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47001102020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<sst xmlns="http://schemas.openxmlformats.org/spreadsheetml/2006/main" count="3561" uniqueCount="2795">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</sst>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57" zoomScale="40"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713</v>
      </c>
      <c r="K20" s="143">
        <v>893940500</v>
      </c>
      <c r="L20" s="144">
        <v>44188</v>
      </c>
      <c r="M20" s="144">
        <v>44561</v>
      </c>
      <c r="N20" s="128">
        <f>+(M20-L20)/30</f>
        <v>12.433333333333334</v>
      </c>
      <c r="O20" s="131"/>
      <c r="U20" s="127"/>
      <c r="V20" s="105">
        <f ca="1">NOW()</f>
        <v>44193.519462037038</v>
      </c>
      <c r="W20" s="105">
        <f ca="1">NOW()</f>
        <v>44193.519462037038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c r="G179" s="157" t="str">
        <f>IF(F179&gt;0,SUM(E179+F179),"")</f>
        <v/>
      </c>
      <c r="H179" s="5"/>
      <c r="I179" s="187" t="s">
        <v>2671</v>
      </c>
      <c r="J179" s="187"/>
      <c r="K179" s="187"/>
      <c r="L179" s="187"/>
      <c r="M179" s="164"/>
      <c r="O179" s="8"/>
      <c r="Q179" s="19"/>
      <c r="R179" s="151" t="str">
        <f>IF(M179&gt;0,SUM(L179+M179),"")</f>
        <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