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10001029\"/>
    </mc:Choice>
  </mc:AlternateContent>
  <xr:revisionPtr revIDLastSave="0" documentId="13_ncr:1_{E808B6F0-AC3D-4792-BB46-4456942458D7}"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<sst xmlns="http://schemas.openxmlformats.org/spreadsheetml/2006/main" count="3333" uniqueCount="2702">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</sst>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186"/>
      <c r="I20" s="146" t="s">
        <v>628</v>
      </c>
      <c r="J20" s="147" t="s">
        <v>630</v>
      </c>
      <c r="K20" s="148">
        <v>1408224000</v>
      </c>
      <c r="L20" s="149">
        <v>44242</v>
      </c>
      <c r="M20" s="149">
        <v>44561</v>
      </c>
      <c r="N20" s="133">
        <f>+(M20-L20)/30</f>
        <v>10.633333333333333</v>
      </c>
      <c r="O20" s="136"/>
      <c r="U20" s="132"/>
      <c r="V20" s="105">
        <f ca="1">NOW()</f>
        <v>44192.748010648145</v>
      </c>
      <c r="W20" s="105">
        <f ca="1">NOW()</f>
        <v>44192.748010648145</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PARROQUIA SAN FRANCISCO DE ASIS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70411200</v>
      </c>
      <c r="F185" s="92"/>
      <c r="G185" s="93"/>
      <c r="H185" s="88"/>
      <c r="I185" s="90" t="s">
        <v>2627</v>
      </c>
      <c r="J185" s="163">
        <f>+SUM(M179:M183)</f>
        <v>0.02</v>
      </c>
      <c r="K185" s="202" t="s">
        <v>2628</v>
      </c>
      <c r="L185" s="202"/>
      <c r="M185" s="94">
        <f>+J185*(SUM(K20:K35))</f>
        <v>28164480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2020-12-27T22:51:54Z</cp:lastPrinted>
  <dcterms:created xsi:type="dcterms:W3CDTF">2020-10-14T21:57:42Z</dcterms:created>
  <dcterms:modified xsi:type="dcterms:W3CDTF">2020-12-27T22:57:39Z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