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s\Downloads\CAUCA\CAUCA\SI\2021-19-10000637_817001112\"/>
    </mc:Choice>
  </mc:AlternateContent>
  <xr:revisionPtr revIDLastSave="0" documentId="13_ncr:1_{CEC2B2AE-1BB8-411E-A4C4-39C7FC0522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<sst xmlns="http://schemas.openxmlformats.org/spreadsheetml/2006/main" count="3680" uniqueCount="2770">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</sst>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view="pageBreakPreview" zoomScale="80" zoomScaleNormal="80" zoomScaleSheetLayoutView="8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2769</v>
      </c>
      <c r="D15" s="35"/>
      <c r="E15" s="35"/>
      <c r="F15" s="5"/>
      <c r="G15" s="32" t="s">
        <v>1168</v>
      </c>
      <c r="H15" s="103" t="s">
        <v>421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185"/>
      <c r="I20" s="148" t="s">
        <v>421</v>
      </c>
      <c r="J20" s="149" t="s">
        <v>449</v>
      </c>
      <c r="K20" s="150">
        <v>2644364905</v>
      </c>
      <c r="L20" s="151"/>
      <c r="M20" s="151">
        <v>44561</v>
      </c>
      <c r="N20" s="134">
        <f>+(M20-L20)/30</f>
        <v>1485.3666666666666</v>
      </c>
      <c r="O20" s="137"/>
      <c r="U20" s="133"/>
      <c r="V20" s="105">
        <f ca="1">NOW()</f>
        <v>44194.877776620371</v>
      </c>
      <c r="W20" s="105">
        <f ca="1">NOW()</f>
        <v>44194.877776620371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DE USUARIOS DEL PROGRAMA SOCIAL HOGARES COMUNITARIOS DE SANTANDER DE QUILICHAO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2768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79330947.149999991</v>
      </c>
      <c r="F185" s="92"/>
      <c r="G185" s="93"/>
      <c r="H185" s="88"/>
      <c r="I185" s="90" t="s">
        <v>2627</v>
      </c>
      <c r="J185" s="165">
        <f>+SUM(M179:M183)</f>
        <v>0.05</v>
      </c>
      <c r="K185" s="201" t="s">
        <v>2628</v>
      </c>
      <c r="L185" s="201"/>
      <c r="M185" s="94">
        <f>+J185*(SUM(K20:K35))</f>
        <v>132218245.25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dcmitype/"/>
    <ds:schemaRef ds:uri="4fb10211-09fb-4e80-9f0b-184718d5d98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2020-12-30T00:43:04Z</cp:lastPrinted>
  <dcterms:created xsi:type="dcterms:W3CDTF">2020-10-14T21:57:42Z</dcterms:created>
  <dcterms:modified xsi:type="dcterms:W3CDTF">2020-12-30T02:04:13Z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