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<sst xmlns="http://schemas.openxmlformats.org/spreadsheetml/2006/main" count="3074" uniqueCount="2693">
  <si>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</si>
  <si>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</si>
  <si>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</si>
  <si>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</si>
  <si>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</si>
  <si>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</si>
  <si>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</si>
  <si>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</si>
  <si>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</si>
  <si>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</si>
  <si>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</si>
  <si>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</si>
  <si>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</si>
  <si>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</si>
  <si>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</si>
  <si>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</si>
  <si>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</si>
  <si>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</si>
  <si>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</si>
  <si>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</si>
  <si>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</si>
  <si>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</si>
  <si>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</si>
  <si>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</si>
  <si>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</si>
  <si>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</si>
  <si>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</si>
  <si>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</si>
  <si>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</si>
  <si>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</si>
  <si>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</si>
  <si>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</si>
  <si>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</si>
  <si>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</si>
  <si>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</si>
  <si>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</si>
  <si>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</si>
  <si>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</si>
  <si>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</si>
  <si>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</si>
  <si>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</si>
  <si>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</si>
  <si>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</si>
  <si>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</si>
  <si>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</si>
  <si>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</si>
  <si>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</si>
  <si>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</si>
  <si>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</si>
  <si>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</si>
  <si>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</si>
  <si>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</si>
  <si>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</si>
  <si>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</si>
  <si>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</si>
  <si>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</si>
  <si>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</si>
  <si>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</si>
  <si>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</si>
  <si>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</si>
  <si>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</si>
  <si>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</si>
  <si>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</si>
  <si>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</si>
  <si>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</si>
  <si>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</si>
  <si>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</si>
  <si>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</si>
  <si>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</si>
  <si>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</si>
  <si>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</si>
  <si>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</si>
  <si>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</si>
  <si>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</si>
  <si>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</si>
  <si>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</si>
  <si>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</si>
  <si>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</si>
  <si>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</si>
  <si>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</si>
  <si>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</si>
  <si>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</si>
  <si>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</si>
  <si>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</si>
  <si>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</si>
  <si>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</si>
  <si>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</si>
  <si>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</si>
  <si>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</si>
  <si>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</si>
  <si>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</si>
  <si>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</si>
  <si>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</si>
  <si>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</si>
  <si>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</si>
  <si>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</si>
  <si>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</si>
  <si>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</si>
  <si>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</si>
  <si>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</si>
  <si>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</si>
  <si>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</si>
  <si>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</si>
  <si>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</si>
  <si>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</si>
  <si>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</si>
  <si>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</si>
  <si>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</si>
  <si>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</si>
  <si>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</si>
  <si>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</si>
  <si>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</si>
  <si>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</si>
  <si>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</si>
  <si>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</si>
  <si>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</si>
  <si>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</si>
  <si>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</si>
  <si>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</si>
  <si>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</si>
  <si>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</si>
  <si>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</si>
  <si>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</si>
  <si>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</si>
  <si>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</si>
  <si>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</si>
  <si>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</si>
  <si>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</si>
  <si>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</si>
  <si>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</si>
  <si>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</si>
  <si>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</si>
  <si>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</si>
  <si>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</si>
  <si>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</si>
  <si>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</si>
  <si>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</si>
  <si>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</si>
  <si>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</si>
  <si>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</si>
  <si>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</si>
  <si>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</si>
  <si>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</si>
  <si>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</si>
  <si>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</si>
  <si>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</si>
  <si>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</si>
  <si>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</si>
  <si>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</si>
  <si>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</si>
  <si>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</si>
  <si>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</si>
  <si>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</si>
  <si>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</si>
  <si>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</si>
  <si>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</si>
  <si>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</si>
  <si>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</si>
  <si>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</si>
  <si>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</si>
  <si>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</si>
  <si>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</si>
  <si>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</si>
  <si>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</si>
  <si>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</si>
  <si>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</si>
  <si>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</si>
  <si>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</si>
  <si>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</si>
  <si>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</si>
  <si>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</si>
  <si>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</si>
  <si>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</si>
  <si>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</si>
  <si>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</si>
  <si>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</si>
  <si>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</si>
  <si>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</si>
  <si>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</si>
  <si>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</si>
  <si>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</si>
  <si>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</si>
  <si>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</si>
  <si>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</si>
  <si>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</si>
  <si>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</si>
  <si>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</si>
  <si>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</si>
  <si>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</si>
  <si>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</si>
  <si>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</si>
  <si>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</si>
  <si>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</si>
  <si>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</si>
  <si>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</si>
  <si>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</si>
  <si>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</si>
  <si>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</si>
  <si>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</si>
  <si>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</si>
  <si>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</si>
  <si>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</si>
  <si>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</si>
  <si>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</si>
  <si>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</si>
  <si>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</si>
  <si>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</si>
  <si>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</si>
  <si>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</si>
  <si>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</si>
  <si>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</si>
  <si>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</si>
  <si>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</si>
  <si>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</si>
  <si>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</si>
  <si>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</si>
  <si>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</si>
  <si>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</si>
  <si>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</si>
  <si>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</si>
  <si>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</si>
  <si>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</si>
  <si>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</si>
  <si>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</si>
  <si>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</si>
  <si>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</si>
  <si>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</si>
  <si>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</si>
  <si>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</si>
  <si>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</si>
  <si>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</si>
  <si>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</si>
  <si>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</si>
  <si>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</si>
  <si>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</si>
  <si>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</si>
  <si>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</si>
  <si>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</si>
  <si>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</si>
  <si>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</si>
  <si>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</si>
  <si>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</si>
  <si>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</si>
  <si>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</si>
  <si>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</si>
  <si>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</si>
  <si>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</si>
  <si>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</si>
  <si>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</si>
  <si>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</si>
  <si>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</si>
  <si>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</si>
  <si>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</si>
  <si>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</si>
  <si>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</si>
  <si>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</si>
  <si>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</si>
  <si>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</si>
  <si>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</si>
  <si>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</si>
  <si>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</si>
  <si>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</si>
  <si>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</si>
  <si>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</si>
  <si>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</si>
  <si>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</si>
  <si>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</si>
  <si>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</si>
  <si>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</si>
  <si>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</si>
  <si>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</si>
  <si>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</si>
  <si>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</si>
  <si>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</si>
  <si>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</si>
  <si>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</si>
  <si>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</si>
  <si>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</si>
  <si>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</si>
  <si>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</si>
  <si>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</si>
  <si>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</si>
  <si>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</si>
  <si>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</si>
  <si>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</si>
  <si>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</si>
  <si>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</si>
  <si>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</si>
  <si>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</si>
  <si>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</si>
  <si>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</si>
  <si>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</si>
  <si>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</si>
  <si>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</si>
  <si>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</si>
  <si>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</si>
  <si>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</si>
  <si>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</si>
  <si>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</si>
  <si>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</si>
  <si>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</si>
  <si>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</si>
  <si>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</si>
  <si>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</si>
  <si>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</si>
  <si>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</si>
  <si>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</si>
  <si>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</si>
  <si>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</si>
  <si>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</si>
  <si>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</si>
  <si>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</si>
  <si>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</si>
  <si>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</si>
  <si>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</si>
  <si>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</si>
  <si>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</si>
  <si>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</si>
  <si>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</si>
  <si>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</si>
  <si>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</si>
  <si>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</si>
  <si>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</si>
  <si>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</si>
  <si>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</si>
  <si>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</si>
  <si>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</si>
  <si>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</si>
  <si>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</si>
  <si>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</si>
  <si>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</si>
  <si>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</si>
  <si>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</si>
  <si>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</si>
  <si>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</si>
  <si>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</si>
  <si>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</si>
  <si>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</si>
  <si>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</si>
  <si>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</si>
  <si>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</si>
  <si>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</si>
  <si>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</si>
  <si>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</si>
  <si>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</si>
  <si>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</si>
  <si>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</si>
  <si>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</si>
  <si>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</si>
  <si>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</si>
  <si>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</si>
  <si>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</si>
  <si>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</si>
  <si>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</si>
  <si>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</si>
  <si>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</si>
  <si>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</si>
  <si>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</si>
  <si>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</si>
  <si>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</si>
  <si>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</si>
  <si>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</si>
  <si>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</si>
  <si>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</si>
  <si>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</si>
  <si>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</si>
  <si>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</si>
  <si>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</si>
  <si>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</si>
  <si>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</si>
  <si>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</si>
  <si>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</si>
  <si>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</si>
  <si>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</si>
  <si>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</si>
  <si>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</si>
  <si>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</si>
  <si>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</si>
  <si>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</si>
  <si>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</si>
  <si>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</si>
  <si>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</si>
  <si>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</si>
  <si>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</si>
  <si>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</si>
  <si>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</si>
  <si>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</si>
  <si>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</si>
  <si>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</si>
  <si>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</si>
  <si>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</si>
  <si>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</si>
  <si>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</si>
  <si>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</si>
  <si>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</si>
  <si>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</si>
  <si>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</si>
  <si>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</si>
  <si>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</si>
  <si>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</si>
  <si>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</si>
  <si>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</si>
  <si>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</si>
  <si>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</si>
  <si>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</si>
  <si>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</si>
  <si>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</si>
  <si>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</si>
  <si>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</si>
  <si>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</si>
  <si>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</si>
  <si>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</si>
  <si>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</si>
  <si>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</si>
  <si>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</si>
  <si>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</si>
  <si>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</si>
  <si>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</si>
  <si>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</si>
  <si>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</si>
  <si>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</si>
  <si>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</si>
  <si>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</si>
  <si>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</si>
  <si>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</si>
  <si>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</si>
  <si>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</si>
  <si>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</si>
  <si>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</si>
  <si>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</si>
  <si>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</si>
  <si>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</si>
  <si>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</si>
  <si>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</si>
  <si>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</si>
  <si>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</si>
  <si>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</si>
  <si>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</si>
  <si>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</si>
  <si>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</si>
  <si>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</si>
  <si>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</si>
  <si>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</si>
  <si>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</si>
  <si>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</si>
  <si>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</si>
  <si>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</si>
  <si>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</si>
  <si>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</si>
  <si>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</si>
  <si>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</si>
  <si>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</si>
  <si>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</si>
  <si>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</si>
  <si>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</si>
  <si>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</si>
  <si>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</si>
  <si>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</si>
  <si>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</si>
  <si>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</si>
  <si>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</si>
  <si>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</si>
  <si>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</si>
  <si>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</si>
  <si>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</si>
  <si>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</si>
  <si>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</si>
  <si>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</si>
  <si>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</si>
  <si>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</si>
  <si>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</si>
  <si>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</si>
  <si>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</si>
  <si>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</si>
  <si>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</si>
  <si>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</si>
  <si>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</si>
  <si>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</si>
  <si>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</si>
  <si>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</si>
  <si>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</si>
  <si>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</si>
  <si>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</si>
  <si>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</si>
  <si>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</si>
  <si>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</si>
  <si>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</si>
  <si>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</si>
  <si>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</si>
  <si>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</si>
  <si>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</si>
  <si>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</si>
  <si>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</si>
  <si>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</si>
  <si>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</si>
  <si>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</si>
  <si>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</si>
  <si>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</si>
  <si>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</si>
  <si>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</si>
  <si>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</si>
  <si>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</si>
  <si>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</si>
  <si>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</si>
  <si>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</si>
  <si>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</si>
  <si>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</si>
  <si>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</si>
  <si>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</si>
  <si>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</si>
  <si>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</si>
  <si>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</si>
  <si>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</si>
  <si>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</si>
  <si>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</si>
  <si>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</si>
  <si>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</si>
  <si>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</si>
  <si>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</si>
  <si>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</si>
  <si>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</si>
  <si>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</si>
  <si>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</si>
  <si>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</si>
  <si>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</si>
  <si>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</si>
  <si>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</si>
  <si>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</si>
  <si>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</si>
  <si>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</si>
  <si>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</si>
  <si>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</si>
  <si>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</si>
  <si>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</si>
  <si>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</si>
  <si>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</si>
  <si>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</si>
  <si>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</si>
  <si>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</si>
  <si>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</si>
  <si>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</si>
  <si>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</si>
  <si>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</si>
  <si>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</si>
  <si>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</si>
  <si>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</si>
  <si>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</si>
  <si>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</si>
  <si>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</si>
  <si>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</si>
  <si>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</si>
  <si>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</si>
  <si>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</si>
  <si>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</si>
  <si>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</si>
  <si>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</si>
  <si>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</si>
  <si>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</si>
  <si>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</si>
  <si>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</si>
  <si>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</si>
  <si>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</si>
  <si>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</si>
  <si>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</si>
  <si>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</si>
  <si>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</si>
  <si>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</si>
  <si>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</si>
  <si>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</si>
  <si>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</si>
  <si>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</si>
  <si>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</si>
  <si>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</si>
  <si>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</si>
  <si>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</si>
  <si>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</si>
  <si>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</si>
  <si>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</si>
  <si>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</si>
  <si>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</si>
  <si>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</si>
  <si>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</si>
  <si>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</si>
  <si>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</si>
  <si>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</si>
  <si>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</si>
  <si>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</si>
  <si>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</si>
  <si>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</si>
  <si>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</si>
  <si>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</si>
  <si>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</si>
  <si>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</si>
  <si>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</si>
  <si>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</si>
  <si>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</si>
  <si>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</si>
  <si>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</si>
  <si>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</si>
  <si>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</si>
  <si>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</si>
  <si>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</si>
  <si>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</si>
  <si>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</si>
  <si>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</si>
  <si>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</si>
  <si>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</si>
  <si>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</si>
  <si>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</si>
  <si>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</si>
  <si>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</si>
  <si>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</si>
  <si>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</si>
  <si>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</si>
  <si>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</si>
  <si>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</si>
  <si>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</si>
  <si>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</si>
  <si>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</si>
  <si>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</si>
  <si>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</si>
  <si>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</si>
  <si>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</si>
  <si>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</si>
  <si>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</si>
  <si>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</si>
  <si>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</si>
  <si>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</si>
  <si>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</si>
  <si>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</si>
  <si>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</si>
  <si>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</si>
  <si>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</si>
  <si>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</si>
  <si>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</si>
  <si>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</si>
  <si>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</si>
  <si>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</si>
  <si>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</si>
  <si>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</si>
  <si>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</si>
  <si>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</si>
  <si>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</si>
  <si>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</si>
  <si>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</si>
  <si>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</si>
  <si>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</si>
  <si>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</si>
  <si>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</si>
  <si>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</si>
  <si>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</si>
  <si>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</si>
  <si>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</si>
  <si>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</si>
  <si>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</si>
  <si>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</si>
  <si>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</si>
  <si>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</si>
  <si>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</si>
  <si>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</si>
  <si>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</si>
  <si>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</si>
  <si>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</si>
  <si>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</si>
  <si>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</si>
  <si>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</si>
  <si>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</si>
  <si>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</si>
  <si>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</si>
  <si>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</si>
  <si>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</si>
  <si>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</si>
  <si>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</si>
  <si>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</si>
  <si>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</si>
  <si>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</si>
  <si>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</si>
  <si>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</si>
  <si>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</si>
  <si>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</si>
  <si>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</si>
  <si>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</si>
  <si>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</si>
  <si>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</si>
  <si>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</si>
  <si>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</si>
  <si>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</si>
  <si>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</si>
  <si>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</si>
  <si>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</si>
  <si>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</si>
  <si>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</si>
  <si>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</si>
  <si>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</si>
  <si>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</si>
  <si>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</si>
  <si>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</si>
  <si>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</si>
  <si>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</si>
  <si>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</si>
  <si>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</si>
  <si>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</si>
  <si>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</si>
  <si>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</si>
  <si>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</si>
  <si>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</si>
  <si>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</si>
  <si>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</si>
  <si>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</si>
  <si>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</si>
  <si>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</si>
  <si>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</si>
  <si>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</si>
  <si>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</si>
  <si>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</si>
  <si>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</si>
  <si>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</si>
  <si>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</si>
  <si>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</si>
  <si>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</si>
  <si>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</si>
  <si>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</si>
  <si>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</si>
  <si>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</si>
  <si>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</si>
  <si>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</si>
  <si>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</si>
  <si>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</si>
  <si>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</si>
  <si>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</si>
  <si>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</si>
  <si>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</si>
  <si>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</si>
  <si>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</si>
  <si>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</si>
  <si>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</si>
  <si>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</si>
  <si>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</si>
  <si>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</si>
  <si>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</si>
  <si>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</si>
  <si>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</si>
  <si>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</si>
  <si>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</si>
  <si>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</si>
  <si>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</si>
  <si>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</si>
  <si>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</si>
  <si>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</si>
  <si>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</si>
  <si>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</si>
  <si>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</si>
  <si>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</si>
  <si>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</si>
  <si>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</si>
  <si>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</si>
  <si>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</si>
  <si>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</si>
  <si>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</si>
  <si>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</si>
  <si>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</si>
  <si>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</si>
  <si>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</si>
  <si>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</si>
  <si>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</si>
  <si>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</si>
  <si>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</si>
  <si>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</si>
  <si>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</si>
  <si>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</si>
  <si>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</si>
  <si>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</si>
  <si>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</si>
  <si>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</si>
  <si>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</si>
  <si>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</si>
  <si>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</si>
  <si>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</si>
  <si>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</si>
  <si>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</si>
  <si>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</si>
  <si>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</si>
  <si>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</si>
  <si>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</si>
  <si>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</si>
  <si>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</si>
  <si>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</si>
  <si>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</si>
  <si>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</si>
  <si>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</si>
  <si>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</si>
  <si>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</si>
  <si>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</si>
  <si>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</si>
  <si>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</si>
  <si>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</si>
  <si>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</si>
  <si>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</si>
  <si>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</si>
  <si>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</si>
  <si>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</si>
  <si>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</si>
  <si>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</si>
  <si>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</si>
  <si>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</si>
  <si>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</si>
  <si>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</si>
  <si>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</si>
  <si>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</si>
  <si>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</si>
  <si>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</si>
  <si>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</si>
  <si>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</si>
  <si>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</si>
  <si>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</si>
  <si>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</si>
  <si>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</si>
  <si>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</si>
  <si>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</si>
  <si>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</si>
  <si>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</si>
  <si>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</si>
  <si>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</si>
  <si>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</si>
  <si>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</si>
  <si>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</si>
  <si>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</si>
  <si>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</si>
  <si>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</si>
  <si>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</si>
  <si>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</si>
  <si>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</si>
  <si>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</si>
  <si>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</si>
  <si>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</si>
  <si>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</si>
  <si>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</si>
  <si>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</si>
  <si>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</si>
  <si>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</si>
  <si>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</si>
  <si>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</si>
  <si>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</si>
  <si>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</si>
  <si>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</si>
  <si>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</si>
  <si>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</si>
  <si>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</si>
  <si>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</si>
  <si>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</si>
  <si>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</si>
  <si>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</si>
  <si>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</si>
  <si>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</si>
  <si>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</si>
  <si>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</si>
  <si>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</si>
  <si>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</si>
  <si>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</si>
  <si>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</si>
  <si>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</si>
  <si>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</si>
  <si>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</si>
  <si>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</si>
  <si>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</si>
  <si>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</si>
  <si>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</si>
  <si>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</si>
  <si>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</si>
  <si>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</si>
  <si>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</si>
  <si>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</si>
  <si>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</si>
  <si>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</si>
  <si>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</si>
  <si>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</si>
  <si>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</si>
  <si>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</si>
  <si>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</si>
  <si>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</si>
  <si>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</si>
  <si>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</si>
  <si>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</si>
  <si>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</si>
  <si>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</si>
  <si>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</si>
  <si>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</si>
  <si>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</si>
  <si>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</si>
  <si>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</si>
  <si>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</si>
  <si>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</si>
  <si>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</si>
  <si>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</si>
  <si>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</si>
  <si>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</si>
  <si>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</si>
  <si>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</si>
  <si>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</si>
  <si>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</si>
  <si>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</si>
  <si>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</si>
  <si>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</si>
  <si>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</si>
  <si>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</si>
  <si>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</si>
  <si>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</si>
  <si>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</si>
  <si>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</si>
  <si>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</si>
  <si>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</si>
  <si>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</si>
  <si>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</si>
  <si>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</si>
  <si>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</si>
  <si>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</si>
  <si>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</si>
  <si>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</si>
  <si>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</si>
  <si>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</si>
  <si>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</si>
  <si>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</si>
  <si>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</si>
  <si>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</si>
  <si>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</si>
  <si>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</si>
  <si>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</si>
  <si>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</si>
  <si>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</si>
  <si>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</si>
  <si>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</si>
  <si>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</si>
  <si>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</si>
  <si>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</si>
  <si>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</si>
  <si>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</si>
  <si>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</si>
  <si>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</si>
  <si>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</si>
  <si>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</si>
  <si>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</si>
  <si>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</si>
  <si>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</si>
  <si>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</si>
  <si>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</si>
  <si>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</si>
  <si>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</si>
  <si>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</si>
  <si>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</si>
  <si>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</si>
  <si>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</si>
  <si>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</si>
  <si>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</si>
  <si>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</si>
  <si>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</si>
  <si>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</si>
  <si>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</si>
  <si>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</si>
  <si>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</si>
  <si>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</si>
  <si>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</si>
  <si>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</si>
  <si>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</si>
  <si>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</si>
  <si>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</si>
  <si>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</si>
  <si>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</si>
  <si>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</si>
  <si>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</si>
  <si>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</si>
  <si>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</si>
  <si>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</si>
  <si>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</si>
  <si>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</si>
  <si>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</si>
  <si>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</si>
  <si>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</si>
  <si>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</si>
  <si>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</si>
  <si>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</si>
  <si>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</si>
  <si>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</si>
  <si>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</si>
  <si>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</si>
  <si>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</si>
  <si>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</si>
  <si>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</si>
  <si>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</si>
  <si>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</si>
  <si>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</si>
  <si>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</si>
  <si>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</si>
  <si>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</si>
  <si>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</si>
  <si>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</si>
  <si>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</si>
  <si>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</si>
  <si>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</si>
  <si>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</si>
  <si>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</si>
  <si>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</si>
  <si>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</si>
  <si>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</si>
  <si>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</si>
  <si>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</si>
  <si>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</si>
  <si>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</si>
  <si>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</si>
  <si>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</si>
  <si>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</si>
  <si>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</si>
  <si>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</si>
  <si>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</si>
  <si>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</si>
  <si>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</si>
  <si>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</si>
  <si>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</si>
  <si>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</si>
  <si>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</si>
  <si>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</si>
  <si>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</si>
  <si>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</si>
  <si>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</si>
  <si>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</si>
  <si>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</si>
  <si>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</si>
  <si>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</si>
  <si>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</si>
  <si>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</si>
  <si>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</si>
  <si>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</si>
  <si>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</si>
  <si>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</si>
  <si>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</si>
  <si>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</si>
  <si>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</si>
  <si>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</si>
  <si>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</si>
  <si>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</si>
  <si>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</si>
  <si>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</si>
  <si>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</si>
  <si>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</si>
  <si>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</si>
  <si>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</si>
  <si>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</si>
  <si>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</si>
  <si>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</si>
  <si>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</si>
  <si>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</si>
  <si>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</si>
  <si>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</si>
  <si>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</si>
  <si>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</si>
  <si>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</si>
  <si>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</si>
  <si>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</si>
  <si>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</si>
  <si>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</si>
  <si>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</si>
  <si>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</si>
  <si>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</si>
  <si>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</si>
  <si>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</si>
  <si>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</si>
  <si>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</si>
  <si>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</si>
  <si>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</si>
  <si>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</si>
  <si>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</si>
  <si>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</si>
  <si>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</si>
  <si>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</si>
  <si>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</si>
  <si>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</si>
  <si>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</si>
  <si>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</si>
  <si>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</si>
  <si>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</si>
  <si>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</si>
  <si>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</si>
  <si>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</si>
  <si>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</si>
  <si>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</si>
  <si>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</si>
  <si>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</si>
  <si>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</si>
  <si>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</si>
  <si>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</si>
  <si>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</si>
  <si>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</si>
  <si>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</si>
  <si>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</si>
  <si>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</si>
  <si>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</si>
  <si>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</si>
  <si>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</si>
  <si>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</si>
  <si>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</si>
  <si>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</si>
  <si>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</si>
  <si>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</si>
  <si>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</si>
  <si>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</si>
  <si>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</si>
  <si>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</si>
  <si>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</si>
  <si>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</si>
  <si>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</si>
  <si>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</si>
  <si>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</si>
  <si>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</si>
  <si>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</si>
  <si>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</si>
  <si>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</si>
  <si>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</si>
  <si>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</si>
  <si>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</si>
  <si>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</si>
  <si>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</si>
  <si>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</si>
  <si>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</si>
  <si>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</si>
  <si>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</si>
  <si>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</si>
  <si>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</si>
  <si>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</si>
  <si>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</si>
  <si>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</si>
  <si>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</si>
  <si>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</si>
  <si>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</si>
  <si>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</si>
  <si>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</si>
  <si>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</si>
  <si>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</si>
  <si>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</si>
  <si>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</si>
  <si>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</si>
  <si>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</si>
  <si>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</si>
  <si>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</si>
  <si>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</si>
  <si>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</si>
  <si>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</si>
  <si>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</si>
  <si>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</si>
  <si>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</si>
  <si>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</si>
  <si>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</si>
  <si>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</si>
  <si>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</si>
  <si>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</si>
  <si>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</si>
  <si>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</si>
  <si>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</si>
  <si>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</si>
  <si>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</si>
  <si>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</si>
  <si>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</si>
  <si>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</si>
  <si>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</si>
  <si>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</si>
  <si>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</si>
  <si>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</si>
  <si>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</si>
  <si>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</si>
  <si>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</si>
  <si>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</si>
  <si>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</si>
  <si>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</si>
  <si>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</si>
  <si>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</si>
  <si>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</si>
  <si>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</si>
  <si>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</si>
  <si>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</si>
  <si>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</si>
  <si>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</si>
  <si>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</si>
  <si>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</si>
  <si>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</si>
  <si>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</si>
  <si>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</si>
  <si>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</si>
  <si>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</si>
  <si>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</si>
  <si>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</si>
  <si>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</si>
  <si>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</si>
  <si>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</si>
  <si>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</si>
  <si>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</si>
  <si>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</si>
  <si>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</si>
  <si>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</si>
  <si>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</si>
  <si>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</si>
  <si>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</si>
  <si>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</si>
  <si>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</si>
  <si>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</si>
  <si>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</si>
  <si>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</si>
  <si>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</si>
  <si>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</si>
  <si>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</si>
  <si>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</si>
  <si>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</si>
  <si>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</si>
  <si>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</si>
  <si>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</si>
  <si>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</si>
  <si>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</si>
  <si>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</si>
  <si>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</si>
  <si>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</si>
  <si>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</si>
  <si>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</si>
  <si>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</si>
  <si>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</si>
  <si>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</si>
  <si>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</si>
  <si>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</si>
  <si>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</si>
  <si>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</si>
  <si>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</si>
  <si>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</si>
  <si>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</si>
  <si>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</si>
  <si>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</si>
  <si>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</si>
  <si>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</si>
  <si>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</si>
  <si>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</si>
  <si>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</si>
  <si>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</si>
  <si>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</si>
  <si>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</si>
  <si>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</si>
  <si>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</si>
  <si>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</si>
  <si>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</si>
  <si>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</si>
  <si>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</si>
  <si>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</si>
  <si>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</si>
  <si>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</si>
  <si>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</si>
  <si>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</si>
  <si>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</si>
  <si>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</si>
  <si>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</si>
  <si>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</si>
  <si>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</si>
  <si>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</si>
  <si>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</si>
  <si>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</si>
  <si>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</si>
  <si>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</si>
  <si>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</si>
  <si>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</si>
  <si>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</si>
  <si>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</si>
  <si>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</si>
  <si>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</si>
  <si>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</si>
  <si>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</si>
  <si>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</si>
  <si>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</si>
  <si>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</si>
  <si>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</si>
  <si>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</si>
  <si>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</si>
  <si>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</si>
  <si>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</si>
  <si>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</si>
  <si>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</si>
  <si>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</si>
  <si>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</si>
  <si>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</si>
  <si>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</si>
  <si>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</si>
  <si>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</si>
  <si>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</si>
  <si>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</si>
  <si>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</si>
  <si>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</si>
  <si>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</si>
  <si>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</si>
  <si>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</si>
  <si>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</si>
  <si>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</si>
  <si>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</si>
  <si>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</si>
  <si>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</si>
  <si>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</si>
  <si>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</si>
  <si>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</si>
  <si>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</si>
  <si>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</si>
  <si>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</si>
  <si>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</si>
  <si>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</si>
  <si>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</si>
  <si>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</si>
  <si>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</si>
  <si>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</si>
  <si>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</si>
  <si>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</si>
  <si>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</si>
  <si>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</si>
  <si>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</si>
  <si>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</si>
  <si>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</si>
  <si>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</si>
  <si>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</si>
  <si>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</si>
  <si>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</si>
  <si>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</si>
  <si>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</si>
  <si>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</si>
  <si>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</si>
  <si>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</si>
  <si>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</si>
  <si>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</si>
  <si>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</si>
  <si>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</si>
  <si>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</si>
  <si>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</si>
  <si>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</si>
  <si>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</si>
  <si>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</si>
  <si>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</si>
  <si>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</si>
  <si>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</si>
  <si>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</si>
  <si>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</si>
  <si>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</si>
  <si>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</si>
  <si>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</si>
  <si>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</si>
  <si>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</si>
  <si>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</si>
  <si>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</si>
  <si>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</si>
  <si>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</si>
  <si>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</si>
  <si>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</si>
  <si>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</si>
  <si>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</si>
  <si>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</si>
  <si>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</si>
  <si>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</si>
  <si>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</si>
  <si>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</si>
  <si>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</si>
  <si>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</si>
  <si>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</si>
  <si>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</si>
  <si>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</si>
  <si>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</si>
  <si>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</si>
  <si>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</si>
  <si>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</si>
  <si>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</si>
  <si>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</si>
  <si>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</si>
  <si>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</si>
  <si>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</si>
  <si>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</si>
  <si>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</si>
  <si>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</si>
  <si>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</si>
  <si>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</si>
  <si>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</si>
  <si>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</si>
  <si>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</si>
  <si>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</si>
  <si>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</si>
  <si>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</si>
  <si>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</si>
  <si>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</si>
  <si>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</si>
  <si>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</si>
  <si>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</si>
  <si>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</si>
  <si>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</si>
  <si>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</si>
  <si>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</si>
  <si>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</si>
  <si>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</si>
  <si>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</si>
  <si>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</si>
  <si>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</si>
  <si>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</si>
  <si>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</si>
  <si>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</si>
  <si>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</si>
  <si>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</si>
  <si>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</si>
  <si>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</si>
  <si>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</si>
  <si>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</si>
  <si>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</si>
  <si>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</si>
  <si>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</si>
  <si>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</si>
  <si>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</si>
  <si>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</si>
  <si>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</si>
  <si>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</si>
  <si>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</si>
  <si>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</si>
  <si>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</si>
  <si>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</si>
  <si>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</si>
  <si>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</si>
  <si>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</si>
  <si>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</si>
  <si>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</si>
  <si>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</si>
  <si>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</si>
  <si>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</si>
  <si>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</si>
  <si>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</si>
  <si>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</si>
  <si>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</si>
  <si>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</si>
  <si>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</si>
  <si>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</si>
  <si>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</si>
  <si>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</si>
  <si>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</si>
  <si>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</si>
  <si>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</si>
  <si>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</si>
  <si>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</si>
  <si>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</si>
  <si>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</si>
  <si>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</si>
  <si>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</si>
  <si>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</si>
  <si>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</si>
  <si>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</si>
  <si>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</si>
  <si>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</si>
  <si>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</si>
  <si>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</si>
  <si>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</si>
  <si>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</si>
  <si>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</si>
  <si>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</si>
  <si>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</si>
  <si>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</si>
  <si>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</si>
  <si>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</si>
  <si>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</si>
  <si>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</si>
  <si>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</si>
  <si>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</si>
  <si>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</si>
  <si>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</si>
  <si>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</si>
  <si>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</si>
  <si>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</si>
  <si>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</si>
  <si>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</si>
  <si>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</si>
  <si>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</si>
  <si>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</si>
  <si>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</si>
  <si>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</si>
  <si>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</si>
  <si>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</si>
  <si>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</si>
  <si>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</si>
  <si>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</si>
  <si>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</si>
  <si>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</si>
  <si>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</si>
  <si>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</si>
  <si>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</si>
  <si>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</si>
  <si>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</si>
  <si>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</si>
  <si>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</si>
  <si>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</si>
  <si>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</si>
  <si>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</si>
  <si>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</si>
  <si>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</si>
  <si>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</si>
  <si>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</si>
  <si>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</si>
  <si>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</si>
  <si>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</si>
  <si>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</si>
  <si>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</si>
  <si>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</si>
  <si>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</si>
  <si>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</si>
  <si>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</si>
  <si>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</si>
  <si>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</si>
  <si>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</si>
  <si>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</si>
  <si>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</si>
  <si>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</si>
  <si>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</si>
  <si>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</si>
  <si>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</si>
  <si>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</si>
  <si>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</si>
  <si>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</si>
  <si>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</si>
  <si>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</si>
  <si>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</si>
  <si>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</si>
  <si>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</si>
  <si>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</si>
  <si>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</si>
  <si>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</si>
  <si>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</si>
  <si>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</si>
  <si>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</si>
  <si>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</si>
  <si>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</si>
  <si>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</si>
  <si>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</si>
  <si>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</si>
  <si>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</si>
  <si>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</si>
  <si>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</si>
  <si>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</si>
  <si>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</si>
  <si>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</si>
  <si>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</si>
  <si>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</si>
  <si>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</si>
  <si>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</si>
  <si>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</si>
  <si>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</si>
  <si>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</si>
  <si>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</si>
  <si>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</si>
  <si>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</si>
  <si>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</si>
  <si>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</si>
  <si>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</si>
  <si>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</si>
  <si>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</si>
  <si>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</si>
  <si>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</si>
  <si>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</si>
  <si>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</si>
  <si>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</si>
  <si>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</si>
  <si>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</si>
  <si>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</si>
  <si>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</si>
  <si>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</si>
  <si>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</si>
  <si>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</si>
  <si>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</si>
  <si>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</si>
  <si>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</si>
  <si>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</si>
  <si>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</si>
  <si>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</si>
  <si>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</si>
  <si>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</si>
  <si>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</si>
  <si>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</si>
  <si>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</si>
  <si>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</si>
  <si>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</si>
  <si>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</si>
  <si>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</si>
  <si>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</si>
  <si>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</si>
  <si>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</si>
  <si>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</si>
  <si>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</si>
  <si>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</si>
  <si>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</si>
  <si>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</si>
  <si>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</si>
  <si>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</si>
  <si>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</si>
  <si>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</si>
  <si>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</si>
  <si>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</si>
  <si>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</si>
  <si>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</si>
  <si>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</si>
  <si>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</si>
  <si>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</si>
  <si>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</si>
  <si>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</si>
  <si>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</si>
  <si>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</si>
  <si>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</si>
  <si>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</si>
  <si>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</si>
  <si>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</si>
  <si>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</si>
  <si>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</si>
  <si>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</si>
  <si>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</si>
  <si>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</si>
  <si>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</si>
  <si>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</si>
  <si>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</si>
  <si>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</si>
  <si>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</si>
  <si>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</si>
  <si>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</si>
  <si>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</si>
  <si>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</si>
  <si>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</si>
  <si>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</si>
  <si>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</si>
  <si>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</si>
  <si>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</si>
  <si>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</si>
  <si>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</si>
  <si>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</si>
  <si>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</si>
  <si>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</si>
  <si>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</si>
  <si>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</si>
  <si>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</si>
  <si>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</si>
  <si>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</si>
  <si>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</si>
  <si>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</si>
  <si>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</si>
  <si>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</si>
  <si>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</si>
  <si>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</si>
  <si>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</si>
  <si>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</si>
  <si>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</si>
  <si>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</si>
  <si>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</si>
  <si>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</si>
  <si>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</si>
  <si>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</si>
  <si>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</si>
  <si>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</si>
  <si>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</si>
  <si>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</si>
  <si>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</si>
  <si>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</si>
  <si>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</si>
  <si>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</si>
  <si>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</si>
  <si>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</si>
  <si>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</si>
  <si>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</si>
  <si>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</si>
  <si>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</si>
  <si>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</si>
  <si>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</si>
  <si>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</si>
  <si>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</si>
  <si>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</si>
  <si>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</si>
  <si>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</si>
  <si>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</si>
  <si>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</si>
  <si>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</si>
  <si>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</si>
  <si>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</si>
  <si>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</si>
  <si>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</si>
  <si>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</si>
  <si>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</si>
  <si>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</si>
  <si>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</si>
  <si>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</si>
  <si>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</si>
  <si>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</si>
  <si>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</si>
  <si>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</si>
  <si>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</si>
  <si>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</si>
  <si>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</si>
  <si>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</si>
  <si>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</si>
  <si>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</si>
  <si>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</si>
  <si>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</si>
  <si>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</si>
  <si>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</si>
  <si>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</si>
  <si>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</si>
  <si>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</si>
  <si>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</si>
  <si>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</si>
  <si>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</si>
  <si>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</si>
  <si>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</si>
  <si>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</si>
  <si>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</si>
  <si>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</si>
  <si>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</si>
  <si>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</si>
  <si>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</si>
  <si>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</si>
  <si>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</si>
  <si>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</si>
  <si>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</si>
  <si>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</si>
  <si>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</si>
  <si>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</si>
  <si>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</si>
  <si>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</si>
  <si>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</si>
  <si>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</si>
  <si>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</si>
  <si>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</si>
  <si>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</si>
  <si>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</si>
  <si>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</si>
  <si>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</si>
  <si>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</si>
  <si>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</si>
  <si>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</si>
  <si>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</si>
  <si>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</si>
  <si>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</si>
  <si>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</si>
  <si>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</si>
  <si>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</si>
  <si>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</si>
  <si>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</si>
  <si>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</si>
  <si>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</si>
  <si>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</si>
  <si>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</si>
  <si>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</si>
  <si>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</si>
  <si>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</si>
  <si>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</si>
  <si>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</si>
  <si>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</si>
  <si>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</si>
  <si>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</si>
  <si>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</si>
  <si>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</si>
  <si>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</si>
  <si>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</si>
  <si>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</si>
  <si>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</si>
  <si>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</si>
  <si>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</si>
  <si>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</si>
  <si>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</si>
  <si>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</si>
  <si>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</si>
  <si>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</si>
  <si>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</si>
  <si>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</si>
  <si>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</si>
  <si>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</si>
  <si>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</si>
  <si>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</si>
  <si>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</si>
  <si>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</si>
  <si>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</si>
  <si>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</si>
  <si>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</si>
  <si>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</si>
  <si>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</si>
  <si>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</si>
  <si>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</si>
  <si>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</si>
  <si>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</si>
  <si>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</si>
  <si>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</si>
  <si>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</si>
  <si>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</si>
  <si>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</si>
  <si>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</si>
  <si>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</si>
  <si>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</si>
  <si>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</si>
  <si>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</si>
  <si>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</si>
  <si>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</si>
  <si>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</si>
  <si>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</si>
  <si>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</si>
  <si>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</si>
  <si>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</si>
  <si>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</si>
  <si>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</si>
  <si>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</si>
  <si>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</si>
  <si>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</si>
  <si>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</si>
  <si>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</si>
  <si>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</si>
  <si>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</si>
  <si>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</si>
  <si>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</si>
  <si>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</si>
  <si>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</si>
  <si>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</si>
  <si>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</si>
  <si>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</si>
  <si>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</si>
  <si>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</si>
  <si>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</si>
  <si>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</si>
  <si>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</si>
  <si>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</si>
  <si>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</si>
  <si>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</si>
  <si>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</si>
  <si>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</si>
  <si>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</si>
  <si>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</si>
  <si>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</si>
  <si>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</si>
  <si>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</si>
  <si>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</si>
  <si>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</si>
  <si>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</si>
  <si>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</si>
  <si>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</si>
  <si>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</si>
  <si>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</si>
  <si>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</si>
  <si>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</si>
  <si>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</si>
  <si>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</si>
  <si>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</si>
  <si>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</si>
  <si>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</si>
  <si>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</si>
  <si>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</si>
  <si>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</si>
  <si>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</si>
  <si>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</si>
  <si>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</si>
  <si>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</si>
  <si>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</si>
  <si>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</si>
  <si>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</si>
  <si>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</si>
  <si>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</si>
  <si>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</si>
  <si>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</si>
  <si>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</si>
  <si>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</si>
  <si>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</si>
  <si>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</si>
  <si>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</si>
  <si>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</si>
  <si>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</si>
  <si>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</si>
  <si>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</si>
  <si>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</si>
  <si>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</si>
  <si>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</si>
  <si>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</si>
  <si>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</si>
  <si>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</si>
  <si>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</si>
  <si>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</si>
  <si>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</si>
  <si>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</si>
  <si>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</si>
  <si>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</si>
  <si>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</si>
  <si>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</si>
  <si>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</si>
  <si>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</si>
  <si>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</si>
  <si>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</si>
  <si>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</si>
  <si>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</si>
  <si>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</si>
  <si>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</si>
  <si>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</si>
  <si>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</si>
  <si>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</si>
  <si>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</si>
  <si>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</si>
  <si>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</si>
  <si>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</si>
  <si>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</si>
  <si>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</si>
  <si>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</si>
  <si>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</si>
  <si>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</si>
  <si>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</si>
  <si>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</si>
  <si>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</si>
  <si>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</si>
  <si>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</si>
  <si>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</si>
  <si>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</si>
  <si>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</si>
  <si>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</si>
  <si>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</si>
  <si>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</si>
  <si>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</si>
  <si>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</si>
  <si>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</si>
  <si>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</si>
  <si>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</si>
  <si>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</si>
  <si>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</si>
  <si>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</si>
  <si>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</si>
  <si>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</si>
  <si>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</si>
  <si>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</si>
  <si>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</si>
  <si>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</si>
  <si>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</si>
  <si>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</si>
  <si>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</si>
  <si>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</si>
  <si>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</si>
  <si>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</si>
  <si>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</si>
  <si>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</si>
  <si>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</si>
  <si>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</si>
  <si>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</si>
  <si>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</si>
  <si>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</si>
  <si>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</si>
  <si>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</si>
  <si>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</si>
  <si>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</si>
  <si>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</si>
  <si>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</si>
  <si>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</si>
  <si>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</si>
  <si>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</si>
  <si>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</si>
  <si>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</si>
  <si>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</si>
  <si>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</si>
  <si>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</si>
  <si>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</si>
  <si>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</si>
  <si>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</si>
  <si>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</si>
  <si>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</si>
  <si>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</si>
  <si>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</si>
  <si>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</si>
  <si>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</si>
  <si>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</si>
  <si>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</si>
  <si>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</si>
  <si>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</si>
  <si>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</si>
  <si>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</si>
  <si>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</si>
  <si>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</si>
  <si>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</si>
  <si>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</si>
  <si>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</si>
  <si>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</si>
  <si>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</si>
  <si>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</si>
  <si>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</si>
  <si>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</si>
  <si>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</si>
  <si>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</si>
  <si>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</si>
  <si>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</si>
  <si>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</si>
  <si>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</si>
  <si>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</si>
  <si>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</si>
  <si>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</si>
  <si>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</si>
  <si>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</si>
  <si>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</si>
  <si>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</si>
  <si>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</si>
  <si>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</si>
  <si>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</si>
  <si>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</si>
  <si>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</si>
  <si>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</si>
  <si>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</si>
  <si>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</si>
  <si>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</si>
  <si>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</si>
  <si>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</si>
  <si>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</si>
  <si>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</si>
  <si>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</si>
  <si>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</si>
  <si>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</si>
  <si>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</si>
  <si>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</si>
  <si>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</si>
  <si>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</si>
  <si>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</si>
  <si>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</si>
  <si>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</si>
  <si>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</si>
  <si>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</si>
  <si>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</si>
  <si>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</si>
  <si>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</si>
  <si>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</si>
  <si>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</si>
  <si>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</si>
  <si>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</si>
  <si>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</si>
  <si>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</si>
  <si>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</si>
  <si>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</si>
  <si>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</si>
  <si>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</si>
  <si>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</si>
  <si>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</si>
  <si>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</si>
  <si>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</si>
  <si>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</si>
  <si>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</si>
  <si>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</si>
  <si>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</si>
  <si>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</si>
  <si>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</si>
  <si>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</si>
  <si>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</si>
  <si>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</si>
  <si>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</si>
  <si>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</si>
  <si>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</si>
  <si>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</si>
  <si>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</si>
  <si>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</si>
  <si>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</si>
  <si>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</si>
  <si>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</si>
  <si>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</si>
  <si>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</si>
  <si>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</si>
  <si>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</si>
  <si>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</si>
  <si>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</si>
  <si>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</si>
  <si>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</si>
  <si>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</si>
  <si>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</si>
  <si>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</si>
  <si>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</si>
  <si>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</si>
  <si>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</si>
  <si>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</si>
  <si>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</si>
  <si>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</si>
  <si>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</si>
  <si>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</si>
  <si>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</si>
  <si>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</si>
  <si>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</si>
  <si>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</si>
  <si>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</si>
  <si>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</si>
  <si>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</si>
  <si>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</si>
  <si>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</si>
  <si>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</si>
  <si>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</si>
  <si>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</si>
  <si>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</si>
  <si>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</si>
  <si>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</si>
  <si>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</si>
  <si>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</si>
  <si>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</si>
  <si>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</si>
  <si>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</si>
  <si>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</si>
  <si>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</si>
  <si>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</si>
  <si>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</si>
  <si>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</si>
  <si>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</si>
  <si>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</si>
  <si>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</si>
  <si>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</si>
  <si>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</si>
  <si>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</si>
  <si>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</si>
  <si>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</si>
  <si>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</si>
  <si>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</si>
  <si>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</si>
  <si>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</si>
  <si>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</si>
  <si>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</si>
  <si>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</si>
  <si>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</si>
  <si>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</si>
  <si>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</si>
  <si>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</si>
  <si>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</si>
  <si>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</si>
  <si>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</si>
  <si>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</si>
  <si>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</si>
  <si>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</si>
  <si>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</si>
  <si>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</si>
  <si>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</si>
  <si>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</si>
  <si>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</si>
  <si>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</si>
  <si>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</si>
  <si>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</si>
  <si>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</si>
  <si>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</si>
  <si>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</si>
  <si>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</si>
  <si>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</si>
  <si>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</si>
  <si>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</si>
  <si>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</si>
  <si>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</si>
  <si>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</si>
  <si>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</si>
  <si>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</si>
  <si>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</si>
  <si>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</si>
  <si>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</si>
  <si>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</si>
  <si>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</si>
  <si>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</si>
  <si>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</si>
  <si>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</si>
  <si>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</si>
  <si>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</si>
  <si>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</si>
  <si>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</si>
  <si>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</si>
  <si>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</si>
  <si>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</si>
  <si>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</si>
  <si>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</si>
  <si>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</si>
  <si>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</si>
  <si>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</si>
  <si>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</si>
  <si>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</si>
  <si>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</si>
  <si>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</si>
  <si>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</si>
  <si>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</si>
  <si>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</si>
  <si>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</si>
  <si>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</si>
  <si>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</si>
  <si>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</si>
  <si>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</si>
  <si>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</si>
  <si>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</si>
  <si>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</si>
  <si>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</si>
  <si>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</si>
  <si>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</si>
  <si>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</si>
  <si>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</si>
  <si>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</si>
  <si>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</si>
  <si>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</si>
  <si>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</si>
  <si>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</si>
  <si>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</si>
  <si>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</si>
  <si>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</si>
  <si>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</si>
  <si>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</si>
  <si>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</si>
  <si>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</si>
  <si>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</si>
  <si>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</si>
  <si>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</si>
  <si>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</si>
  <si>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</si>
  <si>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</si>
  <si>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</si>
  <si>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</si>
  <si>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</si>
  <si>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</si>
  <si>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</si>
  <si>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</si>
  <si>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</si>
  <si>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</si>
  <si>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</si>
  <si>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</si>
  <si>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</si>
  <si>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</si>
  <si>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</si>
  <si>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</si>
  <si>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</si>
  <si>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</si>
  <si>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</si>
  <si>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</si>
  <si>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</si>
  <si>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</si>
  <si>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</si>
  <si>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</si>
  <si>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</si>
  <si>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</si>
  <si>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</si>
  <si>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</si>
  <si>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</si>
  <si>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</si>
  <si>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</si>
  <si>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</si>
  <si>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</si>
  <si>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</si>
  <si>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</si>
  <si>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</si>
  <si>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</si>
  <si>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</si>
  <si>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</si>
  <si>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</si>
  <si>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</si>
  <si>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</si>
  <si>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</si>
  <si>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</si>
  <si>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</si>
  <si>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</si>
  <si>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</si>
  <si>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</si>
  <si>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</si>
  <si>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</si>
  <si>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</si>
  <si>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</si>
  <si>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</si>
  <si>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</si>
  <si>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</si>
  <si>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</si>
  <si>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</si>
  <si>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</si>
  <si>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</si>
  <si>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</si>
  <si>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</si>
  <si>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</si>
  <si>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</si>
  <si>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</si>
  <si>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</si>
  <si>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</si>
  <si>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</si>
  <si>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</si>
  <si>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</si>
  <si>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</si>
  <si>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</si>
  <si>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</si>
  <si>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</si>
  <si>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</si>
  <si>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</si>
  <si>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</si>
  <si>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</si>
  <si>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</si>
  <si>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</si>
  <si>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</si>
  <si>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</si>
  <si>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</si>
  <si>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</si>
  <si>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</si>
  <si>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</si>
  <si>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</si>
  <si>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</si>
  <si>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</si>
  <si>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</si>
  <si>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</si>
  <si>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</si>
  <si>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</si>
  <si>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</si>
  <si>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</si>
  <si>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</si>
  <si>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</si>
  <si>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</si>
  <si>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</si>
  <si>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</si>
  <si>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</si>
  <si>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</si>
  <si>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</si>
  <si>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</si>
  <si>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</si>
  <si>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</si>
  <si>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</si>
  <si>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</si>
  <si>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</si>
  <si>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</si>
  <si>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</si>
  <si>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</si>
  <si>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</si>
  <si>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</si>
  <si>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</si>
  <si>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</si>
  <si>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</si>
  <si>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</si>
  <si>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</si>
  <si>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</si>
  <si>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</si>
  <si>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</si>
  <si>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</si>
  <si>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</si>
  <si>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</si>
  <si>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</si>
  <si>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</si>
  <si>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</si>
  <si>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</si>
  <si>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</si>
  <si>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</si>
  <si>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</si>
  <si>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</si>
  <si>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</si>
  <si>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</si>
  <si>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</si>
  <si>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</si>
  <si>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</si>
  <si>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</si>
  <si>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</si>
  <si>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</si>
  <si>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</si>
  <si>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</si>
  <si>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</si>
  <si>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</si>
  <si>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</si>
  <si>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</si>
  <si>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</si>
  <si>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</si>
  <si>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</si>
  <si>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</si>
  <si>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</si>
  <si>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</si>
  <si>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</si>
  <si>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</si>
  <si>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</si>
  <si>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</si>
  <si>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</si>
  <si>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</si>
  <si>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</si>
  <si>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</si>
  <si>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</si>
  <si>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</si>
  <si>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</si>
  <si>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</si>
  <si>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</si>
  <si>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</si>
  <si>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</si>
  <si>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</si>
  <si>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</si>
  <si>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</si>
  <si>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</si>
  <si>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</si>
  <si>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</si>
  <si>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</si>
  <si>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</si>
  <si>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</si>
  <si>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</si>
  <si>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</si>
  <si>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</si>
  <si>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</si>
  <si>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</si>
  <si>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</si>
  <si>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</si>
  <si>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</si>
  <si>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</si>
  <si>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</si>
  <si>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</si>
  <si>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</si>
  <si>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</si>
  <si>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</si>
  <si>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</si>
  <si>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</si>
  <si>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</si>
  <si>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</si>
  <si>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</si>
  <si>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</si>
  <si>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</si>
  <si>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</si>
  <si>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</si>
  <si>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</si>
  <si>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</si>
  <si>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</si>
  <si>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</si>
  <si>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</si>
  <si>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</si>
  <si>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</si>
  <si>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</si>
  <si>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</si>
  <si>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</si>
  <si>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</si>
  <si>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</si>
  <si>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</si>
  <si>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</si>
  <si>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</si>
  <si>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</si>
  <si>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</si>
  <si>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</si>
  <si>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</si>
  <si>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</si>
  <si>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</si>
  <si>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</si>
  <si>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</si>
  <si>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</si>
  <si>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</si>
  <si>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</si>
  <si>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</si>
  <si>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</si>
  <si>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</si>
  <si>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</si>
  <si>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</si>
  <si>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</si>
  <si>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</si>
  <si>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</si>
  <si>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</si>
  <si>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</si>
  <si>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</si>
  <si>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</si>
  <si>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</si>
  <si>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</si>
  <si>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</si>
  <si>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</si>
  <si>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</si>
  <si>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</si>
  <si>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</si>
  <si>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</si>
  <si>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</si>
  <si>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</si>
  <si>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</si>
  <si>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</si>
  <si>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</si>
  <si>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</si>
  <si>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</si>
  <si>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</si>
  <si>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</si>
  <si>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</si>
  <si>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</si>
  <si>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</si>
  <si>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</si>
  <si>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</si>
  <si>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</si>
  <si>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</si>
  <si>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</si>
  <si>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</si>
  <si>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</si>
  <si>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</si>
  <si>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</si>
  <si>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</si>
  <si>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</si>
  <si>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</si>
  <si>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</si>
  <si>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</si>
  <si>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</si>
  <si>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</si>
  <si>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</si>
  <si>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</si>
  <si>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</si>
  <si>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</si>
  <si>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</si>
  <si>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</si>
  <si>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</si>
  <si>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</si>
  <si>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</si>
  <si>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</si>
  <si>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</si>
  <si>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</si>
  <si>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</si>
  <si>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</si>
  <si>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</si>
  <si>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</si>
  <si>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</si>
  <si>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</si>
  <si>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</si>
  <si>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</si>
  <si>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</si>
  <si>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</si>
  <si>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</si>
  <si>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</si>
  <si>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</si>
  <si>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</si>
  <si>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</si>
  <si>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</si>
  <si>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</si>
  <si>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</si>
  <si>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</si>
  <si>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</si>
  <si>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</si>
  <si>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</si>
  <si>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</si>
  <si>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</si>
  <si>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</si>
  <si>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</si>
  <si>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</si>
  <si>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</si>
  <si>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</si>
  <si>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</si>
  <si>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</si>
  <si>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</si>
  <si>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</si>
  <si>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</si>
  <si>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</si>
  <si>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</si>
  <si>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</si>
  <si>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</si>
  <si>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</si>
  <si>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</si>
  <si>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</si>
  <si>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</si>
  <si>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</si>
  <si>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</si>
  <si>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</si>
  <si>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</si>
  <si>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</si>
  <si>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</si>
  <si>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</si>
  <si>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</si>
  <si>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</si>
  <si>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</si>
  <si>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</si>
  <si>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</si>
  <si>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</si>
  <si>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</si>
  <si>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</si>
  <si>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</si>
  <si>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</si>
  <si>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</si>
  <si>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</si>
  <si>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</si>
  <si>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</si>
  <si>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</si>
  <si>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</si>
  <si>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</si>
  <si>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</si>
  <si>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</si>
  <si>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</si>
  <si>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</si>
  <si>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</si>
  <si>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</si>
  <si>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</si>
  <si>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</si>
  <si>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</si>
  <si>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</si>
  <si>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</si>
  <si>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</si>
  <si>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</si>
  <si>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</si>
  <si>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</si>
  <si>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</si>
  <si>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</si>
  <si>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</si>
  <si>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</si>
  <si>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</si>
  <si>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</si>
  <si>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</si>
  <si>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</si>
  <si>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</si>
  <si>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</si>
  <si>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</si>
  <si>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</si>
  <si>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</si>
  <si>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</si>
  <si>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</si>
  <si>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</si>
  <si>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</si>
  <si>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</si>
  <si>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</si>
  <si>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</si>
  <si>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</si>
  <si>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</si>
  <si>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</si>
  <si>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</si>
  <si>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</si>
  <si>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</si>
  <si>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</si>
  <si>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</si>
  <si>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</si>
  <si>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</si>
  <si>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</si>
  <si>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</si>
  <si>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</si>
  <si>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</si>
  <si>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</si>
  <si>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</si>
  <si>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</si>
  <si>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</si>
  <si>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</si>
  <si>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</si>
  <si>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</si>
  <si>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</si>
  <si>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</si>
  <si>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</si>
  <si>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</si>
  <si>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</si>
  <si>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</si>
  <si>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</si>
  <si>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</si>
  <si>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</si>
  <si>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</si>
  <si>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</si>
  <si>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</si>
  <si>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</si>
  <si>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</si>
  <si>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</si>
  <si>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</si>
  <si>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</si>
  <si>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</si>
  <si>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</si>
  <si>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</si>
  <si>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</si>
  <si>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</si>
  <si>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</si>
  <si>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</si>
  <si>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</si>
  <si>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</si>
  <si>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</si>
  <si>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</si>
  <si>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</si>
  <si>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</si>
  <si>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</si>
  <si>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</si>
  <si>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</si>
  <si>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</si>
  <si>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</si>
  <si>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</si>
  <si>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</si>
  <si>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</si>
  <si>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</si>
  <si>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</si>
  <si>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</si>
  <si>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</si>
  <si>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</si>
  <si>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</si>
  <si>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</si>
  <si>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</si>
  <si>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</si>
  <si>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</si>
  <si>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</si>
  <si>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</si>
  <si>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</si>
  <si>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</si>
  <si>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</si>
  <si>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</si>
  <si>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</si>
  <si>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</si>
  <si>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</si>
  <si>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</si>
  <si>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</si>
  <si>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</si>
  <si>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</si>
  <si>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</si>
  <si>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</si>
  <si>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</si>
  <si>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</si>
  <si>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</si>
  <si>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</si>
  <si>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</si>
  <si>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</si>
  <si>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</si>
  <si>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</si>
  <si>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</si>
  <si>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</si>
  <si>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</si>
  <si>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</si>
  <si>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</si>
  <si>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</si>
  <si>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</si>
  <si>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</si>
  <si>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</si>
  <si>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</si>
  <si>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</si>
  <si>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</si>
  <si>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</si>
  <si>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</si>
  <si>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anitadn26@hotmail.com</t>
  </si>
  <si>
    <t>FOCALIZAR Y BRINDAR ATENCION  PEDAGOGICA A 100 NIÑOS Y NIÑAS DE 2 A 5 AÑOS</t>
  </si>
  <si>
    <t>03</t>
  </si>
  <si>
    <t>FUNDACION SOCIAL Y DEPORTIVA EL PROGRESO</t>
  </si>
  <si>
    <t>ANA GLADIS CASIERRA CAICEDO</t>
  </si>
  <si>
    <t>CARRERA 28f2#122a33/ pizamos 1</t>
  </si>
  <si>
    <t>2021-76-76003462021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</si>
</sst>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12" fillId="3" borderId="8" xfId="0" applyNumberFormat="1" applyFont="1" applyFill="1" applyBorder="1" applyAlignment="1" applyProtection="1">
      <alignment horizontal="lef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85" zoomScaleNormal="85"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76" t="s">
        <v>2692</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186"/>
      <c r="I20" s="149" t="s">
        <v>1155</v>
      </c>
      <c r="J20" s="150" t="s">
        <v>1053</v>
      </c>
      <c r="K20" s="151">
        <v>1647139536</v>
      </c>
      <c r="L20" s="152"/>
      <c r="M20" s="152">
        <v>44561</v>
      </c>
      <c r="N20" s="135">
        <f>+(M20-L20)/30</f>
        <v>1485.3666666666666</v>
      </c>
      <c r="O20" s="138"/>
      <c r="U20" s="134"/>
      <c r="V20" s="105">
        <f ca="1">NOW()</f>
        <v>44194.688288541663</v>
      </c>
      <c r="W20" s="105">
        <f ca="1">NOW()</f>
        <v>44194.688288541663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RECONSTRUYENDO VIDAS CON TRINO 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2689</v>
      </c>
      <c r="C53" s="112" t="s">
        <v>32</v>
      </c>
      <c r="D53" s="110" t="s">
        <v>2688</v>
      </c>
      <c r="E53" s="145">
        <v>43497</v>
      </c>
      <c r="F53" s="145">
        <v>43814</v>
      </c>
      <c r="G53" s="159">
        <f t="shared" si="3"/>
        <v>10.566666666666666</v>
      </c>
      <c r="H53" s="119" t="s">
        <v>2687</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65885581.440000005</v>
      </c>
      <c r="F185" s="92"/>
      <c r="G185" s="93"/>
      <c r="H185" s="88"/>
      <c r="I185" s="90" t="s">
        <v>2627</v>
      </c>
      <c r="J185" s="165">
        <f>+SUM(M179:M183)</f>
        <v>0.02</v>
      </c>
      <c r="K185" s="202" t="s">
        <v>2628</v>
      </c>
      <c r="L185" s="202"/>
      <c r="M185" s="94">
        <f>+J185*(SUM(K20:K35))</f>
        <v>32942790.720000003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purl.org/dc/dcmitype/"/>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MFERNANDO</cp:lastModifiedBy>
  <cp:lastPrinted>2020-12-28T21:03:48Z</cp:lastPrinted>
  <dcterms:created xsi:type="dcterms:W3CDTF">2020-10-14T21:57:42Z</dcterms:created>
  <dcterms:modified xsi:type="dcterms:W3CDTF">2020-12-29T21:31:31Z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