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6_DOCUMENTOS ASOCIACION TRINO DIOS\Betto manifestaciones\INVITACIONES NARIÑO\manifestaciones firmadas\Listos\2021-52-10001354_901322817\"/>
    </mc:Choice>
  </mc:AlternateContent>
  <xr:revisionPtr revIDLastSave="0" documentId="13_ncr:1_{7B76AAA1-C787-4FFF-B596-03E54E015BC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<sst xmlns="http://schemas.openxmlformats.org/spreadsheetml/2006/main" count="3074" uniqueCount="2694">
  <si>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</si>
  <si>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</si>
  <si>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</si>
  <si>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</si>
  <si>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</si>
  <si>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</si>
  <si>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</si>
  <si>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</si>
  <si>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</si>
  <si>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</si>
  <si>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</si>
  <si>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</si>
  <si>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</si>
  <si>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</si>
  <si>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</si>
  <si>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</si>
  <si>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</si>
  <si>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</si>
  <si>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</si>
  <si>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</si>
  <si>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</si>
  <si>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</si>
  <si>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</si>
  <si>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</si>
  <si>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</si>
  <si>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</si>
  <si>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</si>
  <si>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</si>
  <si>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</si>
  <si>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</si>
  <si>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</si>
  <si>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</si>
  <si>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</si>
  <si>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</si>
  <si>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</si>
  <si>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</si>
  <si>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</si>
  <si>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</si>
  <si>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</si>
  <si>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</si>
  <si>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</si>
  <si>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</si>
  <si>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</si>
  <si>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</si>
  <si>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</si>
  <si>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</si>
  <si>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</si>
  <si>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</si>
  <si>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</si>
  <si>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</si>
  <si>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</si>
  <si>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</si>
  <si>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</si>
  <si>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</si>
  <si>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</si>
  <si>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</si>
  <si>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</si>
  <si>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</si>
  <si>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</si>
  <si>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</si>
  <si>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</si>
  <si>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</si>
  <si>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</si>
  <si>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</si>
  <si>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</si>
  <si>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</si>
  <si>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</si>
  <si>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</si>
  <si>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</si>
  <si>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</si>
  <si>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</si>
  <si>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</si>
  <si>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</si>
  <si>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</si>
  <si>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</si>
  <si>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</si>
  <si>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</si>
  <si>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</si>
  <si>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</si>
  <si>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</si>
  <si>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</si>
  <si>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</si>
  <si>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</si>
  <si>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</si>
  <si>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</si>
  <si>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</si>
  <si>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</si>
  <si>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</si>
  <si>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</si>
  <si>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</si>
  <si>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</si>
  <si>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</si>
  <si>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</si>
  <si>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</si>
  <si>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</si>
  <si>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</si>
  <si>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</si>
  <si>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</si>
  <si>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</si>
  <si>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</si>
  <si>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</si>
  <si>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</si>
  <si>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</si>
  <si>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</si>
  <si>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</si>
  <si>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</si>
  <si>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</si>
  <si>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</si>
  <si>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</si>
  <si>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</si>
  <si>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</si>
  <si>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</si>
  <si>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</si>
  <si>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</si>
  <si>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</si>
  <si>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</si>
  <si>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</si>
  <si>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</si>
  <si>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</si>
  <si>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</si>
  <si>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</si>
  <si>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</si>
  <si>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</si>
  <si>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</si>
  <si>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</si>
  <si>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</si>
  <si>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</si>
  <si>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</si>
  <si>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</si>
  <si>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</si>
  <si>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</si>
  <si>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</si>
  <si>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</si>
  <si>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</si>
  <si>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</si>
  <si>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</si>
  <si>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</si>
  <si>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</si>
  <si>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</si>
  <si>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</si>
  <si>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</si>
  <si>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</si>
  <si>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</si>
  <si>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</si>
  <si>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</si>
  <si>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</si>
  <si>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</si>
  <si>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</si>
  <si>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</si>
  <si>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</si>
  <si>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</si>
  <si>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</si>
  <si>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</si>
  <si>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</si>
  <si>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</si>
  <si>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</si>
  <si>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</si>
  <si>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</si>
  <si>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</si>
  <si>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</si>
  <si>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</si>
  <si>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</si>
  <si>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</si>
  <si>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</si>
  <si>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</si>
  <si>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</si>
  <si>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</si>
  <si>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</si>
  <si>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</si>
  <si>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</si>
  <si>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</si>
  <si>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</si>
  <si>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</si>
  <si>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</si>
  <si>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</si>
  <si>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</si>
  <si>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</si>
  <si>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</si>
  <si>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</si>
  <si>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</si>
  <si>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</si>
  <si>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</si>
  <si>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</si>
  <si>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</si>
  <si>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</si>
  <si>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</si>
  <si>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</si>
  <si>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</si>
  <si>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</si>
  <si>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</si>
  <si>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</si>
  <si>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</si>
  <si>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</si>
  <si>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</si>
  <si>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</si>
  <si>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</si>
  <si>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</si>
  <si>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</si>
  <si>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</si>
  <si>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</si>
  <si>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</si>
  <si>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</si>
  <si>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</si>
  <si>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</si>
  <si>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</si>
  <si>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</si>
  <si>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</si>
  <si>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</si>
  <si>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</si>
  <si>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</si>
  <si>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</si>
  <si>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</si>
  <si>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</si>
  <si>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</si>
  <si>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</si>
  <si>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</si>
  <si>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</si>
  <si>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</si>
  <si>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</si>
  <si>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</si>
  <si>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</si>
  <si>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</si>
  <si>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</si>
  <si>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</si>
  <si>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</si>
  <si>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</si>
  <si>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</si>
  <si>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</si>
  <si>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</si>
  <si>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</si>
  <si>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</si>
  <si>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</si>
  <si>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</si>
  <si>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</si>
  <si>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</si>
  <si>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</si>
  <si>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</si>
  <si>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</si>
  <si>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</si>
  <si>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</si>
  <si>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</si>
  <si>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</si>
  <si>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</si>
  <si>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</si>
  <si>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</si>
  <si>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</si>
  <si>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</si>
  <si>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</si>
  <si>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</si>
  <si>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</si>
  <si>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</si>
  <si>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</si>
  <si>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</si>
  <si>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</si>
  <si>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</si>
  <si>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</si>
  <si>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</si>
  <si>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</si>
  <si>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</si>
  <si>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</si>
  <si>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</si>
  <si>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</si>
  <si>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</si>
  <si>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</si>
  <si>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</si>
  <si>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</si>
  <si>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</si>
  <si>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</si>
  <si>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</si>
  <si>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</si>
  <si>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</si>
  <si>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</si>
  <si>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</si>
  <si>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</si>
  <si>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</si>
  <si>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</si>
  <si>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</si>
  <si>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</si>
  <si>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</si>
  <si>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</si>
  <si>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</si>
  <si>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</si>
  <si>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</si>
  <si>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</si>
  <si>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</si>
  <si>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</si>
  <si>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</si>
  <si>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</si>
  <si>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</si>
  <si>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</si>
  <si>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</si>
  <si>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</si>
  <si>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</si>
  <si>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</si>
  <si>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</si>
  <si>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</si>
  <si>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</si>
  <si>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</si>
  <si>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</si>
  <si>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</si>
  <si>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</si>
  <si>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</si>
  <si>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</si>
  <si>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</si>
  <si>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</si>
  <si>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</si>
  <si>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</si>
  <si>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</si>
  <si>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</si>
  <si>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</si>
  <si>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</si>
  <si>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</si>
  <si>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</si>
  <si>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</si>
  <si>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</si>
  <si>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</si>
  <si>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</si>
  <si>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</si>
  <si>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</si>
  <si>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</si>
  <si>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</si>
  <si>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</si>
  <si>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</si>
  <si>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</si>
  <si>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</si>
  <si>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</si>
  <si>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</si>
  <si>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</si>
  <si>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</si>
  <si>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</si>
  <si>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</si>
  <si>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</si>
  <si>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</si>
  <si>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</si>
  <si>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</si>
  <si>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</si>
  <si>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</si>
  <si>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</si>
  <si>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</si>
  <si>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</si>
  <si>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</si>
  <si>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</si>
  <si>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</si>
  <si>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</si>
  <si>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</si>
  <si>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</si>
  <si>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</si>
  <si>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</si>
  <si>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</si>
  <si>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</si>
  <si>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</si>
  <si>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</si>
  <si>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</si>
  <si>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</si>
  <si>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</si>
  <si>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</si>
  <si>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</si>
  <si>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</si>
  <si>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</si>
  <si>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</si>
  <si>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</si>
  <si>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</si>
  <si>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</si>
  <si>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</si>
  <si>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</si>
  <si>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</si>
  <si>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</si>
  <si>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</si>
  <si>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</si>
  <si>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</si>
  <si>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</si>
  <si>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</si>
  <si>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</si>
  <si>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</si>
  <si>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</si>
  <si>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</si>
  <si>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</si>
  <si>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</si>
  <si>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</si>
  <si>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</si>
  <si>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</si>
  <si>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</si>
  <si>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</si>
  <si>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</si>
  <si>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</si>
  <si>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</si>
  <si>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</si>
  <si>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</si>
  <si>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</si>
  <si>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</si>
  <si>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</si>
  <si>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</si>
  <si>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</si>
  <si>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</si>
  <si>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</si>
  <si>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</si>
  <si>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</si>
  <si>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</si>
  <si>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</si>
  <si>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</si>
  <si>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</si>
  <si>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</si>
  <si>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</si>
  <si>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</si>
  <si>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</si>
  <si>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</si>
  <si>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</si>
  <si>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</si>
  <si>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</si>
  <si>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</si>
  <si>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</si>
  <si>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</si>
  <si>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</si>
  <si>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</si>
  <si>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</si>
  <si>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</si>
  <si>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</si>
  <si>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</si>
  <si>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</si>
  <si>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</si>
  <si>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</si>
  <si>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</si>
  <si>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</si>
  <si>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</si>
  <si>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</si>
  <si>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</si>
  <si>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</si>
  <si>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</si>
  <si>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</si>
  <si>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</si>
  <si>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</si>
  <si>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</si>
  <si>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</si>
  <si>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</si>
  <si>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</si>
  <si>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</si>
  <si>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</si>
  <si>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</si>
  <si>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</si>
  <si>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</si>
  <si>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</si>
  <si>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</si>
  <si>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</si>
  <si>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</si>
  <si>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</si>
  <si>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</si>
  <si>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</si>
  <si>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</si>
  <si>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</si>
  <si>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</si>
  <si>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</si>
  <si>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</si>
  <si>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</si>
  <si>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</si>
  <si>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</si>
  <si>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</si>
  <si>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</si>
  <si>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</si>
  <si>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</si>
  <si>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</si>
  <si>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</si>
  <si>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</si>
  <si>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</si>
  <si>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</si>
  <si>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</si>
  <si>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</si>
  <si>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</si>
  <si>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</si>
  <si>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</si>
  <si>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</si>
  <si>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</si>
  <si>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</si>
  <si>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</si>
  <si>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</si>
  <si>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</si>
  <si>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</si>
  <si>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</si>
  <si>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</si>
  <si>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</si>
  <si>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</si>
  <si>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</si>
  <si>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</si>
  <si>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</si>
  <si>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</si>
  <si>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</si>
  <si>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</si>
  <si>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</si>
  <si>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</si>
  <si>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</si>
  <si>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</si>
  <si>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</si>
  <si>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</si>
  <si>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</si>
  <si>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</si>
  <si>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</si>
  <si>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</si>
  <si>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</si>
  <si>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</si>
  <si>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</si>
  <si>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</si>
  <si>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</si>
  <si>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</si>
  <si>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</si>
  <si>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</si>
  <si>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</si>
  <si>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</si>
  <si>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</si>
  <si>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</si>
  <si>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</si>
  <si>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</si>
  <si>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</si>
  <si>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</si>
  <si>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</si>
  <si>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</si>
  <si>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</si>
  <si>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</si>
  <si>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</si>
  <si>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</si>
  <si>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</si>
  <si>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</si>
  <si>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</si>
  <si>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</si>
  <si>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</si>
  <si>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</si>
  <si>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</si>
  <si>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</si>
  <si>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</si>
  <si>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</si>
  <si>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</si>
  <si>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</si>
  <si>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</si>
  <si>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</si>
  <si>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</si>
  <si>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</si>
  <si>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</si>
  <si>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</si>
  <si>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</si>
  <si>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</si>
  <si>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</si>
  <si>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</si>
  <si>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</si>
  <si>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</si>
  <si>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</si>
  <si>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</si>
  <si>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</si>
  <si>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</si>
  <si>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</si>
  <si>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</si>
  <si>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</si>
  <si>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</si>
  <si>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</si>
  <si>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</si>
  <si>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</si>
  <si>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</si>
  <si>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</si>
  <si>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</si>
  <si>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</si>
  <si>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</si>
  <si>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</si>
  <si>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</si>
  <si>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</si>
  <si>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</si>
  <si>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</si>
  <si>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</si>
  <si>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</si>
  <si>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</si>
  <si>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</si>
  <si>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</si>
  <si>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</si>
  <si>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</si>
  <si>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</si>
  <si>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</si>
  <si>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</si>
  <si>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</si>
  <si>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</si>
  <si>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</si>
  <si>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</si>
  <si>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</si>
  <si>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</si>
  <si>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</si>
  <si>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</si>
  <si>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</si>
  <si>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</si>
  <si>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</si>
  <si>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</si>
  <si>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</si>
  <si>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</si>
  <si>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</si>
  <si>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</si>
  <si>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</si>
  <si>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</si>
  <si>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</si>
  <si>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</si>
  <si>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</si>
  <si>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</si>
  <si>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</si>
  <si>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</si>
  <si>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</si>
  <si>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</si>
  <si>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</si>
  <si>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</si>
  <si>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</si>
  <si>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</si>
  <si>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</si>
  <si>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</si>
  <si>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</si>
  <si>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</si>
  <si>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</si>
  <si>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</si>
  <si>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</si>
  <si>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</si>
  <si>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</si>
  <si>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</si>
  <si>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</si>
  <si>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</si>
  <si>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</si>
  <si>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</si>
  <si>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</si>
  <si>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</si>
  <si>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</si>
  <si>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</si>
  <si>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</si>
  <si>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</si>
  <si>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</si>
  <si>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</si>
  <si>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</si>
  <si>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</si>
  <si>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</si>
  <si>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</si>
  <si>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</si>
  <si>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</si>
  <si>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</si>
  <si>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</si>
  <si>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</si>
  <si>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</si>
  <si>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</si>
  <si>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</si>
  <si>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</si>
  <si>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</si>
  <si>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</si>
  <si>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</si>
  <si>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</si>
  <si>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</si>
  <si>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</si>
  <si>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</si>
  <si>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</si>
  <si>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</si>
  <si>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</si>
  <si>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</si>
  <si>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</si>
  <si>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</si>
  <si>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</si>
  <si>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</si>
  <si>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</si>
  <si>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</si>
  <si>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</si>
  <si>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</si>
  <si>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</si>
  <si>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</si>
  <si>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</si>
  <si>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</si>
  <si>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</si>
  <si>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</si>
  <si>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</si>
  <si>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</si>
  <si>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</si>
  <si>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</si>
  <si>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</si>
  <si>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</si>
  <si>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</si>
  <si>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</si>
  <si>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</si>
  <si>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</si>
  <si>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</si>
  <si>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</si>
  <si>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</si>
  <si>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</si>
  <si>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</si>
  <si>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</si>
  <si>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</si>
  <si>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</si>
  <si>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</si>
  <si>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</si>
  <si>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</si>
  <si>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</si>
  <si>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</si>
  <si>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</si>
  <si>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</si>
  <si>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</si>
  <si>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</si>
  <si>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</si>
  <si>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</si>
  <si>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</si>
  <si>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</si>
  <si>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</si>
  <si>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</si>
  <si>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</si>
  <si>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</si>
  <si>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</si>
  <si>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</si>
  <si>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</si>
  <si>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</si>
  <si>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</si>
  <si>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</si>
  <si>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</si>
  <si>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</si>
  <si>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</si>
  <si>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</si>
  <si>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</si>
  <si>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</si>
  <si>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</si>
  <si>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</si>
  <si>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</si>
  <si>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</si>
  <si>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</si>
  <si>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</si>
  <si>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</si>
  <si>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</si>
  <si>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</si>
  <si>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</si>
  <si>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</si>
  <si>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</si>
  <si>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</si>
  <si>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</si>
  <si>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</si>
  <si>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</si>
  <si>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</si>
  <si>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</si>
  <si>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</si>
  <si>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</si>
  <si>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</si>
  <si>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</si>
  <si>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</si>
  <si>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</si>
  <si>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</si>
  <si>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</si>
  <si>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</si>
  <si>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</si>
  <si>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</si>
  <si>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</si>
  <si>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</si>
  <si>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</si>
  <si>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</si>
  <si>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</si>
  <si>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</si>
  <si>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</si>
  <si>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</si>
  <si>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</si>
  <si>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</si>
  <si>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</si>
  <si>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</si>
  <si>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</si>
  <si>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</si>
  <si>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</si>
  <si>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</si>
  <si>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</si>
  <si>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</si>
  <si>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</si>
  <si>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</si>
  <si>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</si>
  <si>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</si>
  <si>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</si>
  <si>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</si>
  <si>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</si>
  <si>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</si>
  <si>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</si>
  <si>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</si>
  <si>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</si>
  <si>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</si>
  <si>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</si>
  <si>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</si>
  <si>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</si>
  <si>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</si>
  <si>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</si>
  <si>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</si>
  <si>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</si>
  <si>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</si>
  <si>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</si>
  <si>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</si>
  <si>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</si>
  <si>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</si>
  <si>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</si>
  <si>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</si>
  <si>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</si>
  <si>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</si>
  <si>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</si>
  <si>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</si>
  <si>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</si>
  <si>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</si>
  <si>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</si>
  <si>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</si>
  <si>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</si>
  <si>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</si>
  <si>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</si>
  <si>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</si>
  <si>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</si>
  <si>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</si>
  <si>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</si>
  <si>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</si>
  <si>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</si>
  <si>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</si>
  <si>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</si>
  <si>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</si>
  <si>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</si>
  <si>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</si>
  <si>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</si>
  <si>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</si>
  <si>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</si>
  <si>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</si>
  <si>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</si>
  <si>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</si>
  <si>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</si>
  <si>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</si>
  <si>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</si>
  <si>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</si>
  <si>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</si>
  <si>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</si>
  <si>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</si>
  <si>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</si>
  <si>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</si>
  <si>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</si>
  <si>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</si>
  <si>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</si>
  <si>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</si>
  <si>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</si>
  <si>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</si>
  <si>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</si>
  <si>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</si>
  <si>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</si>
  <si>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</si>
  <si>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</si>
  <si>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</si>
  <si>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</si>
  <si>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</si>
  <si>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</si>
  <si>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</si>
  <si>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</si>
  <si>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</si>
  <si>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</si>
  <si>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</si>
  <si>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</si>
  <si>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</si>
  <si>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</si>
  <si>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</si>
  <si>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</si>
  <si>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</si>
  <si>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</si>
  <si>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</si>
  <si>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</si>
  <si>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</si>
  <si>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</si>
  <si>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</si>
  <si>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</si>
  <si>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</si>
  <si>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</si>
  <si>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</si>
  <si>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</si>
  <si>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</si>
  <si>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</si>
  <si>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</si>
  <si>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</si>
  <si>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</si>
  <si>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</si>
  <si>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</si>
  <si>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</si>
  <si>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</si>
  <si>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</si>
  <si>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</si>
  <si>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</si>
  <si>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</si>
  <si>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</si>
  <si>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</si>
  <si>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</si>
  <si>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</si>
  <si>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</si>
  <si>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</si>
  <si>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</si>
  <si>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</si>
  <si>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</si>
  <si>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</si>
  <si>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</si>
  <si>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</si>
  <si>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</si>
  <si>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</si>
  <si>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</si>
  <si>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</si>
  <si>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</si>
  <si>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</si>
  <si>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</si>
  <si>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</si>
  <si>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</si>
  <si>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</si>
  <si>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</si>
  <si>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</si>
  <si>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</si>
  <si>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</si>
  <si>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</si>
  <si>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</si>
  <si>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</si>
  <si>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</si>
  <si>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</si>
  <si>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</si>
  <si>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</si>
  <si>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</si>
  <si>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</si>
  <si>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</si>
  <si>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</si>
  <si>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</si>
  <si>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</si>
  <si>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</si>
  <si>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</si>
  <si>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</si>
  <si>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</si>
  <si>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</si>
  <si>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</si>
  <si>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</si>
  <si>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</si>
  <si>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</si>
  <si>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</si>
  <si>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</si>
  <si>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</si>
  <si>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</si>
  <si>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</si>
  <si>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</si>
  <si>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</si>
  <si>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</si>
  <si>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</si>
  <si>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</si>
  <si>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</si>
  <si>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</si>
  <si>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</si>
  <si>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</si>
  <si>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</si>
  <si>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</si>
  <si>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</si>
  <si>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</si>
  <si>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</si>
  <si>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</si>
  <si>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</si>
  <si>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</si>
  <si>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</si>
  <si>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</si>
  <si>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</si>
  <si>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</si>
  <si>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</si>
  <si>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</si>
  <si>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</si>
  <si>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</si>
  <si>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</si>
  <si>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</si>
  <si>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</si>
  <si>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</si>
  <si>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</si>
  <si>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</si>
  <si>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</si>
  <si>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</si>
  <si>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</si>
  <si>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</si>
  <si>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</si>
  <si>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</si>
  <si>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</si>
  <si>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</si>
  <si>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</si>
  <si>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</si>
  <si>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</si>
  <si>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</si>
  <si>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</si>
  <si>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</si>
  <si>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</si>
  <si>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</si>
  <si>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</si>
  <si>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</si>
  <si>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</si>
  <si>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</si>
  <si>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</si>
  <si>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</si>
  <si>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</si>
  <si>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</si>
  <si>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</si>
  <si>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</si>
  <si>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</si>
  <si>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</si>
  <si>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</si>
  <si>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</si>
  <si>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</si>
  <si>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</si>
  <si>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</si>
  <si>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</si>
  <si>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</si>
  <si>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</si>
  <si>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</si>
  <si>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</si>
  <si>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</si>
  <si>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</si>
  <si>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</si>
  <si>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</si>
  <si>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</si>
  <si>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</si>
  <si>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</si>
  <si>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</si>
  <si>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</si>
  <si>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</si>
  <si>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</si>
  <si>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</si>
  <si>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</si>
  <si>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</si>
  <si>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</si>
  <si>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</si>
  <si>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</si>
  <si>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</si>
  <si>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</si>
  <si>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</si>
  <si>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</si>
  <si>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</si>
  <si>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</si>
  <si>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</si>
  <si>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</si>
  <si>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</si>
  <si>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</si>
  <si>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</si>
  <si>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</si>
  <si>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</si>
  <si>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</si>
  <si>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</si>
  <si>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</si>
  <si>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</si>
  <si>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</si>
  <si>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</si>
  <si>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</si>
  <si>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</si>
  <si>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</si>
  <si>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</si>
  <si>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</si>
  <si>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</si>
  <si>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</si>
  <si>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</si>
  <si>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</si>
  <si>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</si>
  <si>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</si>
  <si>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</si>
  <si>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</si>
  <si>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</si>
  <si>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</si>
  <si>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</si>
  <si>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</si>
  <si>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</si>
  <si>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</si>
  <si>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</si>
  <si>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</si>
  <si>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</si>
  <si>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</si>
  <si>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</si>
  <si>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</si>
  <si>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</si>
  <si>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</si>
  <si>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</si>
  <si>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</si>
  <si>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</si>
  <si>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</si>
  <si>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</si>
  <si>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</si>
  <si>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</si>
  <si>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</si>
  <si>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</si>
  <si>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</si>
  <si>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</si>
  <si>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</si>
  <si>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</si>
  <si>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</si>
  <si>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</si>
  <si>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</si>
  <si>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</si>
  <si>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</si>
  <si>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</si>
  <si>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</si>
  <si>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</si>
  <si>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</si>
  <si>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</si>
  <si>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</si>
  <si>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</si>
  <si>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</si>
  <si>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</si>
  <si>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</si>
  <si>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</si>
  <si>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</si>
  <si>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</si>
  <si>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</si>
  <si>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</si>
  <si>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</si>
  <si>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</si>
  <si>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</si>
  <si>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</si>
  <si>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</si>
  <si>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</si>
  <si>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</si>
  <si>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</si>
  <si>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</si>
  <si>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</si>
  <si>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</si>
  <si>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</si>
  <si>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</si>
  <si>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</si>
  <si>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</si>
  <si>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</si>
  <si>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</si>
  <si>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</si>
  <si>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</si>
  <si>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</si>
  <si>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</si>
  <si>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</si>
  <si>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</si>
  <si>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</si>
  <si>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</si>
  <si>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</si>
  <si>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</si>
  <si>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</si>
  <si>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</si>
  <si>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</si>
  <si>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</si>
  <si>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</si>
  <si>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</si>
  <si>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</si>
  <si>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</si>
  <si>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</si>
  <si>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</si>
  <si>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</si>
  <si>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</si>
  <si>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</si>
  <si>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</si>
  <si>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</si>
  <si>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</si>
  <si>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</si>
  <si>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</si>
  <si>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</si>
  <si>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</si>
  <si>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</si>
  <si>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</si>
  <si>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</si>
  <si>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</si>
  <si>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</si>
  <si>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</si>
  <si>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</si>
  <si>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</si>
  <si>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</si>
  <si>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</si>
  <si>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</si>
  <si>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</si>
  <si>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</si>
  <si>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</si>
  <si>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</si>
  <si>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</si>
  <si>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</si>
  <si>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</si>
  <si>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</si>
  <si>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</si>
  <si>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</si>
  <si>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</si>
  <si>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</si>
  <si>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</si>
  <si>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</si>
  <si>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</si>
  <si>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</si>
  <si>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</si>
  <si>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</si>
  <si>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</si>
  <si>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</si>
  <si>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</si>
  <si>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</si>
  <si>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</si>
  <si>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</si>
  <si>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</si>
  <si>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</si>
  <si>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</si>
  <si>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</si>
  <si>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</si>
  <si>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</si>
  <si>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</si>
  <si>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</si>
  <si>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</si>
  <si>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</si>
  <si>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</si>
  <si>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</si>
  <si>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</si>
  <si>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</si>
  <si>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</si>
  <si>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</si>
  <si>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</si>
  <si>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</si>
  <si>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</si>
  <si>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</si>
  <si>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</si>
  <si>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</si>
  <si>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</si>
  <si>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</si>
  <si>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</si>
  <si>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</si>
  <si>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</si>
  <si>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</si>
  <si>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</si>
  <si>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</si>
  <si>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</si>
  <si>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</si>
  <si>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</si>
  <si>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</si>
  <si>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</si>
  <si>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</si>
  <si>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</si>
  <si>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</si>
  <si>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</si>
  <si>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</si>
  <si>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</si>
  <si>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</si>
  <si>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</si>
  <si>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</si>
  <si>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</si>
  <si>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</si>
  <si>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</si>
  <si>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</si>
  <si>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</si>
  <si>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</si>
  <si>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</si>
  <si>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</si>
  <si>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</si>
  <si>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</si>
  <si>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</si>
  <si>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</si>
  <si>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</si>
  <si>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</si>
  <si>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</si>
  <si>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</si>
  <si>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</si>
  <si>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</si>
  <si>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</si>
  <si>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</si>
  <si>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</si>
  <si>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</si>
  <si>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</si>
  <si>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</si>
  <si>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</si>
  <si>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</si>
  <si>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</si>
  <si>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</si>
  <si>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</si>
  <si>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</si>
  <si>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</si>
  <si>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</si>
  <si>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</si>
  <si>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</si>
  <si>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</si>
  <si>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</si>
  <si>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</si>
  <si>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</si>
  <si>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</si>
  <si>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</si>
  <si>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</si>
  <si>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</si>
  <si>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</si>
  <si>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</si>
  <si>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</si>
  <si>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</si>
  <si>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</si>
  <si>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</si>
  <si>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</si>
  <si>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</si>
  <si>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</si>
  <si>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</si>
  <si>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</si>
  <si>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</si>
  <si>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</si>
  <si>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</si>
  <si>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</si>
  <si>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</si>
  <si>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</si>
  <si>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</si>
  <si>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</si>
  <si>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</si>
  <si>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</si>
  <si>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</si>
  <si>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</si>
  <si>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</si>
  <si>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</si>
  <si>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</si>
  <si>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</si>
  <si>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</si>
  <si>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</si>
  <si>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</si>
  <si>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</si>
  <si>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</si>
  <si>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</si>
  <si>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</si>
  <si>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</si>
  <si>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</si>
  <si>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</si>
  <si>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</si>
  <si>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</si>
  <si>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</si>
  <si>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</si>
  <si>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</si>
  <si>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</si>
  <si>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</si>
  <si>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</si>
  <si>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</si>
  <si>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</si>
  <si>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</si>
  <si>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</si>
  <si>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</si>
  <si>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</si>
  <si>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</si>
  <si>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</si>
  <si>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</si>
  <si>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</si>
  <si>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</si>
  <si>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</si>
  <si>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</si>
  <si>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</si>
  <si>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</si>
  <si>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</si>
  <si>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</si>
  <si>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</si>
  <si>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</si>
  <si>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</si>
  <si>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</si>
  <si>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</si>
  <si>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</si>
  <si>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</si>
  <si>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</si>
  <si>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</si>
  <si>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</si>
  <si>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</si>
  <si>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</si>
  <si>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</si>
  <si>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</si>
  <si>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</si>
  <si>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</si>
  <si>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</si>
  <si>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</si>
  <si>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</si>
  <si>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</si>
  <si>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</si>
  <si>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</si>
  <si>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</si>
  <si>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</si>
  <si>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</si>
  <si>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</si>
  <si>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</si>
  <si>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</si>
  <si>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</si>
  <si>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</si>
  <si>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</si>
  <si>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</si>
  <si>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</si>
  <si>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</si>
  <si>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</si>
  <si>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</si>
  <si>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</si>
  <si>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</si>
  <si>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</si>
  <si>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</si>
  <si>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</si>
  <si>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</si>
  <si>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</si>
  <si>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</si>
  <si>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</si>
  <si>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</si>
  <si>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</si>
  <si>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</si>
  <si>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</si>
  <si>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</si>
  <si>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</si>
  <si>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</si>
  <si>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</si>
  <si>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</si>
  <si>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</si>
  <si>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</si>
  <si>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</si>
  <si>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</si>
  <si>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</si>
  <si>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</si>
  <si>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</si>
  <si>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</si>
  <si>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</si>
  <si>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</si>
  <si>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</si>
  <si>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</si>
  <si>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</si>
  <si>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</si>
  <si>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</si>
  <si>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</si>
  <si>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</si>
  <si>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</si>
  <si>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</si>
  <si>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</si>
  <si>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</si>
  <si>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</si>
  <si>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</si>
  <si>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</si>
  <si>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</si>
  <si>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</si>
  <si>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</si>
  <si>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</si>
  <si>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</si>
  <si>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</si>
  <si>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</si>
  <si>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</si>
  <si>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</si>
  <si>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</si>
  <si>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</si>
  <si>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</si>
  <si>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</si>
  <si>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</si>
  <si>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</si>
  <si>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</si>
  <si>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</si>
  <si>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</si>
  <si>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</si>
  <si>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</si>
  <si>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</si>
  <si>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</si>
  <si>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</si>
  <si>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</si>
  <si>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</si>
  <si>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</si>
  <si>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</si>
  <si>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</si>
  <si>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</si>
  <si>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</si>
  <si>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</si>
  <si>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</si>
  <si>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</si>
  <si>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</si>
  <si>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</si>
  <si>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</si>
  <si>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</si>
  <si>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</si>
  <si>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</si>
  <si>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</si>
  <si>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</si>
  <si>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</si>
  <si>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</si>
  <si>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</si>
  <si>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</si>
  <si>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</si>
  <si>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</si>
  <si>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</si>
  <si>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</si>
  <si>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</si>
  <si>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</si>
  <si>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</si>
  <si>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</si>
  <si>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</si>
  <si>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</si>
  <si>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</si>
  <si>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</si>
  <si>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</si>
  <si>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</si>
  <si>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</si>
  <si>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</si>
  <si>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</si>
  <si>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</si>
  <si>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</si>
  <si>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</si>
  <si>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</si>
  <si>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</si>
  <si>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</si>
  <si>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</si>
  <si>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</si>
  <si>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</si>
  <si>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</si>
  <si>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</si>
  <si>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</si>
  <si>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</si>
  <si>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</si>
  <si>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</si>
  <si>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</si>
  <si>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</si>
  <si>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</si>
  <si>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</si>
  <si>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</si>
  <si>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</si>
  <si>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</si>
  <si>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</si>
  <si>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</si>
  <si>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</si>
  <si>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</si>
  <si>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</si>
  <si>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</si>
  <si>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</si>
  <si>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</si>
  <si>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</si>
  <si>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</si>
  <si>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</si>
  <si>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</si>
  <si>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</si>
  <si>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</si>
  <si>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</si>
  <si>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</si>
  <si>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</si>
  <si>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</si>
  <si>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</si>
  <si>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</si>
  <si>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</si>
  <si>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</si>
  <si>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</si>
  <si>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</si>
  <si>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</si>
  <si>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</si>
  <si>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</si>
  <si>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</si>
  <si>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</si>
  <si>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</si>
  <si>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</si>
  <si>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</si>
  <si>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</si>
  <si>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</si>
  <si>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</si>
  <si>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</si>
  <si>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</si>
  <si>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</si>
  <si>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</si>
  <si>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</si>
  <si>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</si>
  <si>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</si>
  <si>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</si>
  <si>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</si>
  <si>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</si>
  <si>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</si>
  <si>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</si>
  <si>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</si>
  <si>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</si>
  <si>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</si>
  <si>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</si>
  <si>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</si>
  <si>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</si>
  <si>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</si>
  <si>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</si>
  <si>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</si>
  <si>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</si>
  <si>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</si>
  <si>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</si>
  <si>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</si>
  <si>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</si>
  <si>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</si>
  <si>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</si>
  <si>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</si>
  <si>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</si>
  <si>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</si>
  <si>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</si>
  <si>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</si>
  <si>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</si>
  <si>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</si>
  <si>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</si>
  <si>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</si>
  <si>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</si>
  <si>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</si>
  <si>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</si>
  <si>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</si>
  <si>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</si>
  <si>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</si>
  <si>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</si>
  <si>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</si>
  <si>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</si>
  <si>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</si>
  <si>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</si>
  <si>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</si>
  <si>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</si>
  <si>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</si>
  <si>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</si>
  <si>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</si>
  <si>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</si>
  <si>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</si>
  <si>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</si>
  <si>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</si>
  <si>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</si>
  <si>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</si>
  <si>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</si>
  <si>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</si>
  <si>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</si>
  <si>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</si>
  <si>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</si>
  <si>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</si>
  <si>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</si>
  <si>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</si>
  <si>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</si>
  <si>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</si>
  <si>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</si>
  <si>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</si>
  <si>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</si>
  <si>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</si>
  <si>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</si>
  <si>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</si>
  <si>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</si>
  <si>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</si>
  <si>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</si>
  <si>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</si>
  <si>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</si>
  <si>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</si>
  <si>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</si>
  <si>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</si>
  <si>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</si>
  <si>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</si>
  <si>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</si>
  <si>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</si>
  <si>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</si>
  <si>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</si>
  <si>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</si>
  <si>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</si>
  <si>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</si>
  <si>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</si>
  <si>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</si>
  <si>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</si>
  <si>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</si>
  <si>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</si>
  <si>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</si>
  <si>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</si>
  <si>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</si>
  <si>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</si>
  <si>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</si>
  <si>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</si>
  <si>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</si>
  <si>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</si>
  <si>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</si>
  <si>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</si>
  <si>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</si>
  <si>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</si>
  <si>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</si>
  <si>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</si>
  <si>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</si>
  <si>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</si>
  <si>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</si>
  <si>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</si>
  <si>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</si>
  <si>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</si>
  <si>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</si>
  <si>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</si>
  <si>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</si>
  <si>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</si>
  <si>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</si>
  <si>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</si>
  <si>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</si>
  <si>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</si>
  <si>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</si>
  <si>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</si>
  <si>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</si>
  <si>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</si>
  <si>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</si>
  <si>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</si>
  <si>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</si>
  <si>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</si>
  <si>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</si>
  <si>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</si>
  <si>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</si>
  <si>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</si>
  <si>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</si>
  <si>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</si>
  <si>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</si>
  <si>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</si>
  <si>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</si>
  <si>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</si>
  <si>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</si>
  <si>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</si>
  <si>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</si>
  <si>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</si>
  <si>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</si>
  <si>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</si>
  <si>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</si>
  <si>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</si>
  <si>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</si>
  <si>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</si>
  <si>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</si>
  <si>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</si>
  <si>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</si>
  <si>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</si>
  <si>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</si>
  <si>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</si>
  <si>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</si>
  <si>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</si>
  <si>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</si>
  <si>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</si>
  <si>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</si>
  <si>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</si>
  <si>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</si>
  <si>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</si>
  <si>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</si>
  <si>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</si>
  <si>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</si>
  <si>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</si>
  <si>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</si>
  <si>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</si>
  <si>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</si>
  <si>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</si>
  <si>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</si>
  <si>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</si>
  <si>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</si>
  <si>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</si>
  <si>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</si>
  <si>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</si>
  <si>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</si>
  <si>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</si>
  <si>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</si>
  <si>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</si>
  <si>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</si>
  <si>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</si>
  <si>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</si>
  <si>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</si>
  <si>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</si>
  <si>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</si>
  <si>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</si>
  <si>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</si>
  <si>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</si>
  <si>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</si>
  <si>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</si>
  <si>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</si>
  <si>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</si>
  <si>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</si>
  <si>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</si>
  <si>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</si>
  <si>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</si>
  <si>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</si>
  <si>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</si>
  <si>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</si>
  <si>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</si>
  <si>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</si>
  <si>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</si>
  <si>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</si>
  <si>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</si>
  <si>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</si>
  <si>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</si>
  <si>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</si>
  <si>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</si>
  <si>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</si>
  <si>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</si>
  <si>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</si>
  <si>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</si>
  <si>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</si>
  <si>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</si>
  <si>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</si>
  <si>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</si>
  <si>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</si>
  <si>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</si>
  <si>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</si>
  <si>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</si>
  <si>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</si>
  <si>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</si>
  <si>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</si>
  <si>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</si>
  <si>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</si>
  <si>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</si>
  <si>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</si>
  <si>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</si>
  <si>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</si>
  <si>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</si>
  <si>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</si>
  <si>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</si>
  <si>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</si>
  <si>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</si>
  <si>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</si>
  <si>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</si>
  <si>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</si>
  <si>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</si>
  <si>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</si>
  <si>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</si>
  <si>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</si>
  <si>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</si>
  <si>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</si>
  <si>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</si>
  <si>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</si>
  <si>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</si>
  <si>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</si>
  <si>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</si>
  <si>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</si>
  <si>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</si>
  <si>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</si>
  <si>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</si>
  <si>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</si>
  <si>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</si>
  <si>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</si>
  <si>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</si>
  <si>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</si>
  <si>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</si>
  <si>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</si>
  <si>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</si>
  <si>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</si>
  <si>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</si>
  <si>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</si>
  <si>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</si>
  <si>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</si>
  <si>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</si>
  <si>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</si>
  <si>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</si>
  <si>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</si>
  <si>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</si>
  <si>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</si>
  <si>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</si>
  <si>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</si>
  <si>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</si>
  <si>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</si>
  <si>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</si>
  <si>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</si>
  <si>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</si>
  <si>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</si>
  <si>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</si>
  <si>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</si>
  <si>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</si>
  <si>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</si>
  <si>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</si>
  <si>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</si>
  <si>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</si>
  <si>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</si>
  <si>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</si>
  <si>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</si>
  <si>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</si>
  <si>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</si>
  <si>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</si>
  <si>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</si>
  <si>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</si>
  <si>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</si>
  <si>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</si>
  <si>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</si>
  <si>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</si>
  <si>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</si>
  <si>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</si>
  <si>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</si>
  <si>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</si>
  <si>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</si>
  <si>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</si>
  <si>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</si>
  <si>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</si>
  <si>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</si>
  <si>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</si>
  <si>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</si>
  <si>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</si>
  <si>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</si>
  <si>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</si>
  <si>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</si>
  <si>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</si>
  <si>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</si>
  <si>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</si>
  <si>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</si>
  <si>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</si>
  <si>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</si>
  <si>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</si>
  <si>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</si>
  <si>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</si>
  <si>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</si>
  <si>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</si>
  <si>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</si>
  <si>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</si>
  <si>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</si>
  <si>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</si>
  <si>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</si>
  <si>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</si>
  <si>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</si>
  <si>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</si>
  <si>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</si>
  <si>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</si>
  <si>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</si>
  <si>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</si>
  <si>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</si>
  <si>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</si>
  <si>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</si>
  <si>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</si>
  <si>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</si>
  <si>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</si>
  <si>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</si>
  <si>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</si>
  <si>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</si>
  <si>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</si>
  <si>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</si>
  <si>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</si>
  <si>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</si>
  <si>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</si>
  <si>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</si>
  <si>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</si>
  <si>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</si>
  <si>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</si>
  <si>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</si>
  <si>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</si>
  <si>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</si>
  <si>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</si>
  <si>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</si>
  <si>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</si>
  <si>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</si>
  <si>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</si>
  <si>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</si>
  <si>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</si>
  <si>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</si>
  <si>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</si>
  <si>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</si>
  <si>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</si>
  <si>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</si>
  <si>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</si>
  <si>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</si>
  <si>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</si>
  <si>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</si>
  <si>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</si>
  <si>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</si>
  <si>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</si>
  <si>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</si>
  <si>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</si>
  <si>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</si>
  <si>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</si>
  <si>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</si>
  <si>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</si>
  <si>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</si>
  <si>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</si>
  <si>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</si>
  <si>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</si>
  <si>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</si>
  <si>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</si>
  <si>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</si>
  <si>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</si>
  <si>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</si>
  <si>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</si>
  <si>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</si>
  <si>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</si>
  <si>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</si>
  <si>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</si>
  <si>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</si>
  <si>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</si>
  <si>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</si>
  <si>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</si>
  <si>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</si>
  <si>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</si>
  <si>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</si>
  <si>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</si>
  <si>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</si>
  <si>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</si>
  <si>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</si>
  <si>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</si>
  <si>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</si>
  <si>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</si>
  <si>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</si>
  <si>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</si>
  <si>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</si>
  <si>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</si>
  <si>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</si>
  <si>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</si>
  <si>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</si>
  <si>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</si>
  <si>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</si>
  <si>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</si>
  <si>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</si>
  <si>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</si>
  <si>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</si>
  <si>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</si>
  <si>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</si>
  <si>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</si>
  <si>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</si>
  <si>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</si>
  <si>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</si>
  <si>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</si>
  <si>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</si>
  <si>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</si>
  <si>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</si>
  <si>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</si>
  <si>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</si>
  <si>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</si>
  <si>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</si>
  <si>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</si>
  <si>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</si>
  <si>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</si>
  <si>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</si>
  <si>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</si>
  <si>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</si>
  <si>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</si>
  <si>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</si>
  <si>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</si>
  <si>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</si>
  <si>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</si>
  <si>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</si>
  <si>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</si>
  <si>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</si>
  <si>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</si>
  <si>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</si>
  <si>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</si>
  <si>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</si>
  <si>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</si>
  <si>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</si>
  <si>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</si>
  <si>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</si>
  <si>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</si>
  <si>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</si>
  <si>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</si>
  <si>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</si>
  <si>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</si>
  <si>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</si>
  <si>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</si>
  <si>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</si>
  <si>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</si>
  <si>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</si>
  <si>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</si>
  <si>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</si>
  <si>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</si>
  <si>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</si>
  <si>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</si>
  <si>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</si>
  <si>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</si>
  <si>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</si>
  <si>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</si>
  <si>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</si>
  <si>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</si>
  <si>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</si>
  <si>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</si>
  <si>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</si>
  <si>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</si>
  <si>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</si>
  <si>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</si>
  <si>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</si>
  <si>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</si>
  <si>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</si>
  <si>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</si>
  <si>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</si>
  <si>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</si>
  <si>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</si>
  <si>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</si>
  <si>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</si>
  <si>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</si>
  <si>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</si>
  <si>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</si>
  <si>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</si>
  <si>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</si>
  <si>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</si>
  <si>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</si>
  <si>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</si>
  <si>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</si>
  <si>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</si>
  <si>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</si>
  <si>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</si>
  <si>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</si>
  <si>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</si>
  <si>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</si>
  <si>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</si>
  <si>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</si>
  <si>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</si>
  <si>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</si>
  <si>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</si>
  <si>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</si>
  <si>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</si>
  <si>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</si>
  <si>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</si>
  <si>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</si>
  <si>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</si>
  <si>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</si>
  <si>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</si>
  <si>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</si>
  <si>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</si>
  <si>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</si>
  <si>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</si>
  <si>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</si>
  <si>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</si>
  <si>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</si>
  <si>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</si>
  <si>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</si>
  <si>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</si>
  <si>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</si>
  <si>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</si>
  <si>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</si>
  <si>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</si>
  <si>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</si>
  <si>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</si>
  <si>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</si>
  <si>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</si>
  <si>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</si>
  <si>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</si>
  <si>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</si>
  <si>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</si>
  <si>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</si>
  <si>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</si>
  <si>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</si>
  <si>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</si>
  <si>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</si>
  <si>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</si>
  <si>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</si>
  <si>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</si>
  <si>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</si>
  <si>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</si>
  <si>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</si>
  <si>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</si>
  <si>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</si>
  <si>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</si>
  <si>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</si>
  <si>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</si>
  <si>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</si>
  <si>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</si>
  <si>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</si>
  <si>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</si>
  <si>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</si>
  <si>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</si>
  <si>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</si>
  <si>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</si>
  <si>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</si>
  <si>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</si>
  <si>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</si>
  <si>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</si>
  <si>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</si>
  <si>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</si>
  <si>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</si>
  <si>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</si>
  <si>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</si>
  <si>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</si>
  <si>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</si>
  <si>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</si>
  <si>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</si>
  <si>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</si>
  <si>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</si>
  <si>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</si>
  <si>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</si>
  <si>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</si>
  <si>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</si>
  <si>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</si>
  <si>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</si>
  <si>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</si>
  <si>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</si>
  <si>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</si>
  <si>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</si>
  <si>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</si>
  <si>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</si>
  <si>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</si>
  <si>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</si>
  <si>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</si>
  <si>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</si>
  <si>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</si>
  <si>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</si>
  <si>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</si>
  <si>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</si>
  <si>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</si>
  <si>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</si>
  <si>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</si>
  <si>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</si>
  <si>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</si>
  <si>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</si>
  <si>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</si>
  <si>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</si>
  <si>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</si>
  <si>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</si>
  <si>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</si>
  <si>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</si>
  <si>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</si>
  <si>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</si>
  <si>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</si>
  <si>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</si>
  <si>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</si>
  <si>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</si>
  <si>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</si>
  <si>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</si>
  <si>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</si>
  <si>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</si>
  <si>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</si>
  <si>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</si>
  <si>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</si>
  <si>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</si>
  <si>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</si>
  <si>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</si>
  <si>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</si>
  <si>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</si>
  <si>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</si>
  <si>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</si>
  <si>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</si>
  <si>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</si>
  <si>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</si>
  <si>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</si>
  <si>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</si>
  <si>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</si>
  <si>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</si>
  <si>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</si>
  <si>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</si>
  <si>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</si>
  <si>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</si>
  <si>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</si>
  <si>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</si>
  <si>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</si>
  <si>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</si>
  <si>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</si>
  <si>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</si>
  <si>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</si>
  <si>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</si>
  <si>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</si>
  <si>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</si>
  <si>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</si>
  <si>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</si>
  <si>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</si>
  <si>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</si>
  <si>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</si>
  <si>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</si>
  <si>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</si>
  <si>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</si>
  <si>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</si>
  <si>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</si>
  <si>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</si>
  <si>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</si>
  <si>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</si>
  <si>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</si>
  <si>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</si>
  <si>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</si>
  <si>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</si>
  <si>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</si>
  <si>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</si>
  <si>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</si>
  <si>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</si>
  <si>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</si>
  <si>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</si>
  <si>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</si>
  <si>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</si>
  <si>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</si>
  <si>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</si>
  <si>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</si>
  <si>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</si>
  <si>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</si>
  <si>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</si>
  <si>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</si>
  <si>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</si>
  <si>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</si>
  <si>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</si>
  <si>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</si>
  <si>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</si>
  <si>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</si>
  <si>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</si>
  <si>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</si>
  <si>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</si>
  <si>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</si>
  <si>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</si>
  <si>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</si>
  <si>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</si>
  <si>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</si>
  <si>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</si>
  <si>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</si>
  <si>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</si>
  <si>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</si>
  <si>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</si>
  <si>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</si>
  <si>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</si>
  <si>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</si>
  <si>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</si>
  <si>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</si>
  <si>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</si>
  <si>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</si>
  <si>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</si>
  <si>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</si>
  <si>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</si>
  <si>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</si>
  <si>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</si>
  <si>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</si>
  <si>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</si>
  <si>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</si>
  <si>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</si>
  <si>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</si>
  <si>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</si>
  <si>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</si>
  <si>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</si>
  <si>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</si>
  <si>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</si>
  <si>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</si>
  <si>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</si>
  <si>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</si>
  <si>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</si>
  <si>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</si>
  <si>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</si>
  <si>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</si>
  <si>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</si>
  <si>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</si>
  <si>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</si>
  <si>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</si>
  <si>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</si>
  <si>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</si>
  <si>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</si>
  <si>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</si>
  <si>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</si>
  <si>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</si>
  <si>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</si>
  <si>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</si>
  <si>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</si>
  <si>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</si>
  <si>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</si>
  <si>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</si>
  <si>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</si>
  <si>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</si>
  <si>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</si>
  <si>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</si>
  <si>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</si>
  <si>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</si>
  <si>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</si>
  <si>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</si>
  <si>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</si>
  <si>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</si>
  <si>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</si>
  <si>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</si>
  <si>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</si>
  <si>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</si>
  <si>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</si>
  <si>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</si>
  <si>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</si>
  <si>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</si>
  <si>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</si>
  <si>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</si>
  <si>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</si>
  <si>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</si>
  <si>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</si>
  <si>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</si>
  <si>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</si>
  <si>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</si>
  <si>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</si>
  <si>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</si>
  <si>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</si>
  <si>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</si>
  <si>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</si>
  <si>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</si>
  <si>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</si>
  <si>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</si>
  <si>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</si>
  <si>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</si>
  <si>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</si>
  <si>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</si>
  <si>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</si>
  <si>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</si>
  <si>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</si>
  <si>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</si>
  <si>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</si>
  <si>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</si>
  <si>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</si>
  <si>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</si>
  <si>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</si>
  <si>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</si>
  <si>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</si>
  <si>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</si>
  <si>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</si>
  <si>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</si>
  <si>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</si>
  <si>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</si>
  <si>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</si>
  <si>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</si>
  <si>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</si>
  <si>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</si>
  <si>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</si>
  <si>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</si>
  <si>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</si>
  <si>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</si>
  <si>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</si>
  <si>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</si>
  <si>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</si>
  <si>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</si>
  <si>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</si>
  <si>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</si>
  <si>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</si>
  <si>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</si>
  <si>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</si>
  <si>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</si>
  <si>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</si>
  <si>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</si>
  <si>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</si>
  <si>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</si>
  <si>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</si>
  <si>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</si>
  <si>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</si>
  <si>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</si>
  <si>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</si>
  <si>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</si>
  <si>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</si>
  <si>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</si>
  <si>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</si>
  <si>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</si>
  <si>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</si>
  <si>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</si>
  <si>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</si>
  <si>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</si>
  <si>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</si>
  <si>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</si>
  <si>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</si>
  <si>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</si>
  <si>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</si>
  <si>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</si>
  <si>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</si>
  <si>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</si>
  <si>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</si>
  <si>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</si>
  <si>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</si>
  <si>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</si>
  <si>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</si>
  <si>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</si>
  <si>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</si>
  <si>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</si>
  <si>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</si>
  <si>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</si>
  <si>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</si>
  <si>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</si>
  <si>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</si>
  <si>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</si>
  <si>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</si>
  <si>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</si>
  <si>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</si>
  <si>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</si>
  <si>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</si>
  <si>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</si>
  <si>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</si>
  <si>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</si>
  <si>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</si>
  <si>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</si>
  <si>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</si>
  <si>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</si>
  <si>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</si>
  <si>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</si>
  <si>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</si>
  <si>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</si>
  <si>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</si>
  <si>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</si>
  <si>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</si>
  <si>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</si>
  <si>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</si>
  <si>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</si>
  <si>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</si>
  <si>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</si>
  <si>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</si>
  <si>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</si>
  <si>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</si>
  <si>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</si>
  <si>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</si>
  <si>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</si>
  <si>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</si>
  <si>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</si>
  <si>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</si>
  <si>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</si>
  <si>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</si>
  <si>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</si>
  <si>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</si>
  <si>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</si>
  <si>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</si>
  <si>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</si>
  <si>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</si>
  <si>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</si>
  <si>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</si>
  <si>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</si>
  <si>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</si>
  <si>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</si>
  <si>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</si>
  <si>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</si>
  <si>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</si>
  <si>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</si>
  <si>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</si>
  <si>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</si>
  <si>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</si>
  <si>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</si>
  <si>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</si>
  <si>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</si>
  <si>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</si>
  <si>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</si>
  <si>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</si>
  <si>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</si>
  <si>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</si>
  <si>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</si>
  <si>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</si>
  <si>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</si>
  <si>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</si>
  <si>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</si>
  <si>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</si>
  <si>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</si>
  <si>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</si>
  <si>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</si>
  <si>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</si>
  <si>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</si>
  <si>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</si>
  <si>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</si>
  <si>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</si>
  <si>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</si>
  <si>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</si>
  <si>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</si>
  <si>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</si>
  <si>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</si>
  <si>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</si>
  <si>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</si>
  <si>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</si>
  <si>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</si>
  <si>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</si>
  <si>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</si>
  <si>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</si>
  <si>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</si>
  <si>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</si>
  <si>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</si>
  <si>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</si>
  <si>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</si>
  <si>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</si>
  <si>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</si>
  <si>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</si>
  <si>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</si>
  <si>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</si>
  <si>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</si>
  <si>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</si>
  <si>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</si>
  <si>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</si>
  <si>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</si>
  <si>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</si>
  <si>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</si>
  <si>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</si>
  <si>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</si>
  <si>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</si>
  <si>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</si>
  <si>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</si>
  <si>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</si>
  <si>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</si>
  <si>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</si>
  <si>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</si>
  <si>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</si>
  <si>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</si>
  <si>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</si>
  <si>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</si>
  <si>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</si>
  <si>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</si>
  <si>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</si>
  <si>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</si>
  <si>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</si>
  <si>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</si>
  <si>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</si>
  <si>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</si>
  <si>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</si>
  <si>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</si>
  <si>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</si>
  <si>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</si>
  <si>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</si>
  <si>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</si>
  <si>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</si>
  <si>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</si>
  <si>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</si>
  <si>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</si>
  <si>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</si>
  <si>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</si>
  <si>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</si>
  <si>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</si>
  <si>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</si>
  <si>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</si>
  <si>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</si>
  <si>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</si>
  <si>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</si>
  <si>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</si>
  <si>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</si>
  <si>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</si>
  <si>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</si>
  <si>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</si>
  <si>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</si>
  <si>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</si>
  <si>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</si>
  <si>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</si>
  <si>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</si>
  <si>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</si>
  <si>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</si>
  <si>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</si>
  <si>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</si>
  <si>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</si>
  <si>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</si>
  <si>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</si>
  <si>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</si>
  <si>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</si>
  <si>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</si>
  <si>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</si>
  <si>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</si>
  <si>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</si>
  <si>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</si>
  <si>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</si>
  <si>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</si>
  <si>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</si>
  <si>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</si>
  <si>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</si>
  <si>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</si>
  <si>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</si>
  <si>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</si>
  <si>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</si>
  <si>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</si>
  <si>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</si>
  <si>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</si>
  <si>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</si>
  <si>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</si>
  <si>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</si>
  <si>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</si>
  <si>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</si>
  <si>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</si>
  <si>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</si>
  <si>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</si>
  <si>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</si>
  <si>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</si>
  <si>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</si>
  <si>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</si>
  <si>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</si>
  <si>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</si>
  <si>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</si>
  <si>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</si>
  <si>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</si>
  <si>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</si>
  <si>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</si>
  <si>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</si>
  <si>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</si>
  <si>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</si>
  <si>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</si>
  <si>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</si>
  <si>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</si>
  <si>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</si>
  <si>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</si>
  <si>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</si>
  <si>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</si>
  <si>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</si>
  <si>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</si>
  <si>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</si>
  <si>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</si>
  <si>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</si>
  <si>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</si>
  <si>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</si>
  <si>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</si>
  <si>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</si>
  <si>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</si>
  <si>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</si>
  <si>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</si>
  <si>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</si>
  <si>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</si>
  <si>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</si>
  <si>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</si>
  <si>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</si>
  <si>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</si>
  <si>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</si>
  <si>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</si>
  <si>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</si>
  <si>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</si>
  <si>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</si>
  <si>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</si>
  <si>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</si>
  <si>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</si>
  <si>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</si>
  <si>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</si>
  <si>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</si>
  <si>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</si>
  <si>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</si>
  <si>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</si>
  <si>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</si>
  <si>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</si>
  <si>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</si>
  <si>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</si>
  <si>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</si>
  <si>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</si>
  <si>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</si>
  <si>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</si>
  <si>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</si>
  <si>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</si>
  <si>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</si>
  <si>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</si>
  <si>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</si>
  <si>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</si>
  <si>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</si>
  <si>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</si>
  <si>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</si>
  <si>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</si>
  <si>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</si>
  <si>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</si>
  <si>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</si>
  <si>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</si>
  <si>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</si>
  <si>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</si>
  <si>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</si>
  <si>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</si>
  <si>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</si>
  <si>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</si>
  <si>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</si>
  <si>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</si>
  <si>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</si>
  <si>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</si>
  <si>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</si>
  <si>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</si>
  <si>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</si>
  <si>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</si>
  <si>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</si>
  <si>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</si>
  <si>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</si>
  <si>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</si>
  <si>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</si>
  <si>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</si>
  <si>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</si>
  <si>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</si>
  <si>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</si>
  <si>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</si>
  <si>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</si>
  <si>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</si>
  <si>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</si>
  <si>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</si>
  <si>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</si>
  <si>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</si>
  <si>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</si>
  <si>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</si>
  <si>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</si>
  <si>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</si>
  <si>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</si>
  <si>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</si>
  <si>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</si>
  <si>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san andres de Tumao / barrio ciudadela efuerzo 2</t>
  </si>
  <si>
    <t>anitadn26@hotmail.com</t>
  </si>
  <si>
    <t>ciudadela efuerzo 2</t>
  </si>
  <si>
    <t>FOCALIZAR Y BRINDAR ATENCION  PEDAGOGICA A 100 NIÑOS Y NIÑAS DE 2 A 5 AÑOS</t>
  </si>
  <si>
    <t>03</t>
  </si>
  <si>
    <t>FUNDACION SOCIAL Y DEPORTIVA EL PROGRESO</t>
  </si>
  <si>
    <t>ANA GLADIS CASIERRA CAICEDO</t>
  </si>
  <si>
    <t>2021-52-10001354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</si>
</sst>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2"/>
      <color rgb="FF000000"/>
      <name val="Helvetica"/>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0" zoomScale="70" zoomScaleNormal="70" zoomScaleSheetLayoutView="40" zoomScalePageLayoutView="40" workbookViewId="0">
      <selection activeCell="I21" sqref="I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
      <c r="A15" s="9"/>
      <c r="B15" s="32" t="s">
        <v>2635</v>
      </c>
      <c r="C15" s="176" t="s">
        <v>2693</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243"/>
      <c r="I20" s="149" t="s">
        <v>110</v>
      </c>
      <c r="J20" s="150" t="s">
        <v>804</v>
      </c>
      <c r="K20" s="151">
        <v>1244419550</v>
      </c>
      <c r="L20" s="152"/>
      <c r="M20" s="152">
        <v>44561</v>
      </c>
      <c r="N20" s="135">
        <f>+(M20-L20)/30</f>
        <v>1485.3666666666666</v>
      </c>
      <c r="O20" s="138"/>
      <c r="U20" s="134"/>
      <c r="V20" s="105">
        <f ca="1">NOW()</f>
        <v>44193.877495023145</v>
      </c>
      <c r="W20" s="105">
        <f ca="1">NOW()</f>
        <v>44193.877495023145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RECONSTRUYENDO VIDAS CON TRINO 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2691</v>
      </c>
      <c r="C53" s="112" t="s">
        <v>32</v>
      </c>
      <c r="D53" s="110" t="s">
        <v>2690</v>
      </c>
      <c r="E53" s="145">
        <v>43497</v>
      </c>
      <c r="F53" s="145">
        <v>43814</v>
      </c>
      <c r="G53" s="159">
        <f t="shared" si="3"/>
        <v>10.566666666666666</v>
      </c>
      <c r="H53" s="119" t="s">
        <v>2689</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49776782</v>
      </c>
      <c r="F185" s="92"/>
      <c r="G185" s="93"/>
      <c r="H185" s="88"/>
      <c r="I185" s="90" t="s">
        <v>2627</v>
      </c>
      <c r="J185" s="165">
        <f>+SUM(M179:M183)</f>
        <v>0.02</v>
      </c>
      <c r="K185" s="236" t="s">
        <v>2628</v>
      </c>
      <c r="L185" s="236"/>
      <c r="M185" s="94">
        <f>+J185*(SUM(K20:K35))</f>
        <v>24888391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2688</v>
      </c>
      <c r="L211" s="21"/>
      <c r="M211" s="21"/>
      <c r="N211" s="21"/>
      <c r="O211" s="8"/>
    </row>
    <row r="212" spans="1:15" x14ac:dyDescent="0.25">
      <c r="A212" s="9"/>
      <c r="B212" s="27" t="s">
        <v>2619</v>
      </c>
      <c r="C212" s="147" t="s">
        <v>2692</v>
      </c>
      <c r="D212" s="21"/>
      <c r="G212" s="27" t="s">
        <v>2621</v>
      </c>
      <c r="H212" s="148" t="s">
        <v>2685</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D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E000000}">
          <x14:formula1>
            <xm:f>Listas!$D$3:$D$5</xm:f>
          </x14:formula1>
          <xm:sqref>N48:N107</xm:sqref>
        </x14:dataValidation>
        <x14:dataValidation type="list" showInputMessage="1" showErrorMessage="1" xr:uid="{00000000-0002-0000-0000-00001F000000}">
          <x14:formula1>
            <xm:f>Listas!$A$2:$A$4</xm:f>
          </x14:formula1>
          <xm:sqref>C48:C107</xm:sqref>
        </x14:dataValidation>
        <x14:dataValidation type="list" showInputMessage="1" showErrorMessage="1" xr:uid="{00000000-0002-0000-0000-000020000000}">
          <x14:formula1>
            <xm:f>Listas!$F$2:$F$34</xm:f>
          </x14:formula1>
          <xm:sqref>H15</xm:sqref>
        </x14:dataValidation>
        <x14:dataValidation type="list" showInputMessage="1" showErrorMessage="1" xr:uid="{00000000-0002-0000-0000-000021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www.w3.org/XML/1998/namespace"/>
    <ds:schemaRef ds:uri="4fb10211-09fb-4e80-9f0b-184718d5d98c"/>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Fernando Correa</cp:lastModifiedBy>
  <cp:lastPrinted>2020-12-29T01:54:40Z</cp:lastPrinted>
  <dcterms:created xsi:type="dcterms:W3CDTF">2020-10-14T21:57:42Z</dcterms:created>
  <dcterms:modified xsi:type="dcterms:W3CDTF">2020-12-29T02:04:43Z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