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<sst xmlns="http://schemas.openxmlformats.org/spreadsheetml/2006/main" count="3128" uniqueCount="2705">
  <si>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</si>
  <si>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</si>
  <si>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</si>
  <si>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</si>
  <si>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</si>
  <si>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</si>
  <si>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</si>
  <si>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</si>
  <si>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</si>
  <si>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</si>
  <si>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</si>
  <si>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</si>
  <si>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</si>
  <si>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</si>
  <si>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</si>
  <si>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</si>
  <si>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</si>
  <si>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</si>
  <si>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</si>
  <si>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</si>
  <si>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</si>
  <si>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</si>
  <si>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</si>
  <si>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</si>
  <si>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</si>
  <si>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</si>
  <si>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</si>
  <si>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</si>
  <si>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</si>
  <si>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</si>
  <si>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</si>
  <si>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</si>
  <si>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</si>
  <si>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</si>
  <si>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</si>
  <si>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</si>
  <si>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</si>
  <si>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</si>
  <si>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</si>
  <si>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</si>
  <si>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</si>
  <si>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</si>
  <si>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</si>
  <si>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</si>
  <si>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</si>
  <si>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</si>
  <si>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</si>
  <si>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</si>
  <si>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</si>
  <si>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</si>
  <si>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</si>
  <si>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</si>
  <si>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</si>
  <si>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</si>
  <si>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</si>
  <si>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</si>
  <si>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</si>
  <si>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</si>
  <si>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</si>
  <si>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</si>
  <si>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</si>
  <si>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</si>
  <si>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</si>
  <si>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</si>
  <si>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</si>
  <si>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</si>
  <si>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</si>
  <si>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</si>
  <si>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</si>
  <si>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</si>
  <si>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</si>
  <si>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</si>
  <si>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</si>
  <si>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</si>
  <si>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</si>
  <si>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</si>
  <si>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</si>
  <si>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</si>
  <si>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</si>
  <si>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</si>
  <si>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</si>
  <si>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</si>
  <si>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</si>
  <si>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</si>
  <si>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</si>
  <si>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</si>
  <si>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</si>
  <si>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</si>
  <si>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</si>
  <si>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</si>
  <si>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</si>
  <si>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</si>
  <si>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</si>
  <si>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</si>
  <si>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</si>
  <si>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</si>
  <si>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</si>
  <si>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</si>
  <si>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</si>
  <si>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</si>
  <si>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</si>
  <si>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</si>
  <si>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</si>
  <si>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</si>
  <si>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</si>
  <si>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</si>
  <si>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</si>
  <si>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</si>
  <si>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</si>
  <si>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</si>
  <si>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</si>
  <si>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</si>
  <si>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</si>
  <si>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</si>
  <si>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</si>
  <si>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</si>
  <si>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</si>
  <si>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</si>
  <si>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</si>
  <si>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</si>
  <si>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</si>
  <si>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</si>
  <si>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</si>
  <si>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</si>
  <si>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</si>
  <si>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</si>
  <si>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</si>
  <si>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</si>
  <si>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</si>
  <si>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</si>
  <si>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</si>
  <si>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</si>
  <si>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</si>
  <si>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</si>
  <si>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</si>
  <si>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</si>
  <si>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</si>
  <si>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</si>
  <si>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</si>
  <si>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</si>
  <si>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</si>
  <si>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</si>
  <si>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</si>
  <si>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</si>
  <si>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</si>
  <si>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</si>
  <si>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</si>
  <si>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</si>
  <si>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</si>
  <si>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</si>
  <si>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</si>
  <si>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</si>
  <si>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</si>
  <si>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</si>
  <si>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</si>
  <si>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</si>
  <si>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</si>
  <si>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</si>
  <si>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</si>
  <si>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</si>
  <si>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</si>
  <si>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</si>
  <si>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</si>
  <si>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</si>
  <si>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</si>
  <si>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</si>
  <si>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</si>
  <si>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</si>
  <si>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</si>
  <si>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</si>
  <si>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</si>
  <si>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</si>
  <si>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</si>
  <si>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</si>
  <si>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</si>
  <si>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</si>
  <si>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</si>
  <si>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</si>
  <si>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</si>
  <si>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</si>
  <si>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</si>
  <si>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</si>
  <si>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</si>
  <si>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</si>
  <si>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</si>
  <si>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</si>
  <si>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</si>
  <si>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</si>
  <si>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</si>
  <si>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</si>
  <si>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</si>
  <si>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</si>
  <si>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</si>
  <si>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</si>
  <si>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</si>
  <si>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</si>
  <si>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</si>
  <si>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</si>
  <si>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</si>
  <si>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</si>
  <si>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</si>
  <si>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</si>
  <si>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</si>
  <si>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</si>
  <si>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</si>
  <si>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</si>
  <si>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</si>
  <si>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</si>
  <si>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</si>
  <si>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</si>
  <si>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</si>
  <si>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</si>
  <si>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</si>
  <si>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</si>
  <si>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</si>
  <si>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</si>
  <si>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</si>
  <si>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</si>
  <si>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</si>
  <si>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</si>
  <si>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</si>
  <si>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</si>
  <si>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</si>
  <si>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</si>
  <si>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</si>
  <si>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</si>
  <si>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</si>
  <si>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</si>
  <si>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</si>
  <si>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</si>
  <si>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</si>
  <si>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</si>
  <si>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</si>
  <si>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</si>
  <si>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</si>
  <si>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</si>
  <si>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</si>
  <si>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</si>
  <si>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</si>
  <si>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</si>
  <si>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</si>
  <si>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</si>
  <si>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</si>
  <si>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</si>
  <si>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</si>
  <si>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</si>
  <si>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</si>
  <si>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</si>
  <si>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</si>
  <si>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</si>
  <si>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</si>
  <si>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</si>
  <si>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</si>
  <si>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</si>
  <si>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</si>
  <si>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</si>
  <si>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</si>
  <si>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</si>
  <si>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</si>
  <si>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</si>
  <si>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</si>
  <si>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</si>
  <si>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</si>
  <si>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</si>
  <si>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</si>
  <si>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</si>
  <si>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</si>
  <si>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</si>
  <si>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</si>
  <si>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</si>
  <si>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</si>
  <si>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</si>
  <si>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</si>
  <si>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</si>
  <si>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</si>
  <si>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</si>
  <si>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</si>
  <si>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</si>
  <si>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</si>
  <si>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</si>
  <si>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</si>
  <si>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</si>
  <si>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</si>
  <si>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</si>
  <si>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</si>
  <si>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</si>
  <si>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</si>
  <si>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</si>
  <si>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</si>
  <si>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</si>
  <si>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</si>
  <si>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</si>
  <si>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</si>
  <si>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</si>
  <si>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</si>
  <si>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</si>
  <si>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</si>
  <si>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</si>
  <si>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</si>
  <si>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</si>
  <si>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</si>
  <si>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</si>
  <si>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</si>
  <si>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</si>
  <si>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</si>
  <si>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</si>
  <si>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</si>
  <si>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</si>
  <si>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</si>
  <si>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</si>
  <si>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</si>
  <si>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</si>
  <si>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</si>
  <si>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</si>
  <si>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</si>
  <si>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</si>
  <si>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</si>
  <si>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</si>
  <si>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</si>
  <si>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</si>
  <si>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</si>
  <si>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</si>
  <si>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</si>
  <si>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</si>
  <si>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</si>
  <si>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</si>
  <si>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</si>
  <si>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</si>
  <si>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</si>
  <si>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</si>
  <si>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</si>
  <si>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</si>
  <si>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</si>
  <si>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</si>
  <si>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</si>
  <si>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</si>
  <si>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</si>
  <si>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</si>
  <si>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</si>
  <si>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</si>
  <si>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</si>
  <si>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</si>
  <si>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</si>
  <si>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</si>
  <si>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</si>
  <si>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</si>
  <si>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</si>
  <si>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</si>
  <si>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</si>
  <si>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</si>
  <si>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</si>
  <si>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</si>
  <si>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</si>
  <si>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</si>
  <si>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</si>
  <si>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</si>
  <si>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</si>
  <si>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</si>
  <si>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</si>
  <si>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</si>
  <si>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</si>
  <si>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</si>
  <si>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</si>
  <si>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</si>
  <si>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</si>
  <si>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</si>
  <si>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</si>
  <si>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</si>
  <si>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</si>
  <si>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</si>
  <si>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</si>
  <si>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</si>
  <si>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</si>
  <si>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</si>
  <si>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</si>
  <si>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</si>
  <si>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</si>
  <si>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</si>
  <si>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</si>
  <si>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</si>
  <si>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</si>
  <si>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</si>
  <si>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</si>
  <si>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</si>
  <si>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</si>
  <si>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</si>
  <si>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</si>
  <si>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</si>
  <si>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</si>
  <si>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</si>
  <si>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</si>
  <si>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</si>
  <si>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</si>
  <si>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</si>
  <si>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</si>
  <si>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</si>
  <si>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</si>
  <si>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</si>
  <si>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</si>
  <si>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</si>
  <si>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</si>
  <si>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</si>
  <si>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</si>
  <si>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</si>
  <si>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</si>
  <si>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</si>
  <si>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</si>
  <si>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</si>
  <si>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</si>
  <si>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</si>
  <si>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</si>
  <si>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</si>
  <si>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</si>
  <si>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</si>
  <si>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</si>
  <si>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</si>
  <si>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</si>
  <si>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</si>
  <si>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</si>
  <si>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</si>
  <si>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</si>
  <si>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</si>
  <si>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</si>
  <si>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</si>
  <si>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</si>
  <si>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</si>
  <si>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</si>
  <si>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</si>
  <si>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</si>
  <si>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</si>
  <si>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</si>
  <si>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</si>
  <si>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</si>
  <si>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</si>
  <si>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</si>
  <si>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</si>
  <si>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</si>
  <si>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</si>
  <si>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</si>
  <si>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</si>
  <si>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</si>
  <si>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</si>
  <si>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</si>
  <si>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</si>
  <si>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</si>
  <si>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</si>
  <si>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</si>
  <si>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</si>
  <si>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</si>
  <si>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</si>
  <si>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</si>
  <si>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</si>
  <si>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</si>
  <si>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</si>
  <si>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</si>
  <si>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</si>
  <si>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</si>
  <si>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</si>
  <si>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</si>
  <si>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</si>
  <si>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</si>
  <si>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</si>
  <si>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</si>
  <si>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</si>
  <si>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</si>
  <si>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</si>
  <si>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</si>
  <si>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</si>
  <si>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</si>
  <si>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</si>
  <si>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</si>
  <si>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</si>
  <si>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</si>
  <si>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</si>
  <si>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</si>
  <si>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</si>
  <si>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</si>
  <si>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</si>
  <si>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</si>
  <si>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</si>
  <si>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</si>
  <si>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</si>
  <si>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</si>
  <si>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</si>
  <si>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</si>
  <si>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</si>
  <si>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</si>
  <si>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</si>
  <si>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</si>
  <si>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</si>
  <si>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</si>
  <si>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</si>
  <si>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</si>
  <si>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</si>
  <si>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</si>
  <si>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</si>
  <si>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</si>
  <si>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</si>
  <si>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</si>
  <si>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</si>
  <si>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</si>
  <si>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</si>
  <si>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</si>
  <si>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</si>
  <si>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</si>
  <si>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</si>
  <si>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</si>
  <si>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</si>
  <si>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</si>
  <si>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</si>
  <si>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</si>
  <si>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</si>
  <si>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</si>
  <si>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</si>
  <si>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</si>
  <si>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</si>
  <si>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</si>
  <si>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</si>
  <si>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</si>
  <si>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</si>
  <si>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</si>
  <si>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</si>
  <si>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</si>
  <si>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</si>
  <si>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</si>
  <si>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</si>
  <si>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</si>
  <si>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</si>
  <si>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</si>
  <si>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</si>
  <si>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</si>
  <si>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</si>
  <si>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</si>
  <si>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</si>
  <si>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</si>
  <si>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</si>
  <si>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</si>
  <si>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</si>
  <si>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</si>
  <si>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</si>
  <si>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</si>
  <si>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</si>
  <si>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</si>
  <si>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</si>
  <si>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</si>
  <si>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</si>
  <si>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</si>
  <si>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</si>
  <si>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</si>
  <si>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</si>
  <si>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</si>
  <si>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</si>
  <si>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</si>
  <si>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</si>
  <si>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</si>
  <si>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</si>
  <si>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</si>
  <si>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</si>
  <si>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</si>
  <si>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</si>
  <si>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</si>
  <si>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</si>
  <si>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</si>
  <si>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</si>
  <si>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</si>
  <si>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</si>
  <si>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</si>
  <si>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</si>
  <si>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</si>
  <si>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</si>
  <si>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</si>
  <si>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</si>
  <si>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</si>
  <si>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</si>
  <si>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</si>
  <si>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</si>
  <si>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</si>
  <si>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</si>
  <si>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</si>
  <si>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</si>
  <si>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</si>
  <si>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</si>
  <si>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</si>
  <si>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</si>
  <si>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</si>
  <si>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</si>
  <si>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</si>
  <si>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</si>
  <si>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</si>
  <si>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</si>
  <si>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</si>
  <si>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</si>
  <si>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</si>
  <si>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</si>
  <si>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</si>
  <si>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</si>
  <si>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</si>
  <si>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</si>
  <si>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</si>
  <si>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</si>
  <si>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</si>
  <si>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</si>
  <si>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</si>
  <si>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</si>
  <si>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</si>
  <si>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</si>
  <si>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</si>
  <si>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</si>
  <si>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</si>
  <si>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</si>
  <si>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</si>
  <si>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</si>
  <si>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</si>
  <si>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</si>
  <si>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</si>
  <si>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</si>
  <si>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</si>
  <si>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</si>
  <si>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</si>
  <si>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</si>
  <si>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</si>
  <si>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</si>
  <si>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</si>
  <si>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</si>
  <si>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</si>
  <si>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</si>
  <si>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</si>
  <si>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</si>
  <si>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</si>
  <si>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</si>
  <si>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</si>
  <si>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</si>
  <si>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</si>
  <si>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</si>
  <si>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</si>
  <si>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</si>
  <si>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</si>
  <si>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</si>
  <si>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</si>
  <si>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</si>
  <si>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</si>
  <si>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</si>
  <si>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</si>
  <si>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</si>
  <si>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</si>
  <si>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</si>
  <si>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</si>
  <si>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</si>
  <si>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</si>
  <si>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</si>
  <si>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</si>
  <si>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</si>
  <si>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</si>
  <si>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</si>
  <si>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</si>
  <si>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</si>
  <si>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</si>
  <si>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</si>
  <si>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</si>
  <si>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</si>
  <si>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</si>
  <si>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</si>
  <si>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</si>
  <si>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</si>
  <si>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</si>
  <si>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</si>
  <si>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</si>
  <si>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</si>
  <si>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</si>
  <si>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</si>
  <si>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</si>
  <si>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</si>
  <si>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</si>
  <si>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</si>
  <si>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</si>
  <si>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</si>
  <si>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</si>
  <si>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</si>
  <si>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</si>
  <si>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</si>
  <si>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</si>
  <si>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</si>
  <si>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</si>
  <si>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</si>
  <si>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</si>
  <si>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</si>
  <si>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</si>
  <si>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</si>
  <si>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</si>
  <si>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</si>
  <si>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</si>
  <si>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</si>
  <si>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</si>
  <si>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</si>
  <si>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</si>
  <si>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</si>
  <si>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</si>
  <si>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</si>
  <si>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</si>
  <si>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</si>
  <si>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</si>
  <si>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</si>
  <si>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</si>
  <si>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</si>
  <si>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</si>
  <si>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</si>
  <si>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</si>
  <si>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</si>
  <si>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</si>
  <si>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</si>
  <si>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</si>
  <si>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</si>
  <si>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</si>
  <si>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</si>
  <si>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</si>
  <si>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</si>
  <si>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</si>
  <si>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</si>
  <si>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</si>
  <si>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</si>
  <si>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</si>
  <si>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</si>
  <si>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</si>
  <si>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</si>
  <si>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</si>
  <si>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</si>
  <si>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</si>
  <si>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</si>
  <si>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</si>
  <si>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</si>
  <si>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</si>
  <si>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</si>
  <si>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</si>
  <si>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</si>
  <si>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</si>
  <si>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</si>
  <si>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</si>
  <si>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</si>
  <si>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</si>
  <si>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</si>
  <si>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</si>
  <si>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</si>
  <si>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</si>
  <si>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</si>
  <si>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</si>
  <si>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</si>
  <si>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</si>
  <si>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</si>
  <si>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</si>
  <si>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</si>
  <si>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</si>
  <si>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</si>
  <si>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</si>
  <si>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</si>
  <si>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</si>
  <si>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</si>
  <si>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</si>
  <si>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</si>
  <si>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</si>
  <si>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</si>
  <si>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</si>
  <si>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</si>
  <si>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</si>
  <si>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</si>
  <si>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</si>
  <si>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</si>
  <si>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</si>
  <si>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</si>
  <si>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</si>
  <si>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</si>
  <si>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</si>
  <si>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</si>
  <si>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</si>
  <si>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</si>
  <si>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</si>
  <si>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</si>
  <si>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</si>
  <si>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</si>
  <si>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</si>
  <si>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</si>
  <si>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</si>
  <si>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</si>
  <si>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</si>
  <si>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</si>
  <si>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</si>
  <si>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</si>
  <si>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</si>
  <si>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</si>
  <si>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</si>
  <si>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</si>
  <si>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</si>
  <si>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</si>
  <si>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</si>
  <si>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</si>
  <si>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</si>
  <si>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</si>
  <si>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</si>
  <si>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</si>
  <si>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</si>
  <si>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</si>
  <si>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</si>
  <si>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</si>
  <si>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</si>
  <si>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</si>
  <si>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</si>
  <si>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</si>
  <si>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</si>
  <si>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</si>
  <si>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</si>
  <si>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</si>
  <si>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</si>
  <si>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</si>
  <si>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</si>
  <si>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</si>
  <si>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</si>
  <si>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</si>
  <si>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</si>
  <si>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</si>
  <si>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</si>
  <si>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</si>
  <si>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</si>
  <si>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</si>
  <si>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</si>
  <si>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</si>
  <si>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</si>
  <si>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</si>
  <si>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</si>
  <si>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</si>
  <si>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</si>
  <si>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</si>
  <si>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</si>
  <si>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</si>
  <si>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</si>
  <si>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</si>
  <si>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</si>
  <si>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</si>
  <si>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</si>
  <si>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</si>
  <si>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</si>
  <si>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</si>
  <si>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</si>
  <si>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</si>
  <si>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</si>
  <si>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</si>
  <si>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</si>
  <si>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</si>
  <si>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</si>
  <si>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</si>
  <si>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</si>
  <si>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</si>
  <si>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</si>
  <si>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</si>
  <si>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</si>
  <si>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</si>
  <si>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</si>
  <si>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</si>
  <si>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</si>
  <si>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</si>
  <si>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</si>
  <si>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</si>
  <si>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</si>
  <si>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</si>
  <si>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</si>
  <si>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</si>
  <si>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</si>
  <si>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</si>
  <si>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</si>
  <si>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</si>
  <si>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</si>
  <si>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</si>
  <si>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</si>
  <si>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</si>
  <si>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</si>
  <si>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</si>
  <si>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</si>
  <si>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</si>
  <si>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</si>
  <si>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</si>
  <si>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</si>
  <si>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</si>
  <si>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</si>
  <si>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</si>
  <si>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</si>
  <si>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</si>
  <si>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</si>
  <si>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</si>
  <si>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</si>
  <si>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</si>
  <si>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</si>
  <si>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</si>
  <si>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</si>
  <si>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</si>
  <si>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</si>
  <si>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</si>
  <si>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</si>
  <si>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</si>
  <si>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</si>
  <si>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</si>
  <si>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</si>
  <si>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</si>
  <si>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</si>
  <si>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</si>
  <si>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</si>
  <si>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</si>
  <si>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</si>
  <si>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</si>
  <si>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</si>
  <si>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</si>
  <si>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</si>
  <si>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</si>
  <si>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</si>
  <si>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</si>
  <si>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</si>
  <si>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</si>
  <si>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</si>
  <si>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</si>
  <si>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</si>
  <si>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</si>
  <si>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</si>
  <si>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</si>
  <si>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</si>
  <si>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</si>
  <si>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</si>
  <si>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</si>
  <si>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</si>
  <si>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</si>
  <si>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</si>
  <si>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</si>
  <si>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</si>
  <si>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</si>
  <si>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</si>
  <si>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</si>
  <si>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</si>
  <si>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</si>
  <si>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</si>
  <si>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</si>
  <si>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</si>
  <si>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</si>
  <si>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</si>
  <si>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</si>
  <si>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</si>
  <si>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</si>
  <si>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</si>
  <si>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</si>
  <si>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</si>
  <si>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</si>
  <si>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</si>
  <si>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</si>
  <si>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</si>
  <si>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</si>
  <si>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</si>
  <si>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</si>
  <si>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</si>
  <si>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</si>
  <si>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</si>
  <si>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</si>
  <si>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</si>
  <si>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</si>
  <si>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</si>
  <si>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</si>
  <si>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</si>
  <si>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</si>
  <si>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</si>
  <si>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</si>
  <si>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</si>
  <si>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</si>
  <si>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</si>
  <si>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</si>
  <si>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</si>
  <si>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</si>
  <si>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</si>
  <si>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</si>
  <si>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</si>
  <si>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</si>
  <si>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</si>
  <si>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</si>
  <si>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</si>
  <si>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</si>
  <si>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</si>
  <si>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</si>
  <si>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</si>
  <si>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</si>
  <si>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</si>
  <si>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</si>
  <si>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</si>
  <si>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</si>
  <si>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</si>
  <si>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</si>
  <si>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</si>
  <si>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</si>
  <si>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</si>
  <si>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</si>
  <si>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</si>
  <si>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</si>
  <si>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</si>
  <si>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</si>
  <si>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</si>
  <si>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</si>
  <si>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</si>
  <si>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</si>
  <si>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</si>
  <si>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</si>
  <si>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</si>
  <si>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</si>
  <si>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</si>
  <si>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</si>
  <si>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</si>
  <si>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</si>
  <si>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</si>
  <si>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</si>
  <si>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</si>
  <si>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</si>
  <si>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</si>
  <si>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</si>
  <si>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</si>
  <si>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</si>
  <si>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</si>
  <si>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</si>
  <si>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</si>
  <si>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</si>
  <si>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</si>
  <si>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</si>
  <si>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</si>
  <si>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</si>
  <si>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</si>
  <si>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</si>
  <si>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</si>
  <si>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</si>
  <si>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</si>
  <si>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</si>
  <si>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</si>
  <si>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</si>
  <si>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</si>
  <si>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</si>
  <si>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</si>
  <si>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</si>
  <si>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</si>
  <si>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</si>
  <si>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</si>
  <si>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</si>
  <si>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</si>
  <si>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</si>
  <si>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</si>
  <si>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</si>
  <si>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</si>
  <si>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</si>
  <si>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</si>
  <si>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</si>
  <si>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</si>
  <si>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</si>
  <si>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</si>
  <si>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</si>
  <si>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</si>
  <si>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</si>
  <si>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</si>
  <si>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</si>
  <si>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</si>
  <si>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</si>
  <si>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</si>
  <si>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</si>
  <si>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</si>
  <si>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</si>
  <si>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</si>
  <si>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</si>
  <si>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</si>
  <si>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</si>
  <si>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</si>
  <si>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</si>
  <si>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</si>
  <si>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</si>
  <si>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</si>
  <si>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</si>
  <si>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</si>
  <si>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</si>
  <si>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</si>
  <si>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</si>
  <si>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</si>
  <si>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</si>
  <si>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</si>
  <si>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</si>
  <si>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</si>
  <si>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</si>
  <si>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</si>
  <si>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</si>
  <si>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</si>
  <si>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</si>
  <si>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</si>
  <si>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</si>
  <si>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</si>
  <si>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</si>
  <si>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</si>
  <si>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</si>
  <si>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</si>
  <si>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</si>
  <si>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</si>
  <si>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</si>
  <si>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</si>
  <si>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</si>
  <si>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</si>
  <si>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</si>
  <si>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</si>
  <si>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</si>
  <si>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</si>
  <si>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</si>
  <si>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</si>
  <si>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</si>
  <si>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</si>
  <si>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</si>
  <si>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</si>
  <si>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</si>
  <si>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</si>
  <si>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</si>
  <si>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</si>
  <si>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</si>
  <si>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</si>
  <si>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</si>
  <si>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</si>
  <si>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</si>
  <si>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</si>
  <si>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</si>
  <si>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</si>
  <si>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</si>
  <si>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</si>
  <si>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</si>
  <si>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</si>
  <si>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</si>
  <si>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</si>
  <si>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</si>
  <si>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</si>
  <si>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</si>
  <si>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</si>
  <si>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</si>
  <si>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</si>
  <si>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</si>
  <si>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</si>
  <si>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</si>
  <si>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</si>
  <si>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</si>
  <si>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</si>
  <si>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</si>
  <si>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</si>
  <si>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</si>
  <si>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</si>
  <si>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</si>
  <si>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</si>
  <si>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</si>
  <si>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</si>
  <si>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</si>
  <si>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</si>
  <si>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</si>
  <si>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</si>
  <si>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</si>
  <si>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</si>
  <si>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</si>
  <si>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</si>
  <si>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</si>
  <si>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</si>
  <si>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</si>
  <si>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</si>
  <si>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</si>
  <si>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</si>
  <si>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</si>
  <si>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</si>
  <si>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</si>
  <si>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</si>
  <si>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</si>
  <si>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</si>
  <si>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</si>
  <si>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</si>
  <si>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</si>
  <si>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</si>
  <si>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</si>
  <si>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</si>
  <si>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</si>
  <si>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</si>
  <si>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</si>
  <si>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</si>
  <si>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</si>
  <si>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</si>
  <si>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</si>
  <si>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</si>
  <si>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</si>
  <si>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</si>
  <si>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</si>
  <si>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</si>
  <si>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</si>
  <si>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</si>
  <si>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</si>
  <si>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</si>
  <si>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</si>
  <si>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</si>
  <si>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</si>
  <si>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</si>
  <si>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</si>
  <si>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</si>
  <si>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</si>
  <si>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</si>
  <si>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</si>
  <si>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</si>
  <si>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</si>
  <si>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</si>
  <si>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</si>
  <si>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</si>
  <si>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</si>
  <si>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</si>
  <si>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</si>
  <si>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</si>
  <si>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</si>
  <si>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</si>
  <si>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</si>
  <si>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</si>
  <si>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</si>
  <si>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</si>
  <si>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</si>
  <si>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</si>
  <si>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</si>
  <si>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</si>
  <si>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</si>
  <si>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</si>
  <si>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</si>
  <si>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</si>
  <si>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</si>
  <si>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</si>
  <si>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</si>
  <si>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</si>
  <si>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</si>
  <si>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</si>
  <si>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</si>
  <si>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</si>
  <si>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</si>
  <si>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</si>
  <si>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</si>
  <si>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</si>
  <si>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</si>
  <si>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</si>
  <si>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</si>
  <si>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</si>
  <si>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</si>
  <si>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</si>
  <si>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</si>
  <si>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</si>
  <si>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</si>
  <si>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</si>
  <si>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</si>
  <si>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</si>
  <si>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</si>
  <si>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</si>
  <si>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</si>
  <si>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</si>
  <si>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</si>
  <si>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</si>
  <si>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</si>
  <si>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</si>
  <si>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</si>
  <si>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</si>
  <si>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</si>
  <si>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</si>
  <si>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</si>
  <si>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</si>
  <si>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</si>
  <si>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</si>
  <si>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</si>
  <si>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</si>
  <si>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</si>
  <si>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</si>
  <si>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</si>
  <si>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</si>
  <si>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</si>
  <si>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</si>
  <si>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</si>
  <si>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</si>
  <si>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</si>
  <si>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</si>
  <si>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</si>
  <si>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</si>
  <si>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</si>
  <si>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</si>
  <si>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</si>
  <si>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</si>
  <si>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</si>
  <si>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</si>
  <si>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</si>
  <si>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</si>
  <si>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</si>
  <si>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</si>
  <si>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</si>
  <si>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</si>
  <si>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</si>
  <si>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</si>
  <si>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</si>
  <si>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</si>
  <si>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</si>
  <si>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</si>
  <si>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</si>
  <si>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</si>
  <si>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</si>
  <si>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</si>
  <si>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</si>
  <si>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</si>
  <si>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</si>
  <si>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</si>
  <si>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</si>
  <si>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</si>
  <si>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</si>
  <si>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</si>
  <si>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</si>
  <si>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</si>
  <si>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</si>
  <si>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</si>
  <si>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</si>
  <si>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</si>
  <si>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</si>
  <si>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</si>
  <si>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</si>
  <si>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</si>
  <si>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</si>
  <si>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</si>
  <si>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</si>
  <si>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</si>
  <si>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</si>
  <si>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</si>
  <si>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</si>
  <si>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</si>
  <si>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</si>
  <si>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</si>
  <si>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</si>
  <si>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</si>
  <si>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</si>
  <si>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</si>
  <si>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</si>
  <si>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</si>
  <si>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</si>
  <si>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</si>
  <si>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</si>
  <si>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</si>
  <si>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</si>
  <si>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</si>
  <si>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</si>
  <si>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</si>
  <si>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</si>
  <si>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</si>
  <si>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</si>
  <si>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</si>
  <si>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</si>
  <si>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</si>
  <si>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</si>
  <si>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</si>
  <si>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</si>
  <si>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</si>
  <si>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</si>
  <si>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</si>
  <si>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</si>
  <si>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</si>
  <si>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</si>
  <si>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</si>
  <si>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</si>
  <si>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</si>
  <si>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</si>
  <si>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</si>
  <si>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</si>
  <si>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</si>
  <si>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</si>
  <si>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</si>
  <si>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</si>
  <si>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</si>
  <si>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</si>
  <si>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</si>
  <si>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</si>
  <si>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</si>
  <si>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</si>
  <si>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</si>
  <si>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</si>
  <si>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</si>
  <si>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</si>
  <si>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</si>
  <si>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</si>
  <si>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</si>
  <si>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</si>
  <si>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</si>
  <si>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</si>
  <si>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</si>
  <si>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</si>
  <si>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</si>
  <si>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</si>
  <si>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</si>
  <si>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</si>
  <si>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</si>
  <si>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</si>
  <si>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</si>
  <si>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</si>
  <si>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</si>
  <si>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</si>
  <si>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</si>
  <si>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</si>
  <si>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</si>
  <si>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</si>
  <si>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</si>
  <si>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</si>
  <si>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</si>
  <si>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</si>
  <si>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</si>
  <si>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</si>
  <si>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</si>
  <si>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</si>
  <si>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</si>
  <si>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</si>
  <si>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</si>
  <si>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</si>
  <si>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</si>
  <si>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</si>
  <si>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</si>
  <si>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</si>
  <si>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</si>
  <si>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</si>
  <si>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</si>
  <si>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</si>
  <si>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</si>
  <si>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</si>
  <si>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</si>
  <si>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</si>
  <si>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</si>
  <si>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</si>
  <si>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</si>
  <si>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</si>
  <si>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</si>
  <si>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</si>
  <si>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</si>
  <si>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</si>
  <si>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</si>
  <si>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</si>
  <si>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</si>
  <si>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</si>
  <si>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</si>
  <si>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</si>
  <si>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</si>
  <si>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</si>
  <si>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</si>
  <si>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</si>
  <si>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</si>
  <si>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</si>
  <si>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</si>
  <si>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</si>
  <si>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</si>
  <si>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</si>
  <si>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</si>
  <si>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</si>
  <si>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</si>
  <si>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</si>
  <si>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</si>
  <si>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</si>
  <si>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</si>
  <si>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</si>
  <si>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</si>
  <si>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</si>
  <si>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</si>
  <si>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</si>
  <si>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</si>
  <si>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</si>
  <si>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</si>
  <si>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</si>
  <si>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</si>
  <si>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</si>
  <si>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</si>
  <si>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</si>
  <si>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</si>
  <si>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</si>
  <si>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</si>
  <si>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</si>
  <si>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</si>
  <si>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</si>
  <si>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</si>
  <si>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</si>
  <si>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</si>
  <si>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</si>
  <si>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</si>
  <si>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</si>
  <si>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</si>
  <si>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</si>
  <si>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</si>
  <si>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</si>
  <si>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</si>
  <si>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</si>
  <si>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</si>
  <si>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</si>
  <si>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</si>
  <si>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</si>
  <si>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</si>
  <si>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</si>
  <si>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</si>
  <si>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</si>
  <si>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</si>
  <si>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</si>
  <si>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</si>
  <si>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</si>
  <si>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</si>
  <si>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</si>
  <si>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</si>
  <si>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</si>
  <si>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</si>
  <si>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</si>
  <si>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</si>
  <si>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</si>
  <si>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</si>
  <si>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</si>
  <si>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</si>
  <si>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</si>
  <si>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</si>
  <si>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</si>
  <si>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</si>
  <si>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</si>
  <si>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</si>
  <si>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</si>
  <si>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</si>
  <si>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</si>
  <si>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</si>
  <si>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</si>
  <si>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</si>
  <si>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</si>
  <si>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</si>
  <si>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</si>
  <si>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</si>
  <si>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</si>
  <si>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</si>
  <si>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</si>
  <si>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</si>
  <si>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</si>
  <si>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</si>
  <si>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</si>
  <si>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</si>
  <si>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</si>
  <si>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</si>
  <si>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</si>
  <si>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</si>
  <si>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</si>
  <si>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</si>
  <si>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</si>
  <si>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</si>
  <si>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</si>
  <si>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</si>
  <si>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</si>
  <si>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</si>
  <si>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</si>
  <si>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</si>
  <si>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</si>
  <si>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</si>
  <si>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</si>
  <si>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</si>
  <si>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</si>
  <si>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</si>
  <si>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</si>
  <si>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</si>
  <si>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</si>
  <si>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</si>
  <si>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</si>
  <si>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</si>
  <si>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</si>
  <si>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</si>
  <si>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</si>
  <si>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</si>
  <si>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</si>
  <si>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</si>
  <si>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</si>
  <si>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</si>
  <si>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</si>
  <si>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</si>
  <si>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</si>
  <si>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</si>
  <si>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</si>
  <si>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</si>
  <si>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</si>
  <si>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</si>
  <si>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</si>
  <si>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</si>
  <si>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</si>
  <si>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</si>
  <si>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</si>
  <si>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</si>
  <si>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</si>
  <si>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</si>
  <si>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</si>
  <si>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</si>
  <si>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</si>
  <si>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</si>
  <si>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</si>
  <si>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</si>
  <si>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</si>
  <si>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</si>
  <si>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</si>
  <si>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</si>
  <si>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</si>
  <si>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</si>
  <si>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</si>
  <si>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</si>
  <si>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</si>
  <si>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</si>
  <si>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</si>
  <si>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</si>
  <si>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</si>
  <si>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</si>
  <si>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</si>
  <si>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</si>
  <si>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</si>
  <si>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</si>
  <si>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</si>
  <si>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</si>
  <si>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</si>
  <si>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</si>
  <si>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</si>
  <si>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</si>
  <si>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</si>
  <si>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</si>
  <si>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</si>
  <si>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</si>
  <si>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</si>
  <si>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</si>
  <si>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</si>
  <si>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</si>
  <si>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</si>
  <si>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</si>
  <si>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</si>
  <si>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</si>
  <si>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</si>
  <si>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</si>
  <si>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</si>
  <si>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</si>
  <si>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</si>
  <si>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</si>
  <si>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</si>
  <si>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</si>
  <si>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</si>
  <si>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</si>
  <si>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</si>
  <si>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</si>
  <si>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</si>
  <si>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</si>
  <si>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</si>
  <si>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</si>
  <si>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</si>
  <si>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</si>
  <si>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</si>
  <si>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</si>
  <si>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</si>
  <si>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</si>
  <si>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</si>
  <si>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</si>
  <si>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</si>
  <si>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</si>
  <si>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</si>
  <si>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</si>
  <si>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</si>
  <si>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</si>
  <si>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</si>
  <si>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</si>
  <si>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</si>
  <si>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</si>
  <si>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</si>
  <si>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</si>
  <si>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</si>
  <si>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</si>
  <si>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</si>
  <si>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</si>
  <si>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</si>
  <si>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</si>
  <si>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</si>
  <si>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</si>
  <si>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</si>
  <si>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</si>
  <si>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</si>
  <si>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</si>
  <si>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</si>
  <si>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</si>
  <si>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</si>
  <si>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</si>
  <si>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</si>
  <si>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</si>
  <si>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</si>
  <si>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</si>
  <si>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</si>
  <si>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</si>
  <si>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</si>
  <si>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</si>
  <si>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</si>
  <si>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</si>
  <si>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</si>
  <si>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</si>
  <si>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</si>
  <si>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</si>
  <si>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</si>
  <si>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</si>
  <si>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</si>
  <si>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</si>
  <si>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</si>
  <si>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</si>
  <si>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</si>
  <si>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</si>
  <si>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</si>
  <si>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</si>
  <si>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</si>
  <si>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</si>
  <si>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</si>
  <si>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</si>
  <si>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</si>
  <si>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</si>
  <si>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</si>
  <si>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</si>
  <si>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</si>
  <si>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</si>
  <si>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</si>
  <si>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</si>
  <si>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</si>
  <si>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</si>
  <si>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</si>
  <si>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</si>
  <si>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</si>
  <si>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</si>
  <si>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</si>
  <si>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</si>
  <si>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</si>
  <si>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</si>
  <si>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</si>
  <si>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</si>
  <si>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</si>
  <si>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</si>
  <si>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</si>
  <si>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</si>
  <si>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</si>
  <si>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</si>
  <si>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</si>
  <si>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</si>
  <si>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</si>
  <si>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</si>
  <si>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</si>
  <si>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</si>
  <si>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</si>
  <si>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</si>
  <si>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</si>
  <si>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</si>
  <si>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</si>
  <si>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</si>
  <si>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</si>
  <si>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</si>
  <si>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</si>
  <si>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</si>
  <si>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</si>
  <si>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</si>
  <si>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</si>
  <si>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</si>
  <si>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</si>
  <si>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</si>
  <si>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</si>
  <si>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</si>
  <si>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</si>
  <si>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</si>
  <si>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</si>
  <si>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</si>
  <si>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</si>
  <si>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</si>
  <si>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</si>
  <si>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</si>
  <si>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</si>
  <si>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</si>
  <si>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</si>
  <si>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</si>
  <si>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</si>
  <si>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</si>
  <si>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</si>
  <si>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</si>
  <si>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</si>
  <si>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</si>
  <si>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</si>
  <si>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</si>
  <si>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</si>
  <si>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</si>
  <si>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</si>
  <si>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</si>
  <si>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</si>
  <si>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</si>
  <si>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</si>
  <si>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</si>
  <si>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</si>
  <si>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</si>
  <si>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</si>
  <si>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</si>
  <si>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</si>
  <si>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</si>
  <si>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</si>
  <si>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</si>
  <si>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</si>
  <si>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</si>
  <si>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</si>
  <si>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</si>
  <si>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</si>
  <si>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</si>
  <si>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</si>
  <si>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</si>
  <si>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</si>
  <si>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</si>
  <si>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</si>
  <si>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</si>
  <si>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</si>
  <si>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</si>
  <si>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</si>
  <si>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</si>
  <si>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</si>
  <si>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</si>
  <si>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</si>
  <si>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</si>
  <si>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</si>
  <si>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</si>
  <si>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</si>
  <si>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</si>
  <si>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</si>
  <si>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</si>
  <si>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</si>
  <si>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</si>
  <si>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</si>
  <si>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</si>
  <si>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</si>
  <si>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</si>
  <si>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</si>
  <si>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</si>
  <si>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</si>
  <si>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</si>
  <si>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</si>
  <si>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</si>
  <si>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</si>
  <si>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</si>
  <si>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</si>
  <si>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</si>
  <si>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</si>
  <si>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</si>
  <si>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</si>
  <si>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</si>
  <si>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</si>
  <si>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</si>
  <si>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</si>
  <si>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</si>
  <si>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</si>
  <si>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</si>
  <si>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</si>
  <si>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</si>
  <si>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</si>
  <si>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</si>
  <si>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</si>
  <si>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</si>
  <si>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</si>
  <si>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</si>
  <si>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</si>
  <si>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</si>
  <si>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</si>
  <si>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</si>
  <si>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</si>
  <si>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</si>
  <si>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</si>
  <si>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</si>
  <si>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</si>
  <si>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</si>
  <si>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</si>
  <si>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</si>
  <si>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</si>
  <si>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</si>
  <si>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</si>
  <si>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</si>
  <si>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</si>
  <si>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</si>
  <si>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</si>
  <si>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</si>
  <si>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</si>
  <si>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</si>
  <si>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</si>
  <si>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</si>
  <si>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</si>
  <si>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</si>
  <si>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</si>
  <si>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</si>
  <si>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</si>
  <si>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</si>
  <si>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</si>
  <si>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</si>
  <si>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</si>
  <si>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</si>
  <si>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</si>
  <si>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</si>
  <si>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</si>
  <si>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</si>
  <si>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</si>
  <si>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</si>
  <si>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</si>
  <si>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</si>
  <si>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</si>
  <si>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</si>
  <si>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</si>
  <si>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</si>
  <si>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</si>
  <si>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</si>
  <si>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</si>
  <si>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</si>
  <si>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</si>
  <si>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</si>
  <si>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</si>
  <si>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</si>
  <si>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</si>
  <si>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</si>
  <si>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</si>
  <si>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</si>
  <si>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</si>
  <si>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</si>
  <si>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</si>
  <si>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</si>
  <si>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</si>
  <si>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</si>
  <si>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</si>
  <si>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</si>
  <si>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</si>
  <si>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</si>
  <si>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</si>
  <si>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</si>
  <si>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</si>
  <si>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</si>
  <si>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</si>
  <si>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</si>
  <si>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</si>
  <si>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</si>
  <si>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</si>
  <si>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</si>
  <si>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</si>
  <si>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</si>
  <si>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</si>
  <si>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</si>
  <si>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</si>
  <si>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</si>
  <si>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</si>
  <si>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</si>
  <si>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</si>
  <si>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</si>
  <si>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</si>
  <si>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</si>
  <si>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</si>
  <si>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</si>
  <si>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</si>
  <si>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</si>
  <si>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</si>
  <si>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</si>
  <si>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</si>
  <si>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</si>
  <si>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</si>
  <si>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</si>
  <si>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</si>
  <si>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</si>
  <si>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</si>
  <si>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</si>
  <si>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</si>
  <si>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</si>
  <si>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</si>
  <si>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</si>
  <si>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</si>
  <si>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</si>
  <si>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</si>
  <si>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</si>
  <si>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</si>
  <si>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</si>
  <si>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</si>
  <si>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</si>
  <si>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</si>
  <si>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</si>
  <si>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</si>
  <si>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</si>
  <si>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</si>
  <si>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</si>
  <si>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</si>
  <si>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</si>
  <si>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</si>
  <si>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</si>
  <si>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</si>
  <si>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</si>
  <si>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</si>
  <si>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</si>
  <si>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</si>
  <si>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</si>
  <si>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</si>
  <si>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</si>
  <si>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</si>
  <si>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</si>
  <si>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</si>
  <si>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</si>
  <si>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</si>
  <si>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</si>
  <si>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</si>
  <si>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</si>
  <si>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</si>
  <si>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</si>
  <si>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</si>
  <si>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</si>
  <si>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</si>
  <si>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</si>
  <si>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</si>
  <si>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</si>
  <si>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</si>
  <si>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</si>
  <si>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</si>
  <si>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</si>
  <si>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</si>
  <si>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</si>
  <si>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</si>
  <si>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</si>
  <si>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</si>
  <si>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</si>
  <si>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</si>
  <si>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</si>
  <si>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</si>
  <si>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</si>
  <si>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</si>
  <si>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</si>
  <si>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</si>
  <si>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</si>
  <si>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</si>
  <si>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</si>
  <si>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</si>
  <si>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</si>
  <si>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</si>
  <si>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</si>
  <si>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</si>
  <si>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</si>
  <si>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</si>
  <si>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</si>
  <si>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</si>
  <si>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</si>
  <si>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</si>
  <si>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</si>
  <si>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</si>
  <si>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</si>
  <si>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</si>
  <si>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</si>
  <si>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</si>
  <si>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</si>
  <si>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</si>
  <si>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</si>
  <si>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</si>
  <si>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</si>
  <si>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</si>
  <si>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</si>
  <si>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</si>
  <si>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</si>
  <si>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</si>
  <si>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</si>
  <si>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</si>
  <si>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</si>
  <si>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</si>
  <si>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</si>
  <si>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</si>
  <si>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</si>
  <si>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</si>
  <si>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</si>
  <si>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</si>
  <si>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</si>
  <si>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</si>
  <si>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</si>
  <si>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</si>
  <si>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</si>
  <si>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</si>
  <si>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</si>
  <si>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</si>
  <si>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</si>
  <si>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</si>
  <si>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</si>
  <si>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</si>
  <si>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</si>
  <si>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</si>
  <si>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</si>
  <si>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</si>
  <si>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</si>
  <si>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</si>
  <si>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</si>
  <si>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</si>
  <si>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</si>
  <si>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</si>
  <si>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</si>
  <si>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</si>
  <si>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</si>
  <si>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</si>
  <si>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</si>
  <si>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</si>
  <si>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</si>
  <si>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</si>
  <si>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</si>
  <si>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</si>
  <si>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</si>
  <si>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</si>
  <si>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</si>
  <si>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</si>
  <si>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</si>
  <si>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</si>
  <si>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</si>
  <si>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</si>
  <si>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</si>
  <si>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</si>
  <si>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</si>
  <si>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</si>
  <si>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</si>
  <si>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</si>
  <si>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</si>
  <si>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</si>
  <si>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</si>
  <si>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</si>
  <si>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</si>
  <si>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</si>
  <si>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</si>
  <si>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</si>
  <si>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</si>
  <si>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</si>
  <si>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</si>
  <si>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</si>
  <si>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</si>
  <si>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</si>
  <si>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</si>
  <si>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</si>
  <si>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</si>
  <si>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</si>
  <si>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</si>
  <si>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</si>
  <si>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</si>
  <si>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</si>
  <si>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</si>
  <si>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</si>
  <si>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</si>
  <si>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</si>
  <si>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</si>
  <si>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</si>
  <si>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</si>
  <si>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</si>
  <si>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</si>
  <si>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</si>
  <si>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</si>
  <si>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</si>
  <si>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</si>
  <si>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</si>
  <si>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</si>
  <si>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</si>
  <si>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</si>
  <si>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</si>
  <si>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</si>
  <si>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</si>
  <si>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</si>
  <si>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</si>
  <si>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</si>
  <si>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</si>
  <si>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</si>
  <si>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</si>
  <si>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</si>
  <si>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</si>
  <si>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</si>
  <si>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</si>
  <si>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</si>
  <si>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</si>
  <si>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</si>
  <si>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</si>
  <si>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</si>
  <si>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</si>
  <si>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</si>
  <si>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</si>
  <si>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</si>
  <si>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</si>
  <si>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</si>
  <si>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</si>
  <si>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</si>
  <si>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</si>
  <si>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</si>
  <si>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</si>
  <si>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</si>
  <si>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</si>
  <si>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</si>
  <si>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</si>
  <si>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</si>
  <si>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</si>
  <si>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</si>
  <si>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</si>
  <si>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</si>
  <si>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</si>
  <si>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</si>
  <si>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</si>
  <si>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</si>
  <si>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</si>
  <si>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</si>
  <si>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</si>
  <si>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</si>
  <si>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</si>
  <si>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</si>
  <si>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</si>
  <si>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</si>
  <si>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</si>
  <si>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</si>
  <si>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</si>
  <si>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</si>
  <si>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</si>
  <si>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</si>
  <si>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</si>
  <si>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</si>
  <si>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</si>
  <si>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</si>
  <si>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</si>
  <si>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</si>
  <si>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</si>
  <si>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</si>
  <si>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</si>
  <si>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</si>
  <si>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</si>
  <si>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</si>
  <si>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</si>
  <si>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</si>
  <si>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</si>
  <si>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</si>
  <si>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</si>
  <si>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</si>
  <si>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</si>
  <si>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</si>
  <si>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</si>
  <si>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</si>
  <si>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</si>
  <si>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</si>
  <si>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</si>
  <si>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</si>
  <si>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</si>
  <si>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</si>
  <si>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</si>
  <si>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</si>
  <si>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</si>
  <si>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</si>
  <si>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</si>
  <si>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</si>
  <si>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</si>
  <si>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</si>
  <si>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</si>
  <si>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</si>
  <si>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</si>
  <si>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</si>
  <si>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</si>
  <si>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</si>
  <si>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</si>
  <si>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</si>
  <si>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</si>
  <si>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</si>
  <si>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</si>
  <si>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</si>
  <si>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</si>
  <si>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</si>
  <si>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</si>
  <si>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</si>
  <si>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</si>
  <si>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</si>
  <si>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</si>
  <si>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</si>
  <si>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</si>
  <si>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</si>
  <si>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</si>
  <si>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</si>
  <si>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</si>
  <si>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</si>
  <si>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</si>
  <si>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</si>
  <si>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</si>
  <si>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</si>
  <si>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</si>
  <si>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</si>
  <si>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</si>
  <si>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</si>
  <si>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</si>
  <si>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</si>
  <si>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</si>
  <si>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</si>
  <si>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</si>
  <si>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</si>
  <si>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</si>
  <si>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</si>
  <si>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</si>
  <si>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</si>
  <si>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</si>
  <si>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</si>
  <si>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</si>
  <si>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</si>
  <si>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</si>
  <si>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</si>
  <si>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</si>
  <si>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</si>
  <si>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</si>
  <si>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</si>
  <si>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</si>
  <si>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</si>
  <si>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</si>
  <si>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</si>
  <si>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</si>
  <si>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</si>
  <si>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</si>
  <si>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</si>
  <si>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</si>
  <si>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</si>
  <si>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</si>
  <si>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</si>
  <si>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</si>
  <si>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</si>
  <si>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</si>
  <si>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</si>
  <si>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</si>
  <si>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</si>
  <si>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</si>
  <si>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</si>
  <si>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</si>
  <si>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</si>
  <si>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</si>
  <si>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</si>
  <si>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</si>
  <si>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</si>
  <si>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</si>
  <si>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</si>
  <si>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</si>
  <si>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</si>
  <si>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</si>
  <si>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</si>
  <si>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</si>
  <si>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</si>
  <si>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</si>
  <si>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</si>
  <si>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</si>
  <si>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</si>
  <si>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</si>
  <si>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</si>
  <si>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</si>
  <si>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</si>
  <si>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</si>
  <si>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</si>
  <si>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</si>
  <si>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</si>
  <si>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</si>
  <si>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</si>
  <si>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</si>
  <si>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</si>
  <si>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</si>
  <si>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</si>
  <si>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</si>
  <si>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</si>
  <si>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</si>
  <si>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</si>
  <si>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</si>
  <si>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</si>
  <si>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</si>
  <si>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</si>
  <si>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</si>
  <si>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</si>
  <si>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</si>
  <si>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</si>
  <si>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</si>
  <si>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</si>
  <si>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</si>
  <si>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</si>
  <si>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</si>
  <si>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</si>
  <si>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</si>
  <si>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</si>
  <si>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</si>
  <si>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</si>
  <si>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</si>
  <si>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</si>
  <si>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</si>
  <si>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</si>
  <si>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</si>
  <si>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</si>
  <si>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</si>
  <si>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</si>
  <si>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</si>
  <si>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</si>
  <si>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</si>
  <si>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</si>
  <si>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</si>
  <si>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</si>
  <si>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</si>
  <si>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</si>
  <si>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</si>
  <si>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</si>
  <si>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</si>
  <si>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</si>
  <si>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</si>
  <si>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</si>
  <si>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</si>
  <si>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</si>
  <si>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</si>
  <si>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</si>
  <si>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</si>
  <si>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</si>
  <si>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</si>
  <si>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</si>
  <si>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</si>
  <si>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</si>
  <si>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</si>
  <si>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</si>
  <si>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</si>
  <si>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</si>
  <si>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</si>
  <si>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</si>
  <si>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</si>
  <si>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</si>
  <si>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</si>
  <si>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</si>
  <si>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</si>
  <si>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</si>
  <si>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</si>
  <si>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</si>
  <si>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</si>
  <si>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</si>
  <si>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</si>
  <si>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</si>
  <si>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</si>
  <si>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</si>
  <si>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</si>
  <si>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</si>
  <si>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</si>
  <si>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</si>
  <si>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</si>
  <si>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</si>
  <si>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</si>
  <si>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</si>
  <si>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</si>
  <si>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</si>
  <si>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</si>
  <si>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</si>
  <si>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</si>
  <si>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</si>
  <si>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</si>
  <si>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</si>
  <si>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</si>
  <si>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</si>
  <si>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</si>
  <si>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</si>
  <si>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</si>
  <si>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</si>
  <si>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</si>
  <si>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</si>
  <si>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</si>
  <si>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</si>
  <si>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</si>
  <si>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</si>
  <si>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</si>
  <si>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</si>
  <si>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</si>
  <si>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</si>
  <si>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</si>
  <si>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</si>
  <si>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</si>
  <si>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</si>
  <si>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</si>
  <si>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</si>
  <si>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</si>
  <si>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</si>
  <si>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</si>
  <si>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</si>
  <si>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</si>
  <si>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</si>
  <si>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</si>
  <si>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</si>
  <si>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</si>
  <si>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</si>
  <si>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</si>
  <si>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</si>
  <si>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</si>
  <si>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</si>
  <si>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</si>
  <si>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</si>
  <si>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</si>
  <si>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</si>
  <si>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</si>
  <si>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</si>
  <si>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</si>
  <si>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</si>
  <si>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</si>
  <si>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</si>
  <si>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</si>
  <si>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</si>
  <si>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</si>
  <si>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</si>
  <si>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</si>
  <si>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</si>
  <si>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</si>
  <si>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</si>
  <si>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</si>
  <si>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</si>
  <si>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</si>
  <si>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</si>
  <si>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</si>
  <si>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</si>
  <si>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</si>
  <si>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</si>
  <si>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</si>
  <si>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</si>
  <si>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</si>
  <si>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</si>
  <si>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</si>
  <si>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</si>
  <si>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</si>
  <si>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</si>
  <si>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</si>
  <si>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</si>
  <si>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</si>
  <si>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</si>
  <si>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</si>
  <si>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</si>
  <si>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</si>
  <si>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</si>
  <si>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</si>
  <si>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</si>
  <si>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</si>
  <si>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</si>
  <si>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</si>
  <si>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</si>
  <si>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</si>
  <si>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</si>
  <si>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</si>
  <si>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</si>
  <si>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</si>
  <si>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</si>
  <si>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</si>
  <si>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</si>
  <si>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</si>
  <si>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</si>
  <si>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</si>
  <si>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</si>
  <si>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</si>
  <si>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</si>
  <si>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</si>
  <si>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</si>
  <si>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</si>
  <si>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</si>
  <si>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</si>
  <si>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</si>
  <si>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</si>
  <si>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</si>
  <si>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</si>
  <si>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</si>
  <si>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</si>
  <si>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</si>
  <si>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</si>
  <si>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</si>
  <si>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</si>
  <si>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</si>
  <si>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</si>
  <si>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</si>
  <si>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</si>
  <si>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</si>
  <si>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</si>
  <si>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</si>
  <si>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</si>
  <si>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</si>
  <si>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</si>
  <si>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</si>
  <si>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</si>
  <si>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</si>
  <si>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</si>
  <si>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</si>
  <si>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</si>
  <si>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</si>
  <si>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</si>
  <si>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</si>
  <si>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</si>
  <si>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</si>
  <si>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</si>
  <si>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</si>
  <si>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</si>
  <si>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</si>
  <si>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</si>
  <si>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</si>
  <si>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</si>
  <si>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</si>
  <si>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</si>
  <si>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</si>
  <si>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</si>
  <si>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</si>
  <si>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</si>
  <si>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</si>
  <si>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</si>
  <si>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</si>
  <si>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</si>
  <si>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</si>
  <si>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</si>
  <si>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</si>
  <si>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</si>
  <si>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</si>
  <si>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</si>
  <si>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</si>
  <si>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</si>
  <si>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</si>
  <si>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</si>
  <si>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</si>
  <si>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</si>
  <si>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</si>
  <si>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</si>
  <si>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</si>
  <si>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</si>
  <si>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</si>
  <si>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</si>
  <si>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</si>
  <si>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</si>
  <si>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</si>
  <si>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</si>
  <si>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</si>
  <si>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</si>
  <si>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</si>
  <si>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</si>
  <si>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</si>
  <si>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</si>
  <si>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</si>
  <si>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</si>
  <si>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</si>
  <si>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</si>
  <si>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</si>
  <si>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</si>
  <si>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</si>
  <si>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</si>
  <si>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</si>
  <si>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</si>
  <si>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</si>
  <si>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</si>
  <si>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</si>
  <si>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</si>
  <si>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</si>
  <si>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</si>
  <si>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</si>
  <si>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</si>
  <si>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</si>
  <si>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</si>
  <si>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</si>
  <si>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</si>
  <si>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</si>
  <si>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</si>
  <si>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</si>
  <si>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</si>
  <si>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</si>
  <si>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</si>
  <si>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</si>
  <si>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</si>
  <si>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</si>
  <si>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</si>
  <si>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</si>
  <si>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</si>
  <si>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</si>
  <si>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</si>
  <si>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</si>
  <si>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</si>
  <si>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</si>
  <si>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</si>
  <si>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</si>
  <si>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</si>
  <si>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</si>
  <si>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</si>
  <si>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</si>
  <si>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</si>
  <si>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</si>
  <si>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</si>
  <si>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</si>
  <si>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</si>
  <si>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</si>
  <si>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</si>
  <si>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</si>
  <si>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</si>
  <si>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</si>
  <si>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</si>
  <si>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</si>
  <si>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</si>
  <si>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</si>
  <si>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</si>
  <si>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</si>
  <si>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</si>
  <si>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</si>
  <si>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</si>
  <si>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</si>
  <si>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</si>
  <si>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</si>
  <si>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</si>
  <si>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</si>
  <si>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</si>
  <si>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</si>
  <si>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</si>
  <si>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</si>
  <si>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</si>
  <si>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</si>
  <si>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</si>
  <si>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</si>
  <si>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</si>
  <si>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</si>
  <si>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</si>
  <si>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</si>
  <si>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</si>
  <si>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</si>
  <si>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</si>
  <si>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</si>
  <si>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</si>
  <si>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</si>
  <si>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</si>
  <si>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</si>
  <si>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</si>
  <si>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</si>
  <si>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</si>
  <si>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</si>
  <si>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</si>
  <si>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</si>
  <si>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</si>
  <si>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</si>
  <si>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Prestar los servicios de educación inicial en el marco de la atención integral en Centros de Desarrollo Infantil -CDI-</t>
  </si>
  <si>
    <t>2021-47-10001227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</si>
</sst>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71" zoomScale="80" zoomScaleNormal="8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2704</v>
      </c>
      <c r="D15" s="35"/>
      <c r="E15" s="35"/>
      <c r="F15" s="5"/>
      <c r="G15" s="32" t="s">
        <v>1168</v>
      </c>
      <c r="H15" s="103" t="s">
        <v>711</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181"/>
      <c r="I20" s="143" t="s">
        <v>711</v>
      </c>
      <c r="J20" s="144" t="s">
        <v>740</v>
      </c>
      <c r="K20" s="145">
        <v>1609092900</v>
      </c>
      <c r="L20" s="146">
        <v>44242</v>
      </c>
      <c r="M20" s="146">
        <v>44561</v>
      </c>
      <c r="N20" s="129">
        <f>+(M20-L20)/30</f>
        <v>10.633333333333333</v>
      </c>
      <c r="O20" s="132"/>
      <c r="U20" s="128"/>
      <c r="V20" s="105">
        <f ca="1">NOW()</f>
        <v>44194.804214583331</v>
      </c>
      <c r="W20" s="105">
        <f ca="1">NOW()</f>
        <v>44194.804214583331</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STERLING DEL CARIBE</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0.03</v>
      </c>
      <c r="G179" s="159">
        <f>IF(F179&gt;0,SUM(E179+F179),"")</f>
        <v>0.05</v>
      </c>
      <c r="H179" s="5"/>
      <c r="I179" s="216" t="s">
        <v>2670</v>
      </c>
      <c r="J179" s="216"/>
      <c r="K179" s="216"/>
      <c r="L179" s="216"/>
      <c r="M179" s="166">
        <v>0.02</v>
      </c>
      <c r="O179" s="8"/>
      <c r="Q179" s="19"/>
      <c r="R179" s="153">
        <f>IF(M179&gt;0,SUM(L179+M179),"")</f>
        <v>0.02</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80454645</v>
      </c>
      <c r="F185" s="92"/>
      <c r="G185" s="93"/>
      <c r="H185" s="88"/>
      <c r="I185" s="90" t="s">
        <v>2627</v>
      </c>
      <c r="J185" s="160">
        <f>+SUM(M179:M183)</f>
        <v>0.02</v>
      </c>
      <c r="K185" s="197" t="s">
        <v>2628</v>
      </c>
      <c r="L185" s="197"/>
      <c r="M185" s="94">
        <f>+J185*(SUM(K20:K35))</f>
        <v>32181858</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