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905/"/>
    </mc:Choice>
  </mc:AlternateContent>
  <xr:revisionPtr revIDLastSave="15" documentId="8_{58628AD4-DF00-4EAD-B025-C64A7F824490}" xr6:coauthVersionLast="45" xr6:coauthVersionMax="45" xr10:uidLastSave="{8AAA7844-5FC0-4231-B831-E79FEF5A6177}"/>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<sst xmlns="http://schemas.openxmlformats.org/spreadsheetml/2006/main" count="5285" uniqueCount="2814">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</sst>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1" zoomScale="70" zoomScaleNormal="70" zoomScaleSheetLayoutView="40" zoomScalePageLayoutView="40" workbookViewId="0">
      <selection activeCell="I20" sqref="I20:M22"/>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v>
      </c>
      <c r="K20" s="144">
        <v>857518199</v>
      </c>
      <c r="L20" s="145">
        <v>44194</v>
      </c>
      <c r="M20" s="145">
        <v>44561</v>
      </c>
      <c r="N20" s="128">
        <f>+(M20-L20)/30</f>
        <v>12.233333333333333</v>
      </c>
      <c r="O20" s="131"/>
      <c r="U20" s="127"/>
      <c r="V20" s="106">
        <f ca="1">NOW()</f>
        <v>44194.906748263886</v>
      </c>
      <c r="W20" s="106">
        <f ca="1">NOW()</f>
        <v>44194.906748263886</v>
      </c>
    </row>
    <row r="21" spans="1:23" ht="30" customHeight="1" outlineLevel="1" x14ac:dyDescent="0.3">
      <c r="A21" s="9"/>
      <c r="B21" s="71"/>
      <c r="C21" s="5"/>
      <c r="D21" s="5"/>
      <c r="E21" s="5"/>
      <c r="F21" s="5"/>
      <c r="G21" s="5"/>
      <c r="H21" s="70"/>
      <c r="I21" s="142" t="s">
        <v>1155</v>
      </c>
      <c r="J21" s="143" t="s">
        <v>1061</v>
      </c>
      <c r="K21" s="144">
        <v>857518199</v>
      </c>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t="s">
        <v>1155</v>
      </c>
      <c r="J22" s="143" t="s">
        <v>103</v>
      </c>
      <c r="K22" s="144">
        <v>857518199</v>
      </c>
      <c r="L22" s="145">
        <v>44194</v>
      </c>
      <c r="M22" s="145">
        <v>44561</v>
      </c>
      <c r="N22" s="129">
        <f t="shared" ref="N22:N33" si="1">+(M22-L22)/30</f>
        <v>12.233333333333333</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102902183.88</v>
      </c>
      <c r="F185" s="93"/>
      <c r="G185" s="94"/>
      <c r="H185" s="89"/>
      <c r="I185" s="91" t="s">
        <v>2632</v>
      </c>
      <c r="J185" s="177">
        <f>M179</f>
        <v>0.05</v>
      </c>
      <c r="K185" s="231" t="s">
        <v>2633</v>
      </c>
      <c r="L185" s="231"/>
      <c r="M185" s="95">
        <f>+J185*K20</f>
        <v>42875909.950000003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C21" sqref="C2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v>
      </c>
      <c r="K20" s="144">
        <v>857518199</v>
      </c>
      <c r="L20" s="145">
        <v>44194</v>
      </c>
      <c r="M20" s="145">
        <v>44561</v>
      </c>
      <c r="N20" s="128">
        <f>+(M20-L20)/30</f>
        <v>12.233333333333333</v>
      </c>
      <c r="O20" s="131"/>
      <c r="U20" s="127"/>
      <c r="V20" s="106">
        <f ca="1">NOW()</f>
        <v>44194.906748263886</v>
      </c>
      <c r="W20" s="106">
        <f ca="1">NOW()</f>
        <v>44194.906748263886</v>
      </c>
    </row>
    <row r="21" spans="1:23" ht="30" customHeight="1" outlineLevel="1" x14ac:dyDescent="0.3">
      <c r="A21" s="9"/>
      <c r="B21" s="71"/>
      <c r="C21" s="5"/>
      <c r="D21" s="5"/>
      <c r="E21" s="5"/>
      <c r="F21" s="5"/>
      <c r="G21" s="5"/>
      <c r="H21" s="163"/>
      <c r="I21" s="142" t="s">
        <v>1155</v>
      </c>
      <c r="J21" s="143" t="s">
        <v>1061</v>
      </c>
      <c r="K21" s="144">
        <v>857518199</v>
      </c>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t="s">
        <v>1155</v>
      </c>
      <c r="J22" s="143" t="s">
        <v>103</v>
      </c>
      <c r="K22" s="144">
        <v>857518199</v>
      </c>
      <c r="L22" s="145">
        <v>44194</v>
      </c>
      <c r="M22" s="145">
        <v>44561</v>
      </c>
      <c r="N22" s="129">
        <f t="shared" si="0"/>
        <v>12.233333333333333</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44194.906748263886</v>
      </c>
      <c r="W20" s="106">
        <f ca="1">NOW()</f>
        <v>44194.906748263886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44194.906748263886</v>
      </c>
      <c r="W20" s="106">
        <f ca="1">NOW()</f>
        <v>44194.906748263886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44194.906748263886</v>
      </c>
      <c r="W20" s="106">
        <f ca="1">NOW()</f>
        <v>44194.906748263886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44194.906748263886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44194.906748263886</v>
      </c>
      <c r="W20" s="106">
        <f ca="1">NOW()</f>
        <v>44194.906748263886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