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29/"/>
    </mc:Choice>
  </mc:AlternateContent>
  <xr:revisionPtr revIDLastSave="0" documentId="8_{0EA02F53-818E-4DDE-AE2B-8DB5CF3FD26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<sst xmlns="http://schemas.openxmlformats.org/spreadsheetml/2006/main" count="5277" uniqueCount="2814">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</sst>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1035</v>
      </c>
      <c r="K20" s="144">
        <v>5540031819</v>
      </c>
      <c r="L20" s="145">
        <v>44194</v>
      </c>
      <c r="M20" s="145">
        <v>44561</v>
      </c>
      <c r="N20" s="128">
        <f>+(M20-L20)/30</f>
        <v>12.233333333333333</v>
      </c>
      <c r="O20" s="131"/>
      <c r="U20" s="127"/>
      <c r="V20" s="106">
        <f ca="1">NOW()</f>
        <v>44194.852953703703</v>
      </c>
      <c r="W20" s="106">
        <f ca="1">NOW()</f>
        <v>44194.852953703703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221601272.75999999</v>
      </c>
      <c r="F185" s="93"/>
      <c r="G185" s="94"/>
      <c r="H185" s="89"/>
      <c r="I185" s="91" t="s">
        <v>2632</v>
      </c>
      <c r="J185" s="177">
        <f>M179</f>
        <v>0.05</v>
      </c>
      <c r="K185" s="250" t="s">
        <v>2633</v>
      </c>
      <c r="L185" s="250"/>
      <c r="M185" s="95">
        <f>+J185*K20</f>
        <v>277001590.94999999</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1"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5540031819</v>
      </c>
      <c r="L20" s="145">
        <v>44194</v>
      </c>
      <c r="M20" s="145">
        <v>44561</v>
      </c>
      <c r="N20" s="128">
        <f>+(M20-L20)/30</f>
        <v>12.233333333333333</v>
      </c>
      <c r="O20" s="131"/>
      <c r="U20" s="127"/>
      <c r="V20" s="106">
        <f ca="1">NOW()</f>
        <v>44194.852953703703</v>
      </c>
      <c r="W20" s="106">
        <f ca="1">NOW()</f>
        <v>44194.852953703703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44194.852953703703</v>
      </c>
      <c r="W20" s="106">
        <f ca="1">NOW()</f>
        <v>44194.852953703703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44194.852953703703</v>
      </c>
      <c r="W20" s="106">
        <f ca="1">NOW()</f>
        <v>44194.852953703703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44194.852953703703</v>
      </c>
      <c r="W20" s="106">
        <f ca="1">NOW()</f>
        <v>44194.852953703703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44194.852953703703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44194.852953703703</v>
      </c>
      <c r="W20" s="106">
        <f ca="1">NOW()</f>
        <v>44194.852953703703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