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1265" windowHeight="618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<sst xmlns="http://schemas.openxmlformats.org/spreadsheetml/2006/main" count="4696" uniqueCount="2748">
  <si>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</si>
  <si>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</si>
  <si>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</si>
  <si>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</si>
  <si>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</si>
  <si>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</si>
  <si>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</si>
  <si>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</si>
  <si>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</si>
  <si>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</si>
  <si>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</si>
  <si>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</si>
  <si>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</si>
  <si>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</si>
  <si>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</si>
  <si>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</si>
  <si>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</si>
  <si>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</si>
  <si>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</si>
  <si>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</si>
  <si>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</si>
  <si>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</si>
  <si>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</si>
  <si>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</si>
  <si>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</si>
  <si>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</si>
  <si>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</si>
  <si>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</si>
  <si>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</si>
  <si>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</si>
  <si>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</si>
  <si>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</si>
  <si>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</si>
  <si>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</si>
  <si>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</si>
  <si>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</si>
  <si>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</si>
  <si>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</si>
  <si>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</si>
  <si>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</si>
  <si>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</si>
  <si>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</si>
  <si>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</si>
  <si>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</si>
  <si>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</si>
  <si>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</si>
  <si>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</si>
  <si>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</si>
  <si>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</si>
  <si>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</si>
  <si>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</si>
  <si>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</si>
  <si>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</si>
  <si>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</si>
  <si>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</si>
  <si>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</si>
  <si>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</si>
  <si>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</si>
  <si>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</si>
  <si>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</si>
  <si>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</si>
  <si>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</si>
  <si>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</si>
  <si>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</si>
  <si>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</si>
  <si>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</si>
  <si>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</si>
  <si>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</si>
  <si>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</si>
  <si>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</si>
  <si>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</si>
  <si>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</si>
  <si>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</si>
  <si>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</si>
  <si>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</si>
  <si>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</si>
  <si>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</si>
  <si>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</si>
  <si>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</si>
  <si>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</si>
  <si>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</si>
  <si>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</si>
  <si>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</si>
  <si>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</si>
  <si>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</si>
  <si>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</si>
  <si>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</si>
  <si>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</si>
  <si>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</si>
  <si>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</si>
  <si>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</si>
  <si>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</si>
  <si>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</si>
  <si>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</si>
  <si>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</si>
  <si>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</si>
  <si>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</si>
  <si>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</si>
  <si>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</si>
  <si>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</si>
  <si>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</si>
  <si>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</si>
  <si>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</si>
  <si>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</si>
  <si>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</si>
  <si>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</si>
  <si>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</si>
  <si>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</si>
  <si>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</si>
  <si>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</si>
  <si>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</si>
  <si>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</si>
  <si>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</si>
  <si>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</si>
  <si>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</si>
  <si>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</si>
  <si>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</si>
  <si>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</si>
  <si>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</si>
  <si>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</si>
  <si>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</si>
  <si>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</si>
  <si>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</si>
  <si>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</si>
  <si>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</si>
  <si>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</si>
  <si>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</si>
  <si>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</si>
  <si>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</si>
  <si>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</si>
  <si>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</si>
  <si>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</si>
  <si>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</si>
  <si>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</si>
  <si>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</si>
  <si>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</si>
  <si>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</si>
  <si>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</si>
  <si>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</si>
  <si>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</si>
  <si>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</si>
  <si>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</si>
  <si>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</si>
  <si>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</si>
  <si>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</si>
  <si>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</si>
  <si>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</si>
  <si>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</si>
  <si>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</si>
  <si>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</si>
  <si>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</si>
  <si>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</si>
  <si>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</si>
  <si>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</si>
  <si>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</si>
  <si>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</si>
  <si>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</si>
  <si>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</si>
  <si>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</si>
  <si>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</si>
  <si>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</si>
  <si>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</si>
  <si>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</si>
  <si>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</si>
  <si>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</si>
  <si>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</si>
  <si>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</si>
  <si>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</si>
  <si>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</si>
  <si>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</si>
  <si>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</si>
  <si>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</si>
  <si>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</si>
  <si>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</si>
  <si>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</si>
  <si>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</si>
  <si>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</si>
  <si>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</si>
  <si>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</si>
  <si>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</si>
  <si>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</si>
  <si>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</si>
  <si>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</si>
  <si>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</si>
  <si>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</si>
  <si>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</si>
  <si>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</si>
  <si>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</si>
  <si>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</si>
  <si>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</si>
  <si>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</si>
  <si>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</si>
  <si>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</si>
  <si>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</si>
  <si>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</si>
  <si>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</si>
  <si>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</si>
  <si>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</si>
  <si>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</si>
  <si>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</si>
  <si>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</si>
  <si>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</si>
  <si>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</si>
  <si>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</si>
  <si>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</si>
  <si>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</si>
  <si>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</si>
  <si>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</si>
  <si>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</si>
  <si>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</si>
  <si>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</si>
  <si>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</si>
  <si>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</si>
  <si>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</si>
  <si>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</si>
  <si>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</si>
  <si>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</si>
  <si>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</si>
  <si>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</si>
  <si>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</si>
  <si>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</si>
  <si>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</si>
  <si>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</si>
  <si>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</si>
  <si>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</si>
  <si>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</si>
  <si>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</si>
  <si>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</si>
  <si>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</si>
  <si>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</si>
  <si>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</si>
  <si>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</si>
  <si>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</si>
  <si>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</si>
  <si>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</si>
  <si>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</si>
  <si>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</si>
  <si>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</si>
  <si>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</si>
  <si>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</si>
  <si>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</si>
  <si>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</si>
  <si>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</si>
  <si>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</si>
  <si>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</si>
  <si>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</si>
  <si>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</si>
  <si>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</si>
  <si>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</si>
  <si>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</si>
  <si>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</si>
  <si>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</si>
  <si>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</si>
  <si>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</si>
  <si>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</si>
  <si>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</si>
  <si>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</si>
  <si>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</si>
  <si>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</si>
  <si>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</si>
  <si>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</si>
  <si>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</si>
  <si>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</si>
  <si>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</si>
  <si>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</si>
  <si>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</si>
  <si>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</si>
  <si>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</si>
  <si>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</si>
  <si>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</si>
  <si>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</si>
  <si>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</si>
  <si>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</si>
  <si>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</si>
  <si>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</si>
  <si>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</si>
  <si>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</si>
  <si>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</si>
  <si>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</si>
  <si>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</si>
  <si>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</si>
  <si>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</si>
  <si>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</si>
  <si>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</si>
  <si>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</si>
  <si>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</si>
  <si>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</si>
  <si>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</si>
  <si>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</si>
  <si>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</si>
  <si>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</si>
  <si>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</si>
  <si>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</si>
  <si>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</si>
  <si>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</si>
  <si>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</si>
  <si>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</si>
  <si>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</si>
  <si>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</si>
  <si>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</si>
  <si>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</si>
  <si>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</si>
  <si>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</si>
  <si>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</si>
  <si>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</si>
  <si>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</si>
  <si>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</si>
  <si>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</si>
  <si>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</si>
  <si>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</si>
  <si>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</si>
  <si>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</si>
  <si>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</si>
  <si>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</si>
  <si>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</si>
  <si>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</si>
  <si>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</si>
  <si>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</si>
  <si>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</si>
  <si>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</si>
  <si>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</si>
  <si>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</si>
  <si>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</si>
  <si>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</si>
  <si>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</si>
  <si>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</si>
  <si>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</si>
  <si>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</si>
  <si>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</si>
  <si>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</si>
  <si>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</si>
  <si>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</si>
  <si>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</si>
  <si>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</si>
  <si>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</si>
  <si>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</si>
  <si>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</si>
  <si>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</si>
  <si>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</si>
  <si>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</si>
  <si>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</si>
  <si>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</si>
  <si>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</si>
  <si>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</si>
  <si>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</si>
  <si>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</si>
  <si>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</si>
  <si>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</si>
  <si>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</si>
  <si>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</si>
  <si>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</si>
  <si>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</si>
  <si>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</si>
  <si>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</si>
  <si>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</si>
  <si>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</si>
  <si>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</si>
  <si>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</si>
  <si>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</si>
  <si>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</si>
  <si>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</si>
  <si>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</si>
  <si>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</si>
  <si>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</si>
  <si>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</si>
  <si>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</si>
  <si>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</si>
  <si>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</si>
  <si>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</si>
  <si>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</si>
  <si>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</si>
  <si>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</si>
  <si>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</si>
  <si>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</si>
  <si>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</si>
  <si>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</si>
  <si>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</si>
  <si>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</si>
  <si>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</si>
  <si>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</si>
  <si>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</si>
  <si>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</si>
  <si>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</si>
  <si>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</si>
  <si>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</si>
  <si>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</si>
  <si>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</si>
  <si>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</si>
  <si>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</si>
  <si>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</si>
  <si>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</si>
  <si>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</si>
  <si>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</si>
  <si>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</si>
  <si>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</si>
  <si>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</si>
  <si>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</si>
  <si>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</si>
  <si>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</si>
  <si>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</si>
  <si>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</si>
  <si>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</si>
  <si>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</si>
  <si>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</si>
  <si>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</si>
  <si>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</si>
  <si>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</si>
  <si>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</si>
  <si>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</si>
  <si>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</si>
  <si>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</si>
  <si>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</si>
  <si>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</si>
  <si>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</si>
  <si>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</si>
  <si>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</si>
  <si>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</si>
  <si>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</si>
  <si>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</si>
  <si>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</si>
  <si>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</si>
  <si>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</si>
  <si>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</si>
  <si>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</si>
  <si>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</si>
  <si>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</si>
  <si>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</si>
  <si>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</si>
  <si>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</si>
  <si>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</si>
  <si>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</si>
  <si>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</si>
  <si>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</si>
  <si>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</si>
  <si>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</si>
  <si>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</si>
  <si>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</si>
  <si>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</si>
  <si>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</si>
  <si>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</si>
  <si>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</si>
  <si>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</si>
  <si>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</si>
  <si>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</si>
  <si>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</si>
  <si>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</si>
  <si>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</si>
  <si>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</si>
  <si>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</si>
  <si>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</si>
  <si>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</si>
  <si>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</si>
  <si>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</si>
  <si>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</si>
  <si>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</si>
  <si>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</si>
  <si>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</si>
  <si>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</si>
  <si>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</si>
  <si>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</si>
  <si>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</si>
  <si>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</si>
  <si>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</si>
  <si>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</si>
  <si>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</si>
  <si>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</si>
  <si>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</si>
  <si>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</si>
  <si>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</si>
  <si>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</si>
  <si>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</si>
  <si>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</si>
  <si>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</si>
  <si>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</si>
  <si>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</si>
  <si>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</si>
  <si>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</si>
  <si>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</si>
  <si>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</si>
  <si>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</si>
  <si>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</si>
  <si>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</si>
  <si>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</si>
  <si>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</si>
  <si>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</si>
  <si>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</si>
  <si>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</si>
  <si>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</si>
  <si>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</si>
  <si>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</si>
  <si>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</si>
  <si>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</si>
  <si>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</si>
  <si>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</si>
  <si>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</si>
  <si>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</si>
  <si>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</si>
  <si>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</si>
  <si>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</si>
  <si>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</si>
  <si>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</si>
  <si>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</si>
  <si>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</si>
  <si>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</si>
  <si>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</si>
  <si>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</si>
  <si>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</si>
  <si>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</si>
  <si>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</si>
  <si>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</si>
  <si>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</si>
  <si>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</si>
  <si>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</si>
  <si>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</si>
  <si>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</si>
  <si>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</si>
  <si>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</si>
  <si>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</si>
  <si>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</si>
  <si>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</si>
  <si>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</si>
  <si>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</si>
  <si>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</si>
  <si>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</si>
  <si>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</si>
  <si>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</si>
  <si>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</si>
  <si>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</si>
  <si>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</si>
  <si>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</si>
  <si>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</si>
  <si>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</si>
  <si>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</si>
  <si>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</si>
  <si>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</si>
  <si>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</si>
  <si>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</si>
  <si>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</si>
  <si>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</si>
  <si>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</si>
  <si>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</si>
  <si>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</si>
  <si>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</si>
  <si>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</si>
  <si>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</si>
  <si>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</si>
  <si>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</si>
  <si>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</si>
  <si>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</si>
  <si>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</si>
  <si>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</si>
  <si>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</si>
  <si>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</si>
  <si>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</si>
  <si>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</si>
  <si>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</si>
  <si>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</si>
  <si>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</si>
  <si>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</si>
  <si>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</si>
  <si>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</si>
  <si>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</si>
  <si>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</si>
  <si>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</si>
  <si>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</si>
  <si>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</si>
  <si>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</si>
  <si>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</si>
  <si>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</si>
  <si>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</si>
  <si>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</si>
  <si>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</si>
  <si>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</si>
  <si>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</si>
  <si>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</si>
  <si>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</si>
  <si>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</si>
  <si>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</si>
  <si>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</si>
  <si>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</si>
  <si>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</si>
  <si>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</si>
  <si>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</si>
  <si>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</si>
  <si>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</si>
  <si>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</si>
  <si>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</si>
  <si>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</si>
  <si>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</si>
  <si>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</si>
  <si>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</si>
  <si>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</si>
  <si>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</si>
  <si>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</si>
  <si>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</si>
  <si>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</si>
  <si>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</si>
  <si>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</si>
  <si>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</si>
  <si>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</si>
  <si>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</si>
  <si>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</si>
  <si>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</si>
  <si>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</si>
  <si>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</si>
  <si>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</si>
  <si>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</si>
  <si>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</si>
  <si>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</si>
  <si>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</si>
  <si>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</si>
  <si>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</si>
  <si>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</si>
  <si>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</si>
  <si>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</si>
  <si>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</si>
  <si>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</si>
  <si>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</si>
  <si>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</si>
  <si>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</si>
  <si>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</si>
  <si>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</si>
  <si>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</si>
  <si>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</si>
  <si>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</si>
  <si>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</si>
  <si>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</si>
  <si>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</si>
  <si>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</si>
  <si>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</si>
  <si>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</si>
  <si>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</si>
  <si>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</si>
  <si>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</si>
  <si>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</si>
  <si>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</si>
  <si>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</si>
  <si>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</si>
  <si>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</si>
  <si>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</si>
  <si>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</si>
  <si>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</si>
  <si>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</si>
  <si>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</si>
  <si>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</si>
  <si>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</si>
  <si>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</si>
  <si>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</si>
  <si>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</si>
  <si>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</si>
  <si>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</si>
  <si>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</si>
  <si>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</si>
  <si>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</si>
  <si>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</si>
  <si>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</si>
  <si>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</si>
  <si>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</si>
  <si>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</si>
  <si>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</si>
  <si>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</si>
  <si>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</si>
  <si>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</si>
  <si>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</si>
  <si>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</si>
  <si>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</si>
  <si>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</si>
  <si>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</si>
  <si>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</si>
  <si>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</si>
  <si>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</si>
  <si>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</si>
  <si>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</si>
  <si>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</si>
  <si>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</si>
  <si>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</si>
  <si>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</si>
  <si>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</si>
  <si>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</si>
  <si>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</si>
  <si>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</si>
  <si>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</si>
  <si>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</si>
  <si>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</si>
  <si>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</si>
  <si>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</si>
  <si>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</si>
  <si>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</si>
  <si>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</si>
  <si>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</si>
  <si>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</si>
  <si>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</si>
  <si>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</si>
  <si>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</si>
  <si>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</si>
  <si>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</si>
  <si>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</si>
  <si>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</si>
  <si>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</si>
  <si>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</si>
  <si>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</si>
  <si>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</si>
  <si>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</si>
  <si>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</si>
  <si>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</si>
  <si>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</si>
  <si>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</si>
  <si>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</si>
  <si>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</si>
  <si>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</si>
  <si>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</si>
  <si>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</si>
  <si>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</si>
  <si>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</si>
  <si>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</si>
  <si>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</si>
  <si>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</si>
  <si>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</si>
  <si>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</si>
  <si>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</si>
  <si>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</si>
  <si>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</si>
  <si>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</si>
  <si>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</si>
  <si>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</si>
  <si>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</si>
  <si>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</si>
  <si>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</si>
  <si>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</si>
  <si>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</si>
  <si>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</si>
  <si>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</si>
  <si>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</si>
  <si>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</si>
  <si>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</si>
  <si>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</si>
  <si>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</si>
  <si>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</si>
  <si>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</si>
  <si>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</si>
  <si>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</si>
  <si>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</si>
  <si>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</si>
  <si>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</si>
  <si>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</si>
  <si>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</si>
  <si>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</si>
  <si>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</si>
  <si>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</si>
  <si>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</si>
  <si>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</si>
  <si>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</si>
  <si>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</si>
  <si>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</si>
  <si>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</si>
  <si>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</si>
  <si>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</si>
  <si>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</si>
  <si>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</si>
  <si>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</si>
  <si>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</si>
  <si>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</si>
  <si>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</si>
  <si>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</si>
  <si>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</si>
  <si>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</si>
  <si>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</si>
  <si>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</si>
  <si>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</si>
  <si>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</si>
  <si>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</si>
  <si>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</si>
  <si>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</si>
  <si>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</si>
  <si>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</si>
  <si>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</si>
  <si>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</si>
  <si>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</si>
  <si>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</si>
  <si>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</si>
  <si>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</si>
  <si>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</si>
  <si>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</si>
  <si>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</si>
  <si>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</si>
  <si>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</si>
  <si>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</si>
  <si>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</si>
  <si>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</si>
  <si>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</si>
  <si>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</si>
  <si>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</si>
  <si>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</si>
  <si>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</si>
  <si>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</si>
  <si>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</si>
  <si>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</si>
  <si>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</si>
  <si>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</si>
  <si>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</si>
  <si>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</si>
  <si>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</si>
  <si>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</si>
  <si>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</si>
  <si>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</si>
  <si>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</si>
  <si>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</si>
  <si>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</si>
  <si>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</si>
  <si>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</si>
  <si>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</si>
  <si>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</si>
  <si>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</si>
  <si>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</si>
  <si>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</si>
  <si>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</si>
  <si>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</si>
  <si>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</si>
  <si>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</si>
  <si>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</si>
  <si>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</si>
  <si>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</si>
  <si>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</si>
  <si>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</si>
  <si>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</si>
  <si>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</si>
  <si>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</si>
  <si>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</si>
  <si>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</si>
  <si>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</si>
  <si>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</si>
  <si>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</si>
  <si>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</si>
  <si>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</si>
  <si>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</si>
  <si>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</si>
  <si>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</si>
  <si>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</si>
  <si>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</si>
  <si>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</si>
  <si>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</si>
  <si>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</si>
  <si>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</si>
  <si>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</si>
  <si>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</si>
  <si>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</si>
  <si>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</si>
  <si>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</si>
  <si>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</si>
  <si>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</si>
  <si>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</si>
  <si>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</si>
  <si>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</si>
  <si>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</si>
  <si>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</si>
  <si>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</si>
  <si>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</si>
  <si>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</si>
  <si>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</si>
  <si>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</si>
  <si>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</si>
  <si>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</si>
  <si>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</si>
  <si>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</si>
  <si>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</si>
  <si>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</si>
  <si>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</si>
  <si>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</si>
  <si>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</si>
  <si>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</si>
  <si>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</si>
  <si>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</si>
  <si>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</si>
  <si>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</si>
  <si>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</si>
  <si>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</si>
  <si>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</si>
  <si>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</si>
  <si>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</si>
  <si>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</si>
  <si>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</si>
  <si>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</si>
  <si>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</si>
  <si>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</si>
  <si>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</si>
  <si>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</si>
  <si>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</si>
  <si>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</si>
  <si>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</si>
  <si>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</si>
  <si>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</si>
  <si>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</si>
  <si>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</si>
  <si>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</si>
  <si>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</si>
  <si>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</si>
  <si>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</si>
  <si>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</si>
  <si>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</si>
  <si>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</si>
  <si>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</si>
  <si>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</si>
  <si>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</si>
  <si>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</si>
  <si>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</si>
  <si>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</si>
  <si>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</si>
  <si>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</si>
  <si>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</si>
  <si>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</si>
  <si>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</si>
  <si>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</si>
  <si>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</si>
  <si>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</si>
  <si>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</si>
  <si>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</si>
  <si>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</si>
  <si>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</si>
  <si>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</si>
  <si>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</si>
  <si>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</si>
  <si>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</si>
  <si>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</si>
  <si>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</si>
  <si>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</si>
  <si>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</si>
  <si>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</si>
  <si>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</si>
  <si>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</si>
  <si>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</si>
  <si>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</si>
  <si>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</si>
  <si>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</si>
  <si>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</si>
  <si>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</si>
  <si>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</si>
  <si>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</si>
  <si>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</si>
  <si>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</si>
  <si>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</si>
  <si>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</si>
  <si>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</si>
  <si>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</si>
  <si>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</si>
  <si>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</si>
  <si>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</si>
  <si>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</si>
  <si>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</si>
  <si>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</si>
  <si>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</si>
  <si>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</si>
  <si>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</si>
  <si>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</si>
  <si>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</si>
  <si>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</si>
  <si>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</si>
  <si>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</si>
  <si>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</si>
  <si>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</si>
  <si>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</si>
  <si>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</si>
  <si>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</si>
  <si>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</si>
  <si>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</si>
  <si>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</si>
  <si>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</si>
  <si>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</si>
  <si>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</si>
  <si>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</si>
  <si>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</si>
  <si>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</si>
  <si>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</si>
  <si>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</si>
  <si>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</si>
  <si>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</si>
  <si>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</si>
  <si>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</si>
  <si>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</si>
  <si>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</si>
  <si>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</si>
  <si>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</si>
  <si>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</si>
  <si>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</si>
  <si>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</si>
  <si>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</si>
  <si>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</si>
  <si>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</si>
  <si>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</si>
  <si>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</si>
  <si>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</si>
  <si>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</si>
  <si>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</si>
  <si>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</si>
  <si>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</si>
  <si>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</si>
  <si>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</si>
  <si>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</si>
  <si>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</si>
  <si>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</si>
  <si>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</si>
  <si>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</si>
  <si>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</si>
  <si>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</si>
  <si>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</si>
  <si>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</si>
  <si>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</si>
  <si>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</si>
  <si>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</si>
  <si>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</si>
  <si>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</si>
  <si>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</si>
  <si>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</si>
  <si>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</si>
  <si>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</si>
  <si>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</si>
  <si>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</si>
  <si>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</si>
  <si>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</si>
  <si>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</si>
  <si>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</si>
  <si>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</si>
  <si>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</si>
  <si>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</si>
  <si>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</si>
  <si>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</si>
  <si>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</si>
  <si>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</si>
  <si>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</si>
  <si>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</si>
  <si>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</si>
  <si>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</si>
  <si>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</si>
  <si>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</si>
  <si>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</si>
  <si>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</si>
  <si>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</si>
  <si>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</si>
  <si>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</si>
  <si>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</si>
  <si>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</si>
  <si>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</si>
  <si>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</si>
  <si>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</si>
  <si>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</si>
  <si>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</si>
  <si>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</si>
  <si>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</si>
  <si>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</si>
  <si>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</si>
  <si>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</si>
  <si>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</si>
  <si>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</si>
  <si>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</si>
  <si>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</si>
  <si>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</si>
  <si>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</si>
  <si>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</si>
  <si>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</si>
  <si>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</si>
  <si>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</si>
  <si>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</si>
  <si>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</si>
  <si>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</si>
  <si>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</si>
  <si>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</si>
  <si>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</si>
  <si>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</si>
  <si>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</si>
  <si>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</si>
  <si>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</si>
  <si>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</si>
  <si>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</si>
  <si>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</si>
  <si>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</si>
  <si>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</si>
  <si>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</si>
  <si>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</si>
  <si>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</si>
  <si>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</si>
  <si>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</si>
  <si>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</si>
  <si>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</si>
  <si>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</si>
  <si>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</si>
  <si>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</si>
  <si>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</si>
  <si>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</si>
  <si>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</si>
  <si>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</si>
  <si>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</si>
  <si>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</si>
  <si>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</si>
  <si>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</si>
  <si>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</si>
  <si>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</si>
  <si>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</si>
  <si>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</si>
  <si>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</si>
  <si>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</si>
  <si>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</si>
  <si>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</si>
  <si>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</si>
  <si>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</si>
  <si>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</si>
  <si>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</si>
  <si>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</si>
  <si>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</si>
  <si>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</si>
  <si>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</si>
  <si>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</si>
  <si>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</si>
  <si>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</si>
  <si>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</si>
  <si>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</si>
  <si>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</si>
  <si>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</si>
  <si>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</si>
  <si>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</si>
  <si>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</si>
  <si>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</si>
  <si>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</si>
  <si>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</si>
  <si>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</si>
  <si>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</si>
  <si>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</si>
  <si>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</si>
  <si>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</si>
  <si>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</si>
  <si>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</si>
  <si>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</si>
  <si>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</si>
  <si>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</si>
  <si>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</si>
  <si>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</si>
  <si>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</si>
  <si>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</si>
  <si>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</si>
  <si>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</si>
  <si>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</si>
  <si>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</si>
  <si>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</si>
  <si>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</si>
  <si>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</si>
  <si>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</si>
  <si>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</si>
  <si>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</si>
  <si>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</si>
  <si>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</si>
  <si>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</si>
  <si>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</si>
  <si>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</si>
  <si>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</si>
  <si>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</si>
  <si>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</si>
  <si>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</si>
  <si>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</si>
  <si>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</si>
  <si>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</si>
  <si>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</si>
  <si>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</si>
  <si>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</si>
  <si>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</si>
  <si>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</si>
  <si>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</si>
  <si>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</si>
  <si>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</si>
  <si>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</si>
  <si>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</si>
  <si>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</si>
  <si>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</si>
  <si>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</si>
  <si>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</si>
  <si>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</si>
  <si>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</si>
  <si>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</si>
  <si>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</si>
  <si>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</si>
  <si>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</si>
  <si>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</si>
  <si>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</si>
  <si>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</si>
  <si>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</si>
  <si>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</si>
  <si>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</si>
  <si>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</si>
  <si>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</si>
  <si>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</si>
  <si>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</si>
  <si>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</si>
  <si>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</si>
  <si>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</si>
  <si>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</si>
  <si>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</si>
  <si>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</si>
  <si>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</si>
  <si>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</si>
  <si>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</si>
  <si>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</si>
  <si>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</si>
  <si>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</si>
  <si>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</si>
  <si>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</si>
  <si>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</si>
  <si>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</si>
  <si>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</si>
  <si>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</si>
  <si>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</si>
  <si>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</si>
  <si>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</si>
  <si>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</si>
  <si>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</si>
  <si>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</si>
  <si>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</si>
  <si>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</si>
  <si>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</si>
  <si>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</si>
  <si>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</si>
  <si>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</si>
  <si>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</si>
  <si>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</si>
  <si>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</si>
  <si>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</si>
  <si>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</si>
  <si>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</si>
  <si>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</si>
  <si>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</si>
  <si>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</si>
  <si>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</si>
  <si>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</si>
  <si>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</si>
  <si>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</si>
  <si>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</si>
  <si>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</si>
  <si>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</si>
  <si>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</si>
  <si>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</si>
  <si>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</si>
  <si>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</si>
  <si>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</si>
  <si>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</si>
  <si>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</si>
  <si>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</si>
  <si>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</si>
  <si>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</si>
  <si>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</si>
  <si>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</si>
  <si>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</si>
  <si>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</si>
  <si>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</si>
  <si>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</si>
  <si>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</si>
  <si>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</si>
  <si>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</si>
  <si>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</si>
  <si>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</si>
  <si>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</si>
  <si>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</si>
  <si>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</si>
  <si>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</si>
  <si>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</si>
  <si>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</si>
  <si>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</si>
  <si>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</si>
  <si>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</si>
  <si>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</si>
  <si>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</si>
  <si>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</si>
  <si>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</si>
  <si>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</si>
  <si>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</si>
  <si>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</si>
  <si>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</si>
  <si>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</si>
  <si>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</si>
  <si>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</si>
  <si>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</si>
  <si>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</si>
  <si>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</si>
  <si>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</si>
  <si>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</si>
  <si>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</si>
  <si>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</si>
  <si>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</si>
  <si>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</si>
  <si>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</si>
  <si>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</si>
  <si>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</si>
  <si>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</si>
  <si>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</si>
  <si>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</si>
  <si>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</si>
  <si>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</si>
  <si>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</si>
  <si>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</si>
  <si>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</si>
  <si>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</si>
  <si>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</si>
  <si>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</si>
  <si>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</si>
  <si>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</si>
  <si>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</si>
  <si>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</si>
  <si>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</si>
  <si>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</si>
  <si>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</si>
  <si>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</si>
  <si>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</si>
  <si>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</si>
  <si>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</si>
  <si>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</si>
  <si>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</si>
  <si>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</si>
  <si>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</si>
  <si>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</si>
  <si>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</si>
  <si>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</si>
  <si>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</si>
  <si>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</si>
  <si>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</si>
  <si>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</si>
  <si>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</si>
  <si>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</si>
  <si>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</si>
  <si>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</si>
  <si>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</si>
  <si>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</si>
  <si>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</si>
  <si>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</si>
  <si>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</si>
  <si>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</si>
  <si>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</si>
  <si>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</si>
  <si>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</si>
  <si>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</si>
  <si>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</si>
  <si>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</si>
  <si>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</si>
  <si>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</si>
  <si>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</si>
  <si>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</si>
  <si>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</si>
  <si>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</si>
  <si>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</si>
  <si>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</si>
  <si>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</si>
  <si>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</si>
  <si>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</si>
  <si>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</si>
  <si>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</si>
  <si>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</si>
  <si>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</si>
  <si>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</si>
  <si>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</si>
  <si>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</si>
  <si>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</si>
  <si>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</si>
  <si>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</si>
  <si>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</si>
  <si>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</si>
  <si>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</si>
  <si>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</si>
  <si>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</si>
  <si>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</si>
  <si>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</si>
  <si>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</si>
  <si>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</si>
  <si>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</si>
  <si>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</si>
  <si>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</si>
  <si>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</si>
  <si>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</si>
  <si>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</si>
  <si>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</si>
  <si>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</si>
  <si>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</si>
  <si>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</si>
  <si>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</si>
  <si>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</si>
  <si>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</si>
  <si>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</si>
  <si>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</si>
  <si>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</si>
  <si>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</si>
  <si>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</si>
  <si>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</si>
  <si>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</si>
  <si>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</si>
  <si>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</si>
  <si>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</si>
  <si>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</si>
  <si>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</si>
  <si>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</si>
  <si>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</si>
  <si>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</si>
  <si>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</si>
  <si>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</si>
  <si>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</si>
  <si>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</si>
  <si>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</si>
  <si>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</si>
  <si>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</si>
  <si>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</si>
  <si>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</si>
  <si>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</si>
  <si>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</si>
  <si>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</si>
  <si>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</si>
  <si>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</si>
  <si>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</si>
  <si>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</si>
  <si>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</si>
  <si>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</si>
  <si>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</si>
  <si>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</si>
  <si>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</si>
  <si>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</si>
  <si>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</si>
  <si>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</si>
  <si>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</si>
  <si>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</si>
  <si>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</si>
  <si>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</si>
  <si>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</si>
  <si>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</si>
  <si>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</si>
  <si>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</si>
  <si>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</si>
  <si>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</si>
  <si>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</si>
  <si>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</si>
  <si>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</si>
  <si>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</si>
  <si>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</si>
  <si>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</si>
  <si>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</si>
  <si>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</si>
  <si>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</si>
  <si>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</si>
  <si>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</si>
  <si>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</si>
  <si>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</si>
  <si>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</si>
  <si>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</si>
  <si>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</si>
  <si>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</si>
  <si>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</si>
  <si>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</si>
  <si>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</si>
  <si>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</si>
  <si>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</si>
  <si>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</si>
  <si>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</si>
  <si>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</si>
  <si>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</si>
  <si>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</si>
  <si>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</si>
  <si>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</si>
  <si>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</si>
  <si>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</si>
  <si>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</si>
  <si>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</si>
  <si>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</si>
  <si>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</si>
  <si>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</si>
  <si>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</si>
  <si>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</si>
  <si>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</si>
  <si>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</si>
  <si>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</si>
  <si>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</si>
  <si>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</si>
  <si>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</si>
  <si>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</si>
  <si>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</si>
  <si>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</si>
  <si>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</si>
  <si>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</si>
  <si>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</si>
  <si>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</si>
  <si>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</si>
  <si>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</si>
  <si>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</si>
  <si>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</si>
  <si>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</si>
  <si>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</si>
  <si>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</si>
  <si>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</si>
  <si>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</si>
  <si>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</si>
  <si>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</si>
  <si>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</si>
  <si>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</si>
  <si>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</si>
  <si>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</si>
  <si>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</si>
  <si>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</si>
  <si>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</si>
  <si>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</si>
  <si>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</si>
  <si>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</si>
  <si>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</si>
  <si>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</si>
  <si>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</si>
  <si>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</si>
  <si>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</si>
  <si>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</si>
  <si>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</si>
  <si>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</si>
  <si>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</si>
  <si>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</si>
  <si>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</si>
  <si>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</si>
  <si>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</si>
  <si>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</si>
  <si>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</si>
  <si>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</si>
  <si>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</si>
  <si>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</si>
  <si>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</si>
  <si>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</si>
  <si>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</si>
  <si>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</si>
  <si>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</si>
  <si>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</si>
  <si>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</si>
  <si>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</si>
  <si>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</si>
  <si>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</si>
  <si>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</si>
  <si>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</si>
  <si>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</si>
  <si>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</si>
  <si>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</si>
  <si>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</si>
  <si>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</si>
  <si>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</si>
  <si>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</si>
  <si>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</si>
  <si>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</si>
  <si>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</si>
  <si>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</si>
  <si>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</si>
  <si>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</si>
  <si>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</si>
  <si>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</si>
  <si>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</si>
  <si>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</si>
  <si>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</si>
  <si>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</si>
  <si>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</si>
  <si>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</si>
  <si>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</si>
  <si>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</si>
  <si>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</si>
  <si>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</si>
  <si>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</si>
  <si>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</si>
  <si>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</si>
  <si>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</si>
  <si>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</si>
  <si>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</si>
  <si>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</si>
  <si>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</si>
  <si>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</si>
  <si>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</si>
  <si>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</si>
  <si>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</si>
  <si>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</si>
  <si>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</si>
  <si>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</si>
  <si>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</si>
  <si>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</si>
  <si>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</si>
  <si>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</si>
  <si>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</si>
  <si>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</si>
  <si>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</si>
  <si>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</si>
  <si>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</si>
  <si>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</si>
  <si>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</si>
  <si>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</si>
  <si>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</si>
  <si>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</si>
  <si>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</si>
  <si>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</si>
  <si>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</si>
  <si>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</si>
  <si>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</si>
  <si>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</si>
  <si>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</si>
  <si>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</si>
  <si>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</si>
  <si>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</si>
  <si>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</si>
  <si>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</si>
  <si>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</si>
  <si>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</si>
  <si>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</si>
  <si>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</si>
  <si>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</si>
  <si>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</si>
  <si>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</si>
  <si>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</si>
  <si>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</si>
  <si>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</si>
  <si>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</si>
  <si>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</si>
  <si>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</si>
  <si>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</si>
  <si>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</si>
  <si>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</si>
  <si>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</si>
  <si>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</si>
  <si>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</si>
  <si>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</si>
  <si>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</si>
  <si>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</si>
  <si>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</si>
  <si>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</si>
  <si>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</si>
  <si>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</si>
  <si>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</si>
  <si>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</si>
  <si>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</si>
  <si>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</si>
  <si>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</si>
  <si>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</si>
  <si>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</si>
  <si>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</si>
  <si>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</si>
  <si>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</si>
  <si>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</si>
  <si>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</si>
  <si>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</si>
  <si>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</si>
  <si>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</si>
  <si>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</si>
  <si>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</si>
  <si>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</si>
  <si>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</si>
  <si>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</si>
  <si>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</si>
  <si>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</si>
  <si>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</si>
  <si>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</si>
  <si>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</si>
  <si>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</si>
  <si>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</si>
  <si>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</si>
  <si>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</si>
  <si>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</si>
  <si>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</si>
  <si>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</si>
  <si>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</si>
  <si>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</si>
  <si>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</si>
  <si>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</si>
  <si>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</si>
  <si>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</si>
  <si>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</si>
  <si>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</si>
  <si>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</si>
  <si>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</si>
  <si>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</si>
  <si>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</si>
  <si>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</si>
  <si>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</si>
  <si>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</si>
  <si>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</si>
  <si>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</si>
  <si>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</si>
  <si>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</si>
  <si>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</si>
  <si>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</si>
  <si>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</si>
  <si>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</si>
  <si>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</si>
  <si>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</si>
  <si>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</si>
  <si>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</si>
  <si>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</si>
  <si>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</si>
  <si>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</si>
  <si>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</si>
  <si>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</si>
  <si>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</si>
  <si>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</si>
  <si>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</si>
  <si>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</si>
  <si>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</si>
  <si>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</si>
  <si>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</si>
  <si>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</si>
  <si>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</si>
  <si>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</si>
  <si>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</si>
  <si>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</si>
  <si>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</si>
  <si>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</si>
  <si>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</si>
  <si>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</si>
  <si>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</si>
  <si>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</si>
  <si>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</si>
  <si>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</si>
  <si>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</si>
  <si>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</si>
  <si>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</si>
  <si>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</si>
  <si>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</si>
  <si>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</si>
  <si>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</si>
  <si>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</si>
  <si>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</si>
  <si>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</si>
  <si>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</si>
  <si>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</si>
  <si>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</si>
  <si>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</si>
  <si>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</si>
  <si>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</si>
  <si>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</si>
  <si>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</si>
  <si>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</si>
  <si>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</si>
  <si>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</si>
  <si>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</si>
  <si>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</si>
  <si>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</si>
  <si>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</si>
  <si>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</si>
  <si>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</si>
  <si>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</si>
  <si>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</si>
  <si>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</si>
  <si>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</si>
  <si>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</si>
  <si>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</si>
  <si>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</si>
  <si>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</si>
  <si>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</si>
  <si>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</si>
  <si>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</si>
  <si>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</si>
  <si>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</si>
  <si>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</si>
  <si>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</si>
  <si>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</si>
  <si>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</si>
  <si>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</si>
  <si>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</si>
  <si>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</si>
  <si>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</si>
  <si>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</si>
  <si>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</si>
  <si>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</si>
  <si>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</si>
  <si>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</si>
  <si>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</si>
  <si>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</si>
  <si>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</si>
  <si>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</si>
  <si>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</si>
  <si>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</si>
  <si>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</si>
  <si>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</si>
  <si>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</si>
  <si>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</si>
  <si>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</si>
  <si>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</si>
  <si>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</si>
  <si>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</si>
  <si>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</si>
  <si>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</si>
  <si>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</si>
  <si>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</si>
  <si>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</si>
  <si>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</si>
  <si>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</si>
  <si>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</si>
  <si>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</si>
  <si>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</si>
  <si>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</si>
  <si>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</si>
  <si>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</si>
  <si>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</si>
  <si>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</si>
  <si>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</si>
  <si>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</si>
  <si>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</si>
  <si>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</si>
  <si>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</si>
  <si>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</si>
  <si>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</si>
  <si>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</si>
  <si>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</si>
  <si>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</si>
  <si>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</si>
  <si>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</si>
  <si>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</si>
  <si>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</si>
  <si>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</si>
  <si>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</si>
  <si>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</si>
  <si>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</si>
  <si>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</si>
  <si>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</si>
  <si>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</si>
  <si>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</si>
  <si>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</si>
  <si>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</si>
  <si>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</si>
  <si>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</si>
  <si>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</si>
  <si>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</si>
  <si>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</si>
  <si>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</si>
  <si>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</si>
  <si>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</si>
  <si>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</si>
  <si>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</si>
  <si>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</si>
  <si>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</si>
  <si>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</si>
  <si>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</si>
  <si>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</si>
  <si>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</si>
  <si>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</si>
  <si>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</si>
  <si>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</si>
  <si>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</si>
  <si>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</si>
  <si>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</si>
  <si>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</si>
  <si>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</si>
  <si>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</si>
  <si>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</si>
  <si>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</si>
  <si>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</si>
  <si>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</si>
  <si>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</si>
  <si>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</si>
  <si>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</si>
  <si>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</si>
  <si>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</si>
  <si>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</si>
  <si>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</si>
  <si>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</si>
  <si>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</si>
  <si>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</si>
  <si>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</si>
  <si>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</si>
  <si>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</si>
  <si>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</si>
  <si>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</si>
  <si>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</si>
  <si>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</si>
  <si>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</si>
  <si>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</si>
  <si>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</si>
  <si>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</si>
  <si>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</si>
  <si>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</si>
  <si>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</si>
  <si>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</si>
  <si>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</si>
  <si>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</si>
  <si>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</si>
  <si>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</si>
  <si>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</si>
  <si>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</si>
  <si>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</si>
  <si>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</si>
  <si>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</si>
  <si>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</si>
  <si>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</si>
  <si>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</si>
  <si>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</si>
  <si>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</si>
  <si>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</si>
  <si>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</si>
  <si>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</si>
  <si>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</si>
  <si>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</si>
  <si>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</si>
  <si>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</si>
  <si>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</si>
  <si>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</si>
  <si>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</si>
  <si>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</si>
  <si>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</si>
  <si>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</si>
  <si>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</si>
  <si>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</si>
  <si>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</si>
  <si>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</si>
  <si>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</si>
  <si>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</si>
  <si>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</si>
  <si>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</si>
  <si>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</si>
  <si>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</si>
  <si>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</si>
  <si>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</si>
  <si>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</si>
  <si>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</si>
  <si>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</si>
  <si>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</si>
  <si>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</si>
  <si>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</si>
  <si>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</si>
  <si>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</si>
  <si>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</si>
  <si>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</si>
  <si>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</si>
  <si>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</si>
  <si>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</si>
  <si>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</si>
  <si>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</si>
  <si>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</si>
  <si>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</si>
  <si>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</si>
  <si>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</si>
  <si>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</si>
  <si>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</si>
  <si>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</si>
  <si>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</si>
  <si>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</si>
  <si>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</si>
  <si>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</si>
  <si>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</si>
  <si>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</si>
  <si>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</si>
  <si>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</si>
  <si>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</si>
  <si>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</si>
  <si>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</si>
  <si>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</si>
  <si>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</si>
  <si>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</si>
  <si>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</si>
  <si>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</si>
  <si>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</si>
  <si>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</si>
  <si>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</si>
  <si>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</si>
  <si>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</si>
  <si>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</si>
  <si>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</si>
  <si>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</si>
  <si>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</si>
  <si>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</si>
  <si>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</si>
  <si>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</si>
  <si>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</si>
  <si>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</si>
  <si>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</si>
  <si>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</si>
  <si>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</si>
  <si>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</si>
  <si>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</si>
  <si>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</si>
  <si>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</si>
  <si>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</si>
  <si>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</si>
  <si>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</si>
  <si>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</si>
  <si>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</si>
  <si>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</si>
  <si>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</si>
  <si>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</si>
  <si>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</si>
  <si>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</si>
  <si>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</si>
  <si>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</si>
  <si>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</si>
  <si>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</si>
  <si>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</si>
  <si>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</si>
  <si>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</si>
  <si>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</si>
  <si>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</si>
  <si>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</si>
  <si>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</si>
  <si>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</si>
  <si>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</si>
  <si>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</si>
  <si>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</si>
  <si>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</si>
  <si>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</si>
  <si>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</si>
  <si>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</si>
  <si>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</si>
  <si>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</si>
  <si>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</si>
  <si>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</si>
  <si>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</si>
  <si>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</si>
  <si>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</si>
  <si>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</si>
  <si>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</si>
  <si>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</si>
  <si>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</si>
  <si>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</si>
  <si>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</si>
  <si>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</si>
  <si>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</si>
  <si>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</si>
  <si>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</si>
  <si>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</si>
  <si>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</si>
  <si>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</si>
  <si>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</si>
  <si>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</si>
  <si>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</si>
  <si>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</si>
  <si>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</si>
  <si>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</si>
  <si>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</si>
  <si>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</si>
  <si>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</si>
  <si>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</si>
  <si>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</si>
  <si>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</si>
  <si>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</si>
  <si>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</si>
  <si>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</si>
  <si>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</si>
  <si>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</si>
  <si>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</si>
  <si>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</si>
  <si>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</si>
  <si>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</si>
  <si>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</si>
  <si>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</si>
  <si>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</si>
  <si>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</si>
  <si>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</si>
  <si>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</si>
  <si>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</si>
  <si>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</si>
  <si>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</si>
  <si>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</si>
  <si>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</si>
  <si>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</si>
  <si>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</si>
  <si>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</si>
  <si>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</si>
  <si>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</si>
  <si>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</si>
  <si>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</si>
  <si>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</si>
  <si>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</si>
  <si>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</si>
  <si>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</si>
  <si>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</si>
  <si>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</si>
  <si>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</si>
  <si>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</si>
  <si>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</si>
  <si>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</si>
  <si>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</si>
  <si>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</si>
  <si>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</si>
  <si>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</si>
  <si>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</si>
  <si>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</si>
  <si>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</si>
  <si>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</si>
  <si>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</si>
  <si>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</si>
  <si>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</si>
  <si>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</si>
  <si>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</si>
  <si>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</si>
  <si>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</si>
  <si>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</si>
  <si>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</si>
  <si>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</si>
  <si>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</si>
  <si>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</si>
  <si>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</si>
  <si>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</si>
  <si>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</si>
  <si>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</si>
  <si>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</si>
  <si>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</si>
  <si>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</si>
  <si>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</si>
  <si>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</si>
  <si>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</si>
  <si>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</si>
  <si>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</si>
  <si>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</si>
  <si>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</si>
  <si>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</si>
  <si>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</si>
  <si>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</si>
  <si>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</si>
  <si>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</si>
  <si>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</si>
  <si>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</si>
  <si>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</si>
  <si>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</si>
  <si>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</si>
  <si>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</si>
  <si>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</si>
  <si>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</si>
  <si>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</si>
  <si>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</si>
  <si>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</si>
  <si>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</si>
  <si>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</si>
  <si>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</si>
  <si>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</si>
  <si>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</si>
  <si>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</si>
  <si>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</si>
  <si>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</si>
  <si>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</si>
  <si>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</si>
  <si>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</si>
  <si>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</si>
  <si>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</si>
  <si>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</si>
  <si>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</si>
  <si>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</si>
  <si>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</si>
  <si>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</si>
  <si>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</si>
  <si>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</si>
  <si>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</si>
  <si>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</si>
  <si>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</si>
  <si>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</si>
  <si>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</si>
  <si>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</si>
  <si>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</si>
  <si>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</si>
  <si>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</si>
  <si>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</si>
  <si>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</si>
  <si>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</si>
  <si>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</si>
  <si>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</si>
  <si>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</si>
  <si>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</si>
  <si>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</si>
  <si>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</si>
  <si>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</si>
  <si>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</si>
  <si>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</si>
  <si>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</si>
  <si>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</si>
  <si>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</si>
  <si>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</si>
  <si>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</si>
  <si>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</si>
  <si>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</si>
  <si>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</si>
  <si>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</si>
  <si>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</si>
  <si>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</si>
  <si>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</si>
  <si>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</si>
  <si>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</si>
  <si>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</si>
  <si>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</si>
  <si>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</si>
  <si>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</si>
  <si>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</si>
  <si>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</si>
  <si>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</si>
  <si>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</si>
  <si>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</si>
  <si>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</si>
  <si>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</si>
  <si>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</si>
  <si>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</si>
  <si>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</si>
  <si>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</si>
  <si>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</si>
  <si>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</si>
  <si>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</si>
  <si>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</si>
  <si>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</si>
  <si>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</si>
  <si>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</si>
  <si>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</si>
  <si>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</si>
  <si>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</si>
  <si>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</si>
  <si>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</si>
  <si>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</si>
  <si>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</si>
  <si>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</si>
  <si>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</si>
  <si>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</si>
  <si>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</si>
  <si>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</si>
  <si>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</si>
  <si>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</si>
  <si>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</si>
  <si>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</si>
  <si>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</si>
  <si>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</si>
  <si>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</si>
  <si>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</si>
  <si>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</si>
  <si>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</si>
  <si>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</si>
  <si>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</si>
  <si>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</si>
  <si>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</si>
  <si>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</si>
  <si>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</si>
  <si>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</si>
  <si>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</si>
  <si>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</si>
  <si>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</si>
  <si>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</si>
  <si>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</si>
  <si>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</si>
  <si>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</si>
  <si>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</si>
  <si>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</si>
  <si>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</si>
  <si>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</si>
  <si>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</si>
  <si>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</si>
  <si>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</si>
  <si>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</si>
  <si>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</si>
  <si>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</si>
  <si>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</si>
  <si>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</si>
  <si>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</si>
  <si>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</si>
  <si>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</si>
  <si>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</si>
  <si>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</si>
  <si>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</si>
  <si>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</si>
  <si>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</si>
  <si>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</si>
  <si>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</si>
  <si>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</si>
  <si>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</si>
  <si>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</si>
  <si>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</si>
  <si>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</si>
  <si>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</si>
  <si>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</si>
  <si>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</si>
  <si>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</si>
  <si>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</si>
  <si>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</si>
  <si>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</si>
  <si>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</si>
  <si>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</si>
  <si>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</si>
  <si>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</si>
  <si>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</si>
  <si>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</si>
  <si>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</si>
  <si>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</si>
  <si>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</si>
  <si>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</si>
  <si>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</si>
  <si>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</si>
  <si>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</si>
  <si>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</si>
  <si>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</si>
  <si>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</si>
  <si>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</si>
  <si>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</si>
  <si>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</si>
  <si>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</si>
  <si>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</si>
  <si>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</si>
  <si>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</si>
  <si>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</si>
  <si>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</si>
  <si>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</si>
  <si>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</si>
  <si>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</si>
  <si>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</si>
  <si>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</si>
  <si>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</si>
  <si>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</si>
  <si>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</si>
  <si>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</si>
  <si>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</si>
  <si>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</si>
  <si>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</si>
  <si>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</si>
  <si>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</si>
  <si>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</si>
  <si>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</si>
  <si>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</si>
  <si>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</si>
  <si>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</si>
  <si>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</si>
  <si>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</si>
  <si>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</si>
  <si>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</si>
  <si>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</si>
  <si>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</si>
  <si>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</si>
  <si>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</si>
  <si>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</si>
  <si>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</si>
  <si>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</si>
  <si>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</si>
  <si>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</si>
  <si>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</si>
  <si>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</si>
  <si>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</si>
  <si>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</si>
  <si>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</si>
  <si>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</si>
  <si>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</si>
  <si>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</si>
  <si>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</si>
  <si>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</si>
  <si>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</si>
  <si>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</si>
  <si>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</si>
  <si>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</si>
  <si>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</si>
  <si>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</si>
  <si>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</si>
  <si>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</si>
  <si>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</si>
  <si>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</si>
  <si>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</si>
  <si>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</si>
  <si>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</si>
  <si>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</si>
  <si>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</si>
  <si>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</si>
  <si>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</si>
  <si>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</si>
  <si>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</si>
  <si>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</si>
  <si>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</si>
  <si>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</si>
  <si>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</si>
  <si>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</si>
  <si>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</si>
  <si>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</si>
  <si>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</si>
  <si>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</si>
  <si>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</si>
  <si>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</si>
  <si>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</si>
  <si>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</si>
  <si>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</si>
  <si>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</si>
  <si>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</si>
  <si>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</si>
  <si>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</si>
  <si>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</si>
  <si>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</si>
  <si>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</si>
  <si>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</si>
  <si>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</si>
  <si>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</si>
  <si>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</si>
  <si>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</si>
  <si>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</si>
  <si>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</si>
  <si>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</si>
  <si>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</si>
  <si>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</si>
  <si>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</si>
  <si>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</si>
  <si>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</si>
  <si>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</si>
  <si>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</si>
  <si>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</si>
  <si>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</si>
  <si>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</si>
  <si>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</si>
  <si>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</si>
  <si>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</si>
  <si>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</si>
  <si>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</si>
  <si>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</si>
  <si>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</si>
  <si>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</si>
  <si>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</si>
  <si>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</si>
  <si>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</si>
  <si>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</si>
  <si>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</si>
  <si>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</si>
  <si>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</si>
  <si>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</si>
  <si>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</si>
  <si>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</si>
  <si>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</si>
  <si>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</si>
  <si>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</si>
  <si>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</si>
  <si>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</si>
  <si>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</si>
  <si>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</si>
  <si>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</si>
  <si>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</si>
  <si>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</si>
  <si>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</si>
  <si>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</si>
  <si>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</si>
  <si>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</si>
  <si>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</si>
  <si>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</si>
  <si>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</si>
  <si>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</si>
  <si>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</si>
  <si>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</si>
  <si>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</si>
  <si>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</si>
  <si>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</si>
  <si>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</si>
  <si>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</si>
  <si>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</si>
  <si>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</si>
  <si>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</si>
  <si>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</si>
  <si>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</si>
  <si>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</si>
  <si>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</si>
  <si>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</si>
  <si>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</si>
  <si>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</si>
  <si>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</si>
  <si>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</si>
  <si>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</si>
  <si>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</si>
  <si>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</si>
  <si>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</si>
  <si>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</si>
  <si>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</si>
  <si>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</si>
  <si>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</si>
  <si>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</si>
  <si>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</si>
  <si>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</si>
  <si>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</si>
  <si>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</si>
  <si>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</si>
  <si>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</si>
  <si>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</si>
  <si>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</si>
  <si>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</si>
  <si>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</si>
  <si>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</si>
  <si>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</si>
  <si>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</si>
  <si>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</si>
  <si>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</si>
  <si>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</si>
  <si>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</si>
  <si>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</si>
  <si>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</si>
  <si>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</si>
  <si>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</si>
  <si>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</si>
  <si>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</si>
  <si>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</si>
  <si>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</si>
  <si>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</si>
  <si>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</si>
  <si>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</si>
  <si>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</si>
  <si>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</si>
  <si>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</si>
  <si>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</si>
  <si>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</si>
  <si>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</si>
  <si>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</si>
  <si>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</si>
  <si>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</si>
  <si>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</si>
  <si>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</si>
  <si>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</si>
  <si>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</si>
  <si>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</si>
  <si>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</si>
  <si>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</si>
  <si>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</si>
  <si>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</si>
  <si>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</si>
  <si>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</si>
  <si>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</si>
  <si>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</si>
  <si>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</si>
  <si>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</si>
  <si>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</si>
  <si>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</si>
  <si>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</si>
  <si>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</si>
  <si>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</si>
  <si>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</si>
  <si>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</si>
  <si>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</si>
  <si>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</si>
  <si>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</si>
  <si>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</si>
  <si>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</si>
  <si>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</si>
  <si>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</si>
  <si>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</si>
  <si>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</si>
  <si>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</si>
  <si>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</si>
  <si>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</si>
  <si>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</si>
  <si>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</si>
  <si>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</si>
  <si>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</si>
  <si>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</si>
  <si>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</si>
  <si>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</si>
  <si>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</si>
  <si>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</si>
  <si>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</si>
  <si>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</si>
  <si>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</si>
  <si>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</si>
  <si>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</si>
  <si>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</si>
  <si>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</si>
  <si>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</si>
  <si>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</si>
  <si>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</si>
  <si>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</si>
  <si>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</si>
  <si>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</si>
  <si>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</si>
  <si>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</si>
  <si>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</si>
  <si>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</si>
  <si>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</si>
  <si>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</si>
  <si>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</si>
  <si>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</si>
  <si>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</si>
  <si>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</si>
  <si>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</si>
  <si>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</si>
  <si>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</si>
  <si>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</si>
  <si>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</si>
  <si>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</si>
  <si>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</si>
  <si>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</si>
  <si>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</si>
  <si>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</si>
  <si>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</si>
  <si>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</si>
  <si>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</si>
  <si>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</si>
  <si>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</si>
  <si>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</si>
  <si>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</si>
  <si>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</si>
  <si>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</si>
  <si>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</si>
  <si>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</si>
  <si>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</si>
  <si>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</si>
  <si>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</si>
  <si>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</si>
  <si>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</si>
  <si>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</si>
  <si>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</si>
  <si>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</si>
  <si>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</si>
  <si>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</si>
  <si>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</si>
  <si>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</si>
  <si>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</si>
  <si>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</si>
  <si>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</si>
  <si>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</si>
  <si>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</si>
  <si>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</si>
  <si>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</si>
  <si>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</si>
  <si>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</si>
  <si>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</si>
  <si>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</si>
  <si>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</si>
  <si>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</si>
  <si>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</si>
  <si>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</si>
  <si>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</si>
  <si>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</si>
  <si>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</si>
  <si>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</si>
  <si>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</si>
  <si>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</si>
  <si>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</si>
  <si>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</si>
  <si>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</si>
  <si>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</si>
  <si>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</si>
  <si>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</si>
  <si>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</si>
  <si>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</si>
  <si>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</si>
  <si>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</si>
  <si>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</si>
  <si>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</si>
  <si>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</si>
  <si>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</si>
  <si>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</si>
  <si>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</si>
  <si>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</si>
  <si>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</si>
  <si>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</si>
  <si>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</si>
  <si>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</si>
  <si>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</si>
  <si>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</si>
  <si>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</si>
  <si>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</si>
  <si>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</si>
  <si>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</si>
  <si>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</si>
  <si>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</si>
  <si>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</si>
  <si>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</si>
  <si>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</si>
  <si>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</si>
  <si>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</si>
  <si>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</si>
  <si>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</si>
  <si>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</si>
  <si>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</si>
  <si>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</si>
  <si>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</si>
  <si>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</si>
  <si>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</si>
  <si>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</si>
  <si>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</si>
  <si>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</si>
  <si>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</si>
  <si>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</si>
  <si>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</si>
  <si>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</si>
  <si>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</si>
  <si>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</si>
  <si>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</si>
  <si>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</si>
  <si>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</si>
  <si>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</si>
  <si>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</si>
  <si>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</si>
  <si>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</si>
  <si>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</si>
  <si>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</si>
  <si>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</si>
  <si>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</si>
  <si>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</si>
  <si>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</si>
  <si>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</si>
  <si>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</si>
  <si>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</si>
  <si>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</si>
  <si>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</si>
  <si>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</si>
  <si>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</si>
  <si>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</si>
  <si>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</si>
  <si>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</si>
  <si>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</si>
  <si>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</si>
  <si>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</si>
  <si>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</si>
  <si>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</si>
  <si>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</si>
  <si>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</si>
  <si>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</si>
  <si>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</si>
  <si>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</si>
  <si>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</si>
  <si>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</si>
  <si>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</si>
  <si>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</si>
  <si>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</si>
  <si>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</si>
  <si>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</si>
  <si>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</si>
  <si>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</si>
  <si>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</si>
  <si>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</si>
  <si>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</si>
  <si>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</si>
  <si>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</si>
  <si>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</si>
  <si>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</si>
  <si>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</si>
  <si>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</si>
  <si>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</si>
  <si>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</si>
  <si>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</si>
  <si>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</si>
  <si>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</si>
  <si>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</si>
  <si>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</si>
  <si>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</si>
  <si>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</si>
  <si>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</si>
  <si>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</si>
  <si>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</si>
  <si>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</si>
  <si>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</si>
  <si>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</si>
  <si>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</si>
  <si>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</si>
  <si>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</si>
  <si>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</si>
  <si>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</si>
  <si>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</si>
  <si>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</si>
  <si>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</si>
  <si>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</si>
  <si>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</si>
  <si>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</si>
  <si>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</si>
  <si>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</si>
  <si>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</si>
  <si>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</si>
  <si>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</si>
  <si>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</si>
  <si>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</si>
  <si>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</si>
  <si>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</si>
  <si>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</si>
  <si>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</si>
  <si>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</si>
  <si>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2021-23-20000061.0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</si>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</sst>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G28"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44194.962905092594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495</v>
      </c>
      <c r="K20" s="144">
        <v>2380585221</v>
      </c>
      <c r="L20" s="145"/>
      <c r="M20" s="145">
        <v>44561</v>
      </c>
      <c r="N20" s="128">
        <f>+(M20-L20)/30</f>
        <v>1485.3666666666666</v>
      </c>
      <c r="O20" s="131"/>
      <c r="U20" s="127"/>
      <c r="V20" s="106">
        <f ca="1">NOW()</f>
        <v>44194.962905092594</v>
      </c>
      <c r="W20" s="106">
        <f ca="1">NOW()</f>
        <v>44194.962905092594</v>
      </c>
    </row>
    <row r="21" spans="1:23" ht="30" customHeight="1" outlineLevel="1" x14ac:dyDescent="0.25">
      <c r="A21" s="9"/>
      <c r="B21" s="71"/>
      <c r="C21" s="5"/>
      <c r="D21" s="5"/>
      <c r="E21" s="5"/>
      <c r="F21" s="5"/>
      <c r="G21" s="5"/>
      <c r="H21" s="70"/>
      <c r="I21" s="142" t="s">
        <v>220</v>
      </c>
      <c r="J21" s="143" t="s">
        <v>127</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127</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512</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t="s">
        <v>220</v>
      </c>
      <c r="J24" s="143" t="s">
        <v>495</v>
      </c>
      <c r="K24" s="144"/>
      <c r="L24" s="145"/>
      <c r="M24" s="145"/>
      <c r="N24" s="129">
        <f t="shared" si="1"/>
        <v>0</v>
      </c>
      <c r="O24" s="132"/>
    </row>
    <row r="25" spans="1:23" ht="30" customHeight="1" outlineLevel="1" x14ac:dyDescent="0.25">
      <c r="A25" s="9"/>
      <c r="B25" s="102"/>
      <c r="C25" s="21"/>
      <c r="D25" s="21"/>
      <c r="E25" s="21"/>
      <c r="F25" s="5"/>
      <c r="G25" s="5"/>
      <c r="H25" s="70"/>
      <c r="I25" s="142" t="s">
        <v>220</v>
      </c>
      <c r="J25" s="143" t="s">
        <v>494</v>
      </c>
      <c r="K25" s="144"/>
      <c r="L25" s="145"/>
      <c r="M25" s="145"/>
      <c r="N25" s="129">
        <f t="shared" si="1"/>
        <v>0</v>
      </c>
      <c r="O25" s="132"/>
    </row>
    <row r="26" spans="1:23" ht="30" customHeight="1" outlineLevel="1" x14ac:dyDescent="0.25">
      <c r="A26" s="9"/>
      <c r="B26" s="102"/>
      <c r="C26" s="21"/>
      <c r="D26" s="21"/>
      <c r="E26" s="21"/>
      <c r="F26" s="5"/>
      <c r="G26" s="5"/>
      <c r="H26" s="70"/>
      <c r="I26" s="142" t="s">
        <v>220</v>
      </c>
      <c r="J26" s="143" t="s">
        <v>495</v>
      </c>
      <c r="K26" s="144"/>
      <c r="L26" s="145"/>
      <c r="M26" s="145"/>
      <c r="N26" s="129">
        <f t="shared" si="1"/>
        <v>0</v>
      </c>
      <c r="O26" s="132"/>
    </row>
    <row r="27" spans="1:23" ht="30" customHeight="1" outlineLevel="1" x14ac:dyDescent="0.25">
      <c r="A27" s="9"/>
      <c r="B27" s="102"/>
      <c r="C27" s="21"/>
      <c r="D27" s="21"/>
      <c r="E27" s="21"/>
      <c r="F27" s="5"/>
      <c r="G27" s="5"/>
      <c r="H27" s="70"/>
      <c r="I27" s="142" t="s">
        <v>220</v>
      </c>
      <c r="J27" s="143" t="s">
        <v>495</v>
      </c>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119029261.05000001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34"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44194.962905092594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495</v>
      </c>
      <c r="K20" s="144">
        <v>2380585221</v>
      </c>
      <c r="L20" s="145"/>
      <c r="M20" s="145">
        <v>44561</v>
      </c>
      <c r="N20" s="128">
        <f>+(M20-L20)/30</f>
        <v>1485.3666666666666</v>
      </c>
      <c r="O20" s="131"/>
      <c r="U20" s="127"/>
      <c r="V20" s="106">
        <f ca="1">NOW()</f>
        <v>44194.962905092594</v>
      </c>
      <c r="W20" s="106">
        <f ca="1">NOW()</f>
        <v>44194.962905092594</v>
      </c>
    </row>
    <row r="21" spans="1:23" ht="30" customHeight="1" outlineLevel="1" x14ac:dyDescent="0.25">
      <c r="A21" s="9"/>
      <c r="B21" s="71"/>
      <c r="C21" s="5"/>
      <c r="D21" s="5"/>
      <c r="E21" s="5"/>
      <c r="F21" s="5"/>
      <c r="G21" s="5"/>
      <c r="H21" s="163"/>
      <c r="I21" s="142" t="s">
        <v>220</v>
      </c>
      <c r="J21" s="143" t="s">
        <v>127</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127</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512</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495</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494</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495</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495</v>
      </c>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119029261.05000001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26"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44194.962905092594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495</v>
      </c>
      <c r="K20" s="144">
        <v>2380585221</v>
      </c>
      <c r="L20" s="145"/>
      <c r="M20" s="145">
        <v>44561</v>
      </c>
      <c r="N20" s="128">
        <f>+(M20-L20)/30</f>
        <v>1485.3666666666666</v>
      </c>
      <c r="O20" s="131"/>
      <c r="U20" s="127"/>
      <c r="V20" s="106">
        <f ca="1">NOW()</f>
        <v>44194.962905092594</v>
      </c>
      <c r="W20" s="106">
        <f ca="1">NOW()</f>
        <v>44194.962905092594</v>
      </c>
    </row>
    <row r="21" spans="1:23" ht="30" customHeight="1" outlineLevel="1" x14ac:dyDescent="0.25">
      <c r="A21" s="9"/>
      <c r="B21" s="71"/>
      <c r="C21" s="5"/>
      <c r="D21" s="5"/>
      <c r="E21" s="5"/>
      <c r="F21" s="5"/>
      <c r="G21" s="5"/>
      <c r="H21" s="163"/>
      <c r="I21" s="142" t="s">
        <v>220</v>
      </c>
      <c r="J21" s="143" t="s">
        <v>127</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127</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512</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495</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494</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495</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495</v>
      </c>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2747</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119029261.05000001</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H32"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44194.962905092594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495</v>
      </c>
      <c r="K20" s="144">
        <v>2380585221</v>
      </c>
      <c r="L20" s="145"/>
      <c r="M20" s="145">
        <v>44561</v>
      </c>
      <c r="N20" s="128">
        <f>+(M20-L20)/30</f>
        <v>1485.3666666666666</v>
      </c>
      <c r="O20" s="131"/>
      <c r="U20" s="127"/>
      <c r="V20" s="106">
        <f ca="1">NOW()</f>
        <v>44194.962905092594</v>
      </c>
      <c r="W20" s="106">
        <f ca="1">NOW()</f>
        <v>44194.962905092594</v>
      </c>
    </row>
    <row r="21" spans="1:23" ht="30" customHeight="1" outlineLevel="1" x14ac:dyDescent="0.25">
      <c r="A21" s="9"/>
      <c r="B21" s="71"/>
      <c r="C21" s="5"/>
      <c r="D21" s="5"/>
      <c r="E21" s="5"/>
      <c r="F21" s="5"/>
      <c r="G21" s="5"/>
      <c r="H21" s="163"/>
      <c r="I21" s="142" t="s">
        <v>220</v>
      </c>
      <c r="J21" s="143" t="s">
        <v>127</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127</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512</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t="s">
        <v>220</v>
      </c>
      <c r="J24" s="143" t="s">
        <v>495</v>
      </c>
      <c r="K24" s="144"/>
      <c r="L24" s="145"/>
      <c r="M24" s="145"/>
      <c r="N24" s="129">
        <f t="shared" si="0"/>
        <v>0</v>
      </c>
      <c r="O24" s="132"/>
    </row>
    <row r="25" spans="1:23" ht="30" customHeight="1" outlineLevel="1" x14ac:dyDescent="0.25">
      <c r="A25" s="9"/>
      <c r="B25" s="102"/>
      <c r="C25" s="21"/>
      <c r="D25" s="21"/>
      <c r="E25" s="21"/>
      <c r="F25" s="5"/>
      <c r="G25" s="5"/>
      <c r="H25" s="163"/>
      <c r="I25" s="142" t="s">
        <v>220</v>
      </c>
      <c r="J25" s="143" t="s">
        <v>494</v>
      </c>
      <c r="K25" s="144"/>
      <c r="L25" s="145"/>
      <c r="M25" s="145"/>
      <c r="N25" s="129">
        <f t="shared" si="0"/>
        <v>0</v>
      </c>
      <c r="O25" s="132"/>
    </row>
    <row r="26" spans="1:23" ht="30" customHeight="1" outlineLevel="1" x14ac:dyDescent="0.25">
      <c r="A26" s="9"/>
      <c r="B26" s="102"/>
      <c r="C26" s="21"/>
      <c r="D26" s="21"/>
      <c r="E26" s="21"/>
      <c r="F26" s="5"/>
      <c r="G26" s="5"/>
      <c r="H26" s="163"/>
      <c r="I26" s="142" t="s">
        <v>220</v>
      </c>
      <c r="J26" s="143" t="s">
        <v>495</v>
      </c>
      <c r="K26" s="144"/>
      <c r="L26" s="145"/>
      <c r="M26" s="145"/>
      <c r="N26" s="129">
        <f t="shared" si="0"/>
        <v>0</v>
      </c>
      <c r="O26" s="132"/>
    </row>
    <row r="27" spans="1:23" ht="30" customHeight="1" outlineLevel="1" x14ac:dyDescent="0.25">
      <c r="A27" s="9"/>
      <c r="B27" s="102"/>
      <c r="C27" s="21"/>
      <c r="D27" s="21"/>
      <c r="E27" s="21"/>
      <c r="F27" s="5"/>
      <c r="G27" s="5"/>
      <c r="H27" s="163"/>
      <c r="I27" s="142" t="s">
        <v>220</v>
      </c>
      <c r="J27" s="143" t="s">
        <v>495</v>
      </c>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119029261.05000001</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44194.962905092594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44194.962905092594</v>
      </c>
      <c r="W20" s="106">
        <f ca="1">NOW()</f>
        <v>44194.962905092594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44194.962905092594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44194.962905092594</v>
      </c>
      <c r="W20" s="106">
        <f ca="1">NOW()</f>
        <v>44194.962905092594</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http://purl.org/dc/elements/1.1/"/>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2020-12-30T03:50:36Z</cp:lastPrinted>
  <dcterms:created xsi:type="dcterms:W3CDTF">2020-10-14T21:57:42Z</dcterms:created>
  <dcterms:modified xsi:type="dcterms:W3CDTF">2020-12-30T04:07:06Z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