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<sst xmlns="http://schemas.openxmlformats.org/spreadsheetml/2006/main" count="4664" uniqueCount="2747">
  <si>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</si>
  <si>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</si>
  <si>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</si>
  <si>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</si>
  <si>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</si>
  <si>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</si>
  <si>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</si>
  <si>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</si>
  <si>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</si>
  <si>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</si>
  <si>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</si>
  <si>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</si>
  <si>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</si>
  <si>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</si>
  <si>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</si>
  <si>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</si>
  <si>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</si>
  <si>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</si>
  <si>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</si>
  <si>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</si>
  <si>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</si>
  <si>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</si>
  <si>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</si>
  <si>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</si>
  <si>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</si>
  <si>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</si>
  <si>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</si>
  <si>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</si>
  <si>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</si>
  <si>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</si>
  <si>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</si>
  <si>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</si>
  <si>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</si>
  <si>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</si>
  <si>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</si>
  <si>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</si>
  <si>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</si>
  <si>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</si>
  <si>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</si>
  <si>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</si>
  <si>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</si>
  <si>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</si>
  <si>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</si>
  <si>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</si>
  <si>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</si>
  <si>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</si>
  <si>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</si>
  <si>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</si>
  <si>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</si>
  <si>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</si>
  <si>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</si>
  <si>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</si>
  <si>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</si>
  <si>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</si>
  <si>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</si>
  <si>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</si>
  <si>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</si>
  <si>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</si>
  <si>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</si>
  <si>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</si>
  <si>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</si>
  <si>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</si>
  <si>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</si>
  <si>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</si>
  <si>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</si>
  <si>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</si>
  <si>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</si>
  <si>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</si>
  <si>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</si>
  <si>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</si>
  <si>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</si>
  <si>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</si>
  <si>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</si>
  <si>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</si>
  <si>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</si>
  <si>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</si>
  <si>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</si>
  <si>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</si>
  <si>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</si>
  <si>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</si>
  <si>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</si>
  <si>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</si>
  <si>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</si>
  <si>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</si>
  <si>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</si>
  <si>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</si>
  <si>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</si>
  <si>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</si>
  <si>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</si>
  <si>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</si>
  <si>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</si>
  <si>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</si>
  <si>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</si>
  <si>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</si>
  <si>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</si>
  <si>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</si>
  <si>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</si>
  <si>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</si>
  <si>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</si>
  <si>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</si>
  <si>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</si>
  <si>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</si>
  <si>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</si>
  <si>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</si>
  <si>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</si>
  <si>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</si>
  <si>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</si>
  <si>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</si>
  <si>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</si>
  <si>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</si>
  <si>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</si>
  <si>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</si>
  <si>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</si>
  <si>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</si>
  <si>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</si>
  <si>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</si>
  <si>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</si>
  <si>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</si>
  <si>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</si>
  <si>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</si>
  <si>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</si>
  <si>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</si>
  <si>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</si>
  <si>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</si>
  <si>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</si>
  <si>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</si>
  <si>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</si>
  <si>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</si>
  <si>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</si>
  <si>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</si>
  <si>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</si>
  <si>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</si>
  <si>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</si>
  <si>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</si>
  <si>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</si>
  <si>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</si>
  <si>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</si>
  <si>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</si>
  <si>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</si>
  <si>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</si>
  <si>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</si>
  <si>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</si>
  <si>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</si>
  <si>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</si>
  <si>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</si>
  <si>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</si>
  <si>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</si>
  <si>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</si>
  <si>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</si>
  <si>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</si>
  <si>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</si>
  <si>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</si>
  <si>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</si>
  <si>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</si>
  <si>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</si>
  <si>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</si>
  <si>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</si>
  <si>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</si>
  <si>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</si>
  <si>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</si>
  <si>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</si>
  <si>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</si>
  <si>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</si>
  <si>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</si>
  <si>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</si>
  <si>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</si>
  <si>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</si>
  <si>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</si>
  <si>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</si>
  <si>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</si>
  <si>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</si>
  <si>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</si>
  <si>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</si>
  <si>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</si>
  <si>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</si>
  <si>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</si>
  <si>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</si>
  <si>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</si>
  <si>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</si>
  <si>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</si>
  <si>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</si>
  <si>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</si>
  <si>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</si>
  <si>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</si>
  <si>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</si>
  <si>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</si>
  <si>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</si>
  <si>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</si>
  <si>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</si>
  <si>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</si>
  <si>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</si>
  <si>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</si>
  <si>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</si>
  <si>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</si>
  <si>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</si>
  <si>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</si>
  <si>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</si>
  <si>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</si>
  <si>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</si>
  <si>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</si>
  <si>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</si>
  <si>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</si>
  <si>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</si>
  <si>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</si>
  <si>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</si>
  <si>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</si>
  <si>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</si>
  <si>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</si>
  <si>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</si>
  <si>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</si>
  <si>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</si>
  <si>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</si>
  <si>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</si>
  <si>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</si>
  <si>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</si>
  <si>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</si>
  <si>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</si>
  <si>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</si>
  <si>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</si>
  <si>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</si>
  <si>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</si>
  <si>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</si>
  <si>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</si>
  <si>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</si>
  <si>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</si>
  <si>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</si>
  <si>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</si>
  <si>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</si>
  <si>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</si>
  <si>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</si>
  <si>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</si>
  <si>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</si>
  <si>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</si>
  <si>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</si>
  <si>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</si>
  <si>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</si>
  <si>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</si>
  <si>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</si>
  <si>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</si>
  <si>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</si>
  <si>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</si>
  <si>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</si>
  <si>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</si>
  <si>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</si>
  <si>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</si>
  <si>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</si>
  <si>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</si>
  <si>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</si>
  <si>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</si>
  <si>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</si>
  <si>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</si>
  <si>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</si>
  <si>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</si>
  <si>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</si>
  <si>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</si>
  <si>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</si>
  <si>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</si>
  <si>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</si>
  <si>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</si>
  <si>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</si>
  <si>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</si>
  <si>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</si>
  <si>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</si>
  <si>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</si>
  <si>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</si>
  <si>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</si>
  <si>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</si>
  <si>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</si>
  <si>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</si>
  <si>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</si>
  <si>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</si>
  <si>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</si>
  <si>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</si>
  <si>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</si>
  <si>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</si>
  <si>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</si>
  <si>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</si>
  <si>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</si>
  <si>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</si>
  <si>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</si>
  <si>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</si>
  <si>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</si>
  <si>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</si>
  <si>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</si>
  <si>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</si>
  <si>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</si>
  <si>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</si>
  <si>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</si>
  <si>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</si>
  <si>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</si>
  <si>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</si>
  <si>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</si>
  <si>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</si>
  <si>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</si>
  <si>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</si>
  <si>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</si>
  <si>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</si>
  <si>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</si>
  <si>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</si>
  <si>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</si>
  <si>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</si>
  <si>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</si>
  <si>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</si>
  <si>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</si>
  <si>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</si>
  <si>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</si>
  <si>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</si>
  <si>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</si>
  <si>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</si>
  <si>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</si>
  <si>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</si>
  <si>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</si>
  <si>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</si>
  <si>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</si>
  <si>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</si>
  <si>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</si>
  <si>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</si>
  <si>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</si>
  <si>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</si>
  <si>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</si>
  <si>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</si>
  <si>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</si>
  <si>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</si>
  <si>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</si>
  <si>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</si>
  <si>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</si>
  <si>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</si>
  <si>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</si>
  <si>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</si>
  <si>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</si>
  <si>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</si>
  <si>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</si>
  <si>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</si>
  <si>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</si>
  <si>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</si>
  <si>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</si>
  <si>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</si>
  <si>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</si>
  <si>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</si>
  <si>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</si>
  <si>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</si>
  <si>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</si>
  <si>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</si>
  <si>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</si>
  <si>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</si>
  <si>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</si>
  <si>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</si>
  <si>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</si>
  <si>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</si>
  <si>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</si>
  <si>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</si>
  <si>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</si>
  <si>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</si>
  <si>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</si>
  <si>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</si>
  <si>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</si>
  <si>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</si>
  <si>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</si>
  <si>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</si>
  <si>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</si>
  <si>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</si>
  <si>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</si>
  <si>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</si>
  <si>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</si>
  <si>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</si>
  <si>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</si>
  <si>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</si>
  <si>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</si>
  <si>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</si>
  <si>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</si>
  <si>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</si>
  <si>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</si>
  <si>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</si>
  <si>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</si>
  <si>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</si>
  <si>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</si>
  <si>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</si>
  <si>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</si>
  <si>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</si>
  <si>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</si>
  <si>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</si>
  <si>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</si>
  <si>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</si>
  <si>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</si>
  <si>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</si>
  <si>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</si>
  <si>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</si>
  <si>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</si>
  <si>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</si>
  <si>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</si>
  <si>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</si>
  <si>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</si>
  <si>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</si>
  <si>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</si>
  <si>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</si>
  <si>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</si>
  <si>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</si>
  <si>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</si>
  <si>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</si>
  <si>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</si>
  <si>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</si>
  <si>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</si>
  <si>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</si>
  <si>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</si>
  <si>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</si>
  <si>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</si>
  <si>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</si>
  <si>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</si>
  <si>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</si>
  <si>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</si>
  <si>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</si>
  <si>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</si>
  <si>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</si>
  <si>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</si>
  <si>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</si>
  <si>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</si>
  <si>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</si>
  <si>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</si>
  <si>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</si>
  <si>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</si>
  <si>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</si>
  <si>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</si>
  <si>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</si>
  <si>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</si>
  <si>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</si>
  <si>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</si>
  <si>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</si>
  <si>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</si>
  <si>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</si>
  <si>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</si>
  <si>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</si>
  <si>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</si>
  <si>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</si>
  <si>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</si>
  <si>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</si>
  <si>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</si>
  <si>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</si>
  <si>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</si>
  <si>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</si>
  <si>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</si>
  <si>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</si>
  <si>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</si>
  <si>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</si>
  <si>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</si>
  <si>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</si>
  <si>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</si>
  <si>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</si>
  <si>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</si>
  <si>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</si>
  <si>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</si>
  <si>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</si>
  <si>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</si>
  <si>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</si>
  <si>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</si>
  <si>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</si>
  <si>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</si>
  <si>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</si>
  <si>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</si>
  <si>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</si>
  <si>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</si>
  <si>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</si>
  <si>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</si>
  <si>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</si>
  <si>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</si>
  <si>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</si>
  <si>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</si>
  <si>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</si>
  <si>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</si>
  <si>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</si>
  <si>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</si>
  <si>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</si>
  <si>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</si>
  <si>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</si>
  <si>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</si>
  <si>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</si>
  <si>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</si>
  <si>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</si>
  <si>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</si>
  <si>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</si>
  <si>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</si>
  <si>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</si>
  <si>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</si>
  <si>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</si>
  <si>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</si>
  <si>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</si>
  <si>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</si>
  <si>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</si>
  <si>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</si>
  <si>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</si>
  <si>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</si>
  <si>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</si>
  <si>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</si>
  <si>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</si>
  <si>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</si>
  <si>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</si>
  <si>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</si>
  <si>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</si>
  <si>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</si>
  <si>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</si>
  <si>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</si>
  <si>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</si>
  <si>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</si>
  <si>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</si>
  <si>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</si>
  <si>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</si>
  <si>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</si>
  <si>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</si>
  <si>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</si>
  <si>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</si>
  <si>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</si>
  <si>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</si>
  <si>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</si>
  <si>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</si>
  <si>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</si>
  <si>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</si>
  <si>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</si>
  <si>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</si>
  <si>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</si>
  <si>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</si>
  <si>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</si>
  <si>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</si>
  <si>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</si>
  <si>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</si>
  <si>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</si>
  <si>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</si>
  <si>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</si>
  <si>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</si>
  <si>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</si>
  <si>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</si>
  <si>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</si>
  <si>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</si>
  <si>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</si>
  <si>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</si>
  <si>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</si>
  <si>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</si>
  <si>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</si>
  <si>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</si>
  <si>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</si>
  <si>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</si>
  <si>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</si>
  <si>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</si>
  <si>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</si>
  <si>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</si>
  <si>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</si>
  <si>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</si>
  <si>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</si>
  <si>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</si>
  <si>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</si>
  <si>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</si>
  <si>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</si>
  <si>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</si>
  <si>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</si>
  <si>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</si>
  <si>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</si>
  <si>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</si>
  <si>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</si>
  <si>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</si>
  <si>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</si>
  <si>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</si>
  <si>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</si>
  <si>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</si>
  <si>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</si>
  <si>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</si>
  <si>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</si>
  <si>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</si>
  <si>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</si>
  <si>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</si>
  <si>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</si>
  <si>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</si>
  <si>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</si>
  <si>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</si>
  <si>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</si>
  <si>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</si>
  <si>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</si>
  <si>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</si>
  <si>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</si>
  <si>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</si>
  <si>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</si>
  <si>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</si>
  <si>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</si>
  <si>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</si>
  <si>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</si>
  <si>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</si>
  <si>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</si>
  <si>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</si>
  <si>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</si>
  <si>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</si>
  <si>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</si>
  <si>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</si>
  <si>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</si>
  <si>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</si>
  <si>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</si>
  <si>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</si>
  <si>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</si>
  <si>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</si>
  <si>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</si>
  <si>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</si>
  <si>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</si>
  <si>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</si>
  <si>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</si>
  <si>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</si>
  <si>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</si>
  <si>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</si>
  <si>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</si>
  <si>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</si>
  <si>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</si>
  <si>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</si>
  <si>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</si>
  <si>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</si>
  <si>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</si>
  <si>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</si>
  <si>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</si>
  <si>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</si>
  <si>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</si>
  <si>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</si>
  <si>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</si>
  <si>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</si>
  <si>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</si>
  <si>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</si>
  <si>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</si>
  <si>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</si>
  <si>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</si>
  <si>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</si>
  <si>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</si>
  <si>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</si>
  <si>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</si>
  <si>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</si>
  <si>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</si>
  <si>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</si>
  <si>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</si>
  <si>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</si>
  <si>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</si>
  <si>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</si>
  <si>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</si>
  <si>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</si>
  <si>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</si>
  <si>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</si>
  <si>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</si>
  <si>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</si>
  <si>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</si>
  <si>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</si>
  <si>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</si>
  <si>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</si>
  <si>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</si>
  <si>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</si>
  <si>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</si>
  <si>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</si>
  <si>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</si>
  <si>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</si>
  <si>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</si>
  <si>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</si>
  <si>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</si>
  <si>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</si>
  <si>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</si>
  <si>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</si>
  <si>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</si>
  <si>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</si>
  <si>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</si>
  <si>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</si>
  <si>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</si>
  <si>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</si>
  <si>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</si>
  <si>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</si>
  <si>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</si>
  <si>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</si>
  <si>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</si>
  <si>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</si>
  <si>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</si>
  <si>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</si>
  <si>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</si>
  <si>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</si>
  <si>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</si>
  <si>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</si>
  <si>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</si>
  <si>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</si>
  <si>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</si>
  <si>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</si>
  <si>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</si>
  <si>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</si>
  <si>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</si>
  <si>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</si>
  <si>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</si>
  <si>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</si>
  <si>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</si>
  <si>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</si>
  <si>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</si>
  <si>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</si>
  <si>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</si>
  <si>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</si>
  <si>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</si>
  <si>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</si>
  <si>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</si>
  <si>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</si>
  <si>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</si>
  <si>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</si>
  <si>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</si>
  <si>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</si>
  <si>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</si>
  <si>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</si>
  <si>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</si>
  <si>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</si>
  <si>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</si>
  <si>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</si>
  <si>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</si>
  <si>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</si>
  <si>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</si>
  <si>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</si>
  <si>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</si>
  <si>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</si>
  <si>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</si>
  <si>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</si>
  <si>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</si>
  <si>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</si>
  <si>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</si>
  <si>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</si>
  <si>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</si>
  <si>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</si>
  <si>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</si>
  <si>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</si>
  <si>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</si>
  <si>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</si>
  <si>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</si>
  <si>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</si>
  <si>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</si>
  <si>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</si>
  <si>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</si>
  <si>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</si>
  <si>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</si>
  <si>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</si>
  <si>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</si>
  <si>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</si>
  <si>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</si>
  <si>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</si>
  <si>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</si>
  <si>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</si>
  <si>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</si>
  <si>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</si>
  <si>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</si>
  <si>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</si>
  <si>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</si>
  <si>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</si>
  <si>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</si>
  <si>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</si>
  <si>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</si>
  <si>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</si>
  <si>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</si>
  <si>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</si>
  <si>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</si>
  <si>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</si>
  <si>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</si>
  <si>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</si>
  <si>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</si>
  <si>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</si>
  <si>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</si>
  <si>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</si>
  <si>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</si>
  <si>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</si>
  <si>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</si>
  <si>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</si>
  <si>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</si>
  <si>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</si>
  <si>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</si>
  <si>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</si>
  <si>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</si>
  <si>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</si>
  <si>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</si>
  <si>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</si>
  <si>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</si>
  <si>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</si>
  <si>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</si>
  <si>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</si>
  <si>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</si>
  <si>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</si>
  <si>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</si>
  <si>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</si>
  <si>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</si>
  <si>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</si>
  <si>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</si>
  <si>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</si>
  <si>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</si>
  <si>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</si>
  <si>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</si>
  <si>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</si>
  <si>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</si>
  <si>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</si>
  <si>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</si>
  <si>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</si>
  <si>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</si>
  <si>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</si>
  <si>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</si>
  <si>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</si>
  <si>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</si>
  <si>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</si>
  <si>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</si>
  <si>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</si>
  <si>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</si>
  <si>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</si>
  <si>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</si>
  <si>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</si>
  <si>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</si>
  <si>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</si>
  <si>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</si>
  <si>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</si>
  <si>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</si>
  <si>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</si>
  <si>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</si>
  <si>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</si>
  <si>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</si>
  <si>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</si>
  <si>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</si>
  <si>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</si>
  <si>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</si>
  <si>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</si>
  <si>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</si>
  <si>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</si>
  <si>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</si>
  <si>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</si>
  <si>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</si>
  <si>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</si>
  <si>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</si>
  <si>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</si>
  <si>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</si>
  <si>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</si>
  <si>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</si>
  <si>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</si>
  <si>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</si>
  <si>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</si>
  <si>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</si>
  <si>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</si>
  <si>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</si>
  <si>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</si>
  <si>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</si>
  <si>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</si>
  <si>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</si>
  <si>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</si>
  <si>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</si>
  <si>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</si>
  <si>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</si>
  <si>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</si>
  <si>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</si>
  <si>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</si>
  <si>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</si>
  <si>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</si>
  <si>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</si>
  <si>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</si>
  <si>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</si>
  <si>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</si>
  <si>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</si>
  <si>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</si>
  <si>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</si>
  <si>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</si>
  <si>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</si>
  <si>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</si>
  <si>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</si>
  <si>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</si>
  <si>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</si>
  <si>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</si>
  <si>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</si>
  <si>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</si>
  <si>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</si>
  <si>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</si>
  <si>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</si>
  <si>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</si>
  <si>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</si>
  <si>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</si>
  <si>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</si>
  <si>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</si>
  <si>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</si>
  <si>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</si>
  <si>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</si>
  <si>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</si>
  <si>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</si>
  <si>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</si>
  <si>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</si>
  <si>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</si>
  <si>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</si>
  <si>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</si>
  <si>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</si>
  <si>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</si>
  <si>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</si>
  <si>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</si>
  <si>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</si>
  <si>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</si>
  <si>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</si>
  <si>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</si>
  <si>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</si>
  <si>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</si>
  <si>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</si>
  <si>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</si>
  <si>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</si>
  <si>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</si>
  <si>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</si>
  <si>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</si>
  <si>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</si>
  <si>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</si>
  <si>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</si>
  <si>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</si>
  <si>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</si>
  <si>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</si>
  <si>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</si>
  <si>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</si>
  <si>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</si>
  <si>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</si>
  <si>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</si>
  <si>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</si>
  <si>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</si>
  <si>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</si>
  <si>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</si>
  <si>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</si>
  <si>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</si>
  <si>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</si>
  <si>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</si>
  <si>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</si>
  <si>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</si>
  <si>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</si>
  <si>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</si>
  <si>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</si>
  <si>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</si>
  <si>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</si>
  <si>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</si>
  <si>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</si>
  <si>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</si>
  <si>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</si>
  <si>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</si>
  <si>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</si>
  <si>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</si>
  <si>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</si>
  <si>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</si>
  <si>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</si>
  <si>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</si>
  <si>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</si>
  <si>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</si>
  <si>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</si>
  <si>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</si>
  <si>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</si>
  <si>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</si>
  <si>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</si>
  <si>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</si>
  <si>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</si>
  <si>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</si>
  <si>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</si>
  <si>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</si>
  <si>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</si>
  <si>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</si>
  <si>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</si>
  <si>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</si>
  <si>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</si>
  <si>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</si>
  <si>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</si>
  <si>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</si>
  <si>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</si>
  <si>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</si>
  <si>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</si>
  <si>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</si>
  <si>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</si>
  <si>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</si>
  <si>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</si>
  <si>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</si>
  <si>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</si>
  <si>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</si>
  <si>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</si>
  <si>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</si>
  <si>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</si>
  <si>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</si>
  <si>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</si>
  <si>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</si>
  <si>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</si>
  <si>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</si>
  <si>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</si>
  <si>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</si>
  <si>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</si>
  <si>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</si>
  <si>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</si>
  <si>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</si>
  <si>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</si>
  <si>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</si>
  <si>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</si>
  <si>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</si>
  <si>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</si>
  <si>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</si>
  <si>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</si>
  <si>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</si>
  <si>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</si>
  <si>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</si>
  <si>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</si>
  <si>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</si>
  <si>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</si>
  <si>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</si>
  <si>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</si>
  <si>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</si>
  <si>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</si>
  <si>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</si>
  <si>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</si>
  <si>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</si>
  <si>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</si>
  <si>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</si>
  <si>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</si>
  <si>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</si>
  <si>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</si>
  <si>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</si>
  <si>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</si>
  <si>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</si>
  <si>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</si>
  <si>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</si>
  <si>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</si>
  <si>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</si>
  <si>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</si>
  <si>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</si>
  <si>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</si>
  <si>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</si>
  <si>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</si>
  <si>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</si>
  <si>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</si>
  <si>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</si>
  <si>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</si>
  <si>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</si>
  <si>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</si>
  <si>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</si>
  <si>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</si>
  <si>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</si>
  <si>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</si>
  <si>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</si>
  <si>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</si>
  <si>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</si>
  <si>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</si>
  <si>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</si>
  <si>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</si>
  <si>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</si>
  <si>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</si>
  <si>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</si>
  <si>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</si>
  <si>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</si>
  <si>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</si>
  <si>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</si>
  <si>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</si>
  <si>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</si>
  <si>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</si>
  <si>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</si>
  <si>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</si>
  <si>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</si>
  <si>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</si>
  <si>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</si>
  <si>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</si>
  <si>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</si>
  <si>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</si>
  <si>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</si>
  <si>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</si>
  <si>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</si>
  <si>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</si>
  <si>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</si>
  <si>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</si>
  <si>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</si>
  <si>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</si>
  <si>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</si>
  <si>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</si>
  <si>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</si>
  <si>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</si>
  <si>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</si>
  <si>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</si>
  <si>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</si>
  <si>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</si>
  <si>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</si>
  <si>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</si>
  <si>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</si>
  <si>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</si>
  <si>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</si>
  <si>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</si>
  <si>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</si>
  <si>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</si>
  <si>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</si>
  <si>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</si>
  <si>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</si>
  <si>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</si>
  <si>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</si>
  <si>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</si>
  <si>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</si>
  <si>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</si>
  <si>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</si>
  <si>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</si>
  <si>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</si>
  <si>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</si>
  <si>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</si>
  <si>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</si>
  <si>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</si>
  <si>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</si>
  <si>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</si>
  <si>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</si>
  <si>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</si>
  <si>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</si>
  <si>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</si>
  <si>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</si>
  <si>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</si>
  <si>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</si>
  <si>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</si>
  <si>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</si>
  <si>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</si>
  <si>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</si>
  <si>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</si>
  <si>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</si>
  <si>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</si>
  <si>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</si>
  <si>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</si>
  <si>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</si>
  <si>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</si>
  <si>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</si>
  <si>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</si>
  <si>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</si>
  <si>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</si>
  <si>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</si>
  <si>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</si>
  <si>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</si>
  <si>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</si>
  <si>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</si>
  <si>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</si>
  <si>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</si>
  <si>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</si>
  <si>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</si>
  <si>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</si>
  <si>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</si>
  <si>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</si>
  <si>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</si>
  <si>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</si>
  <si>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</si>
  <si>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</si>
  <si>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</si>
  <si>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</si>
  <si>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</si>
  <si>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</si>
  <si>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</si>
  <si>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</si>
  <si>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</si>
  <si>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</si>
  <si>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</si>
  <si>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</si>
  <si>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</si>
  <si>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</si>
  <si>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</si>
  <si>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</si>
  <si>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</si>
  <si>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</si>
  <si>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</si>
  <si>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</si>
  <si>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</si>
  <si>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</si>
  <si>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</si>
  <si>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</si>
  <si>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</si>
  <si>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</si>
  <si>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</si>
  <si>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</si>
  <si>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</si>
  <si>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</si>
  <si>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</si>
  <si>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</si>
  <si>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</si>
  <si>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</si>
  <si>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</si>
  <si>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</si>
  <si>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</si>
  <si>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</si>
  <si>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</si>
  <si>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</si>
  <si>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</si>
  <si>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</si>
  <si>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</si>
  <si>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</si>
  <si>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</si>
  <si>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</si>
  <si>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</si>
  <si>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</si>
  <si>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</si>
  <si>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</si>
  <si>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</si>
  <si>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</si>
  <si>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</si>
  <si>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</si>
  <si>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</si>
  <si>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</si>
  <si>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</si>
  <si>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</si>
  <si>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</si>
  <si>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</si>
  <si>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</si>
  <si>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</si>
  <si>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</si>
  <si>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</si>
  <si>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</si>
  <si>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</si>
  <si>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</si>
  <si>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</si>
  <si>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</si>
  <si>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</si>
  <si>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</si>
  <si>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</si>
  <si>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</si>
  <si>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</si>
  <si>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</si>
  <si>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</si>
  <si>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</si>
  <si>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</si>
  <si>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</si>
  <si>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</si>
  <si>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</si>
  <si>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</si>
  <si>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</si>
  <si>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</si>
  <si>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</si>
  <si>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</si>
  <si>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</si>
  <si>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</si>
  <si>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</si>
  <si>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</si>
  <si>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</si>
  <si>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</si>
  <si>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</si>
  <si>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</si>
  <si>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</si>
  <si>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</si>
  <si>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</si>
  <si>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</si>
  <si>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</si>
  <si>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</si>
  <si>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</si>
  <si>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</si>
  <si>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</si>
  <si>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</si>
  <si>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</si>
  <si>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</si>
  <si>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</si>
  <si>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</si>
  <si>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</si>
  <si>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</si>
  <si>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</si>
  <si>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</si>
  <si>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</si>
  <si>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</si>
  <si>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</si>
  <si>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</si>
  <si>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</si>
  <si>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</si>
  <si>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</si>
  <si>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</si>
  <si>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</si>
  <si>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</si>
  <si>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</si>
  <si>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</si>
  <si>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</si>
  <si>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</si>
  <si>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</si>
  <si>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</si>
  <si>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</si>
  <si>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</si>
  <si>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</si>
  <si>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</si>
  <si>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</si>
  <si>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</si>
  <si>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</si>
  <si>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</si>
  <si>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</si>
  <si>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</si>
  <si>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</si>
  <si>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</si>
  <si>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</si>
  <si>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</si>
  <si>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</si>
  <si>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</si>
  <si>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</si>
  <si>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</si>
  <si>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</si>
  <si>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</si>
  <si>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</si>
  <si>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</si>
  <si>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</si>
  <si>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</si>
  <si>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</si>
  <si>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</si>
  <si>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</si>
  <si>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</si>
  <si>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</si>
  <si>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</si>
  <si>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</si>
  <si>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</si>
  <si>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</si>
  <si>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</si>
  <si>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</si>
  <si>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</si>
  <si>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</si>
  <si>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</si>
  <si>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</si>
  <si>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</si>
  <si>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</si>
  <si>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</si>
  <si>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</si>
  <si>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</si>
  <si>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</si>
  <si>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</si>
  <si>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</si>
  <si>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</si>
  <si>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</si>
  <si>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</si>
  <si>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</si>
  <si>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</si>
  <si>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</si>
  <si>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</si>
  <si>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</si>
  <si>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</si>
  <si>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</si>
  <si>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</si>
  <si>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</si>
  <si>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</si>
  <si>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</si>
  <si>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</si>
  <si>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</si>
  <si>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</si>
  <si>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</si>
  <si>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</si>
  <si>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</si>
  <si>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</si>
  <si>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</si>
  <si>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</si>
  <si>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</si>
  <si>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</si>
  <si>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</si>
  <si>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</si>
  <si>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</si>
  <si>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</si>
  <si>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</si>
  <si>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</si>
  <si>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</si>
  <si>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</si>
  <si>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</si>
  <si>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</si>
  <si>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</si>
  <si>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</si>
  <si>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</si>
  <si>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</si>
  <si>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</si>
  <si>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</si>
  <si>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</si>
  <si>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</si>
  <si>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</si>
  <si>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</si>
  <si>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</si>
  <si>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</si>
  <si>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</si>
  <si>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</si>
  <si>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</si>
  <si>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</si>
  <si>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</si>
  <si>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</si>
  <si>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</si>
  <si>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</si>
  <si>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</si>
  <si>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</si>
  <si>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</si>
  <si>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</si>
  <si>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</si>
  <si>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</si>
  <si>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</si>
  <si>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</si>
  <si>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</si>
  <si>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</si>
  <si>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</si>
  <si>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</si>
  <si>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</si>
  <si>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</si>
  <si>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</si>
  <si>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</si>
  <si>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</si>
  <si>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</si>
  <si>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</si>
  <si>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</si>
  <si>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</si>
  <si>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</si>
  <si>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</si>
  <si>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</si>
  <si>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</si>
  <si>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</si>
  <si>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</si>
  <si>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</si>
  <si>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</si>
  <si>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</si>
  <si>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</si>
  <si>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</si>
  <si>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</si>
  <si>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</si>
  <si>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</si>
  <si>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</si>
  <si>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</si>
  <si>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</si>
  <si>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</si>
  <si>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</si>
  <si>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</si>
  <si>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</si>
  <si>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</si>
  <si>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</si>
  <si>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</si>
  <si>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</si>
  <si>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</si>
  <si>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</si>
  <si>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</si>
  <si>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</si>
  <si>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</si>
  <si>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</si>
  <si>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</si>
  <si>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</si>
  <si>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</si>
  <si>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</si>
  <si>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</si>
  <si>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</si>
  <si>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</si>
  <si>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</si>
  <si>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</si>
  <si>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</si>
  <si>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</si>
  <si>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</si>
  <si>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</si>
  <si>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</si>
  <si>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</si>
  <si>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</si>
  <si>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</si>
  <si>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</si>
  <si>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</si>
  <si>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</si>
  <si>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</si>
  <si>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</si>
  <si>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</si>
  <si>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</si>
  <si>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</si>
  <si>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</si>
  <si>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</si>
  <si>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</si>
  <si>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</si>
  <si>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</si>
  <si>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</si>
  <si>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</si>
  <si>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</si>
  <si>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</si>
  <si>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</si>
  <si>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</si>
  <si>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</si>
  <si>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</si>
  <si>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</si>
  <si>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</si>
  <si>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</si>
  <si>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</si>
  <si>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</si>
  <si>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</si>
  <si>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</si>
  <si>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</si>
  <si>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</si>
  <si>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</si>
  <si>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</si>
  <si>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</si>
  <si>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</si>
  <si>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</si>
  <si>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</si>
  <si>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</si>
  <si>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</si>
  <si>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</si>
  <si>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</si>
  <si>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</si>
  <si>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</si>
  <si>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</si>
  <si>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</si>
  <si>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</si>
  <si>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</si>
  <si>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</si>
  <si>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</si>
  <si>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</si>
  <si>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</si>
  <si>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</si>
  <si>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</si>
  <si>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</si>
  <si>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</si>
  <si>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</si>
  <si>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</si>
  <si>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</si>
  <si>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</si>
  <si>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</si>
  <si>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</si>
  <si>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</si>
  <si>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</si>
  <si>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</si>
  <si>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</si>
  <si>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</si>
  <si>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</si>
  <si>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</si>
  <si>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</si>
  <si>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</si>
  <si>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</si>
  <si>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</si>
  <si>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</si>
  <si>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</si>
  <si>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</si>
  <si>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</si>
  <si>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</si>
  <si>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</si>
  <si>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</si>
  <si>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</si>
  <si>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</si>
  <si>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</si>
  <si>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</si>
  <si>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</si>
  <si>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</si>
  <si>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</si>
  <si>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</si>
  <si>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</si>
  <si>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</si>
  <si>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</si>
  <si>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</si>
  <si>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</si>
  <si>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</si>
  <si>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</si>
  <si>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</si>
  <si>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</si>
  <si>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</si>
  <si>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</si>
  <si>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</si>
  <si>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</si>
  <si>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</si>
  <si>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</si>
  <si>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</si>
  <si>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</si>
  <si>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</si>
  <si>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</si>
  <si>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</si>
  <si>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</si>
  <si>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</si>
  <si>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</si>
  <si>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</si>
  <si>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</si>
  <si>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</si>
  <si>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</si>
  <si>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</si>
  <si>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</si>
  <si>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</si>
  <si>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</si>
  <si>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</si>
  <si>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</si>
  <si>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</si>
  <si>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</si>
  <si>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</si>
  <si>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</si>
  <si>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</si>
  <si>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</si>
  <si>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</si>
  <si>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</si>
  <si>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</si>
  <si>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</si>
  <si>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</si>
  <si>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</si>
  <si>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</si>
  <si>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</si>
  <si>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</si>
  <si>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</si>
  <si>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</si>
  <si>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</si>
  <si>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</si>
  <si>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</si>
  <si>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</si>
  <si>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</si>
  <si>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</si>
  <si>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</si>
  <si>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</si>
  <si>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</si>
  <si>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</si>
  <si>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</si>
  <si>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</si>
  <si>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</si>
  <si>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</si>
  <si>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</si>
  <si>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</si>
  <si>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</si>
  <si>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</si>
  <si>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</si>
  <si>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</si>
  <si>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</si>
  <si>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</si>
  <si>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</si>
  <si>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</si>
  <si>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</si>
  <si>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</si>
  <si>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</si>
  <si>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</si>
  <si>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</si>
  <si>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</si>
  <si>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</si>
  <si>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</si>
  <si>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</si>
  <si>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</si>
  <si>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</si>
  <si>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</si>
  <si>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</si>
  <si>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</si>
  <si>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</si>
  <si>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</si>
  <si>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</si>
  <si>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</si>
  <si>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</si>
  <si>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</si>
  <si>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</si>
  <si>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</si>
  <si>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</si>
  <si>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</si>
  <si>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</si>
  <si>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</si>
  <si>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</si>
  <si>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</si>
  <si>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</si>
  <si>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</si>
  <si>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</si>
  <si>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</si>
  <si>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</si>
  <si>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</si>
  <si>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</si>
  <si>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</si>
  <si>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</si>
  <si>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</si>
  <si>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</si>
  <si>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</si>
  <si>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</si>
  <si>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</si>
  <si>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</si>
  <si>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</si>
  <si>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</si>
  <si>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</si>
  <si>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</si>
  <si>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</si>
  <si>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</si>
  <si>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</si>
  <si>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</si>
  <si>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</si>
  <si>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</si>
  <si>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</si>
  <si>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</si>
  <si>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</si>
  <si>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</si>
  <si>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</si>
  <si>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</si>
  <si>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</si>
  <si>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</si>
  <si>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</si>
  <si>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</si>
  <si>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</si>
  <si>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</si>
  <si>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</si>
  <si>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</si>
  <si>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</si>
  <si>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</si>
  <si>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</si>
  <si>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</si>
  <si>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</si>
  <si>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</si>
  <si>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</si>
  <si>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</si>
  <si>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</si>
  <si>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</si>
  <si>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</si>
  <si>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</si>
  <si>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</si>
  <si>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</si>
  <si>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</si>
  <si>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</si>
  <si>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</si>
  <si>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</si>
  <si>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</si>
  <si>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</si>
  <si>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</si>
  <si>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</si>
  <si>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</si>
  <si>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</si>
  <si>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</si>
  <si>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</si>
  <si>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</si>
  <si>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</si>
  <si>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</si>
  <si>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</si>
  <si>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</si>
  <si>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</si>
  <si>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</si>
  <si>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</si>
  <si>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</si>
  <si>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</si>
  <si>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</si>
  <si>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</si>
  <si>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</si>
  <si>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</si>
  <si>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</si>
  <si>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</si>
  <si>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</si>
  <si>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</si>
  <si>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</si>
  <si>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</si>
  <si>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</si>
  <si>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</si>
  <si>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</si>
  <si>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</si>
  <si>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</si>
  <si>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</si>
  <si>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</si>
  <si>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</si>
  <si>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</si>
  <si>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</si>
  <si>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</si>
  <si>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</si>
  <si>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</si>
  <si>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</si>
  <si>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</si>
  <si>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</si>
  <si>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</si>
  <si>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</si>
  <si>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</si>
  <si>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</si>
  <si>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</si>
  <si>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</si>
  <si>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</si>
  <si>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</si>
  <si>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</si>
  <si>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</si>
  <si>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</si>
  <si>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</si>
  <si>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</si>
  <si>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</si>
  <si>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</si>
  <si>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</si>
  <si>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</si>
  <si>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</si>
  <si>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</si>
  <si>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</si>
  <si>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</si>
  <si>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</si>
  <si>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</si>
  <si>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</si>
  <si>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</si>
  <si>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</si>
  <si>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</si>
  <si>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</si>
  <si>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</si>
  <si>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</si>
  <si>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</si>
  <si>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</si>
  <si>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</si>
  <si>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</si>
  <si>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</si>
  <si>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</si>
  <si>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</si>
  <si>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</si>
  <si>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</si>
  <si>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</si>
  <si>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</si>
  <si>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</si>
  <si>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</si>
  <si>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</si>
  <si>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</si>
  <si>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</si>
  <si>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</si>
  <si>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</si>
  <si>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</si>
  <si>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</si>
  <si>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</si>
  <si>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</si>
  <si>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</si>
  <si>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</si>
  <si>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</si>
  <si>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</si>
  <si>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</si>
  <si>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</si>
  <si>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</si>
  <si>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</si>
  <si>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</si>
  <si>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</si>
  <si>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</si>
  <si>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</si>
  <si>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</si>
  <si>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</si>
  <si>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</si>
  <si>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</si>
  <si>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</si>
  <si>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</si>
  <si>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</si>
  <si>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</si>
  <si>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</si>
  <si>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</si>
  <si>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</si>
  <si>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</si>
  <si>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</si>
  <si>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</si>
  <si>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</si>
  <si>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</si>
  <si>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</si>
  <si>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</si>
  <si>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</si>
  <si>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</si>
  <si>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</si>
  <si>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</si>
  <si>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</si>
  <si>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</si>
  <si>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</si>
  <si>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</si>
  <si>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</si>
  <si>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</si>
  <si>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</si>
  <si>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</si>
  <si>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</si>
  <si>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</si>
  <si>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</si>
  <si>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</si>
  <si>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</si>
  <si>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</si>
  <si>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</si>
  <si>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</si>
  <si>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</si>
  <si>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</si>
  <si>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</si>
  <si>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</si>
  <si>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</si>
  <si>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</si>
  <si>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</si>
  <si>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</si>
  <si>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</si>
  <si>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</si>
  <si>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</si>
  <si>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</si>
  <si>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</si>
  <si>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</si>
  <si>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</si>
  <si>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</si>
  <si>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</si>
  <si>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</si>
  <si>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</si>
  <si>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</si>
  <si>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</si>
  <si>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</si>
  <si>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</si>
  <si>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</si>
  <si>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</si>
  <si>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</si>
  <si>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</si>
  <si>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</si>
  <si>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</si>
  <si>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</si>
  <si>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</si>
  <si>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</si>
  <si>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</si>
  <si>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</si>
  <si>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</si>
  <si>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</si>
  <si>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</si>
  <si>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</si>
  <si>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</si>
  <si>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</si>
  <si>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</si>
  <si>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</si>
  <si>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</si>
  <si>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</si>
  <si>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</si>
  <si>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</si>
  <si>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</si>
  <si>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</si>
  <si>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</si>
  <si>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</si>
  <si>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</si>
  <si>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</si>
  <si>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</si>
  <si>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</si>
  <si>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</si>
  <si>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</si>
  <si>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</si>
  <si>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</si>
  <si>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</si>
  <si>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</si>
  <si>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</si>
  <si>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</si>
  <si>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</si>
  <si>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</si>
  <si>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</si>
  <si>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</si>
  <si>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</si>
  <si>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</si>
  <si>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</si>
  <si>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</si>
  <si>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</si>
  <si>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</si>
  <si>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</si>
  <si>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</si>
  <si>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</si>
  <si>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</si>
  <si>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</si>
  <si>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</si>
  <si>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</si>
  <si>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</si>
  <si>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</si>
  <si>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</si>
  <si>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</si>
  <si>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</si>
  <si>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</si>
  <si>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</si>
  <si>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</si>
  <si>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</si>
  <si>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</si>
  <si>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</si>
  <si>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</si>
  <si>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</si>
  <si>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</si>
  <si>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</si>
  <si>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</si>
  <si>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</si>
  <si>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</si>
  <si>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</si>
  <si>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</si>
  <si>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</si>
  <si>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</si>
  <si>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</si>
  <si>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</si>
  <si>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</si>
  <si>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</si>
  <si>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</si>
  <si>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</si>
  <si>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</si>
  <si>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</si>
  <si>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</si>
  <si>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</si>
  <si>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</si>
  <si>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</si>
  <si>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</si>
  <si>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</si>
  <si>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</si>
  <si>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</si>
  <si>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</si>
  <si>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</si>
  <si>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</si>
  <si>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</si>
  <si>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</si>
  <si>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</si>
  <si>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</si>
  <si>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</si>
  <si>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</si>
  <si>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</si>
  <si>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</si>
  <si>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</si>
  <si>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</si>
  <si>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</si>
  <si>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</si>
  <si>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</si>
  <si>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</si>
  <si>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</si>
  <si>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</si>
  <si>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</si>
  <si>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</si>
  <si>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</si>
  <si>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</si>
  <si>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</si>
  <si>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</si>
  <si>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</si>
  <si>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</si>
  <si>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</si>
  <si>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</si>
  <si>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</si>
  <si>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</si>
  <si>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</si>
  <si>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</si>
  <si>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</si>
  <si>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</si>
  <si>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</si>
  <si>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</si>
  <si>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</si>
  <si>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</si>
  <si>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</si>
  <si>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</si>
  <si>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</si>
  <si>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</si>
  <si>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</si>
  <si>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</si>
  <si>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</si>
  <si>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</si>
  <si>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</si>
  <si>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</si>
  <si>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</si>
  <si>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</si>
  <si>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</si>
  <si>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</si>
  <si>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</si>
  <si>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</si>
  <si>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</si>
  <si>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</si>
  <si>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</si>
  <si>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</si>
  <si>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</si>
  <si>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</si>
  <si>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</si>
  <si>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</si>
  <si>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</si>
  <si>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</si>
  <si>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</si>
  <si>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</si>
  <si>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</si>
  <si>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</si>
  <si>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</si>
  <si>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</si>
  <si>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</si>
  <si>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</si>
  <si>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</si>
  <si>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</si>
  <si>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</si>
  <si>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</si>
  <si>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</si>
  <si>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</si>
  <si>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</si>
  <si>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</si>
  <si>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</si>
  <si>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</si>
  <si>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</si>
  <si>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</si>
  <si>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</si>
  <si>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</si>
  <si>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</si>
  <si>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</si>
  <si>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</si>
  <si>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</si>
  <si>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</si>
  <si>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</si>
  <si>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</si>
  <si>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</si>
  <si>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</si>
  <si>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</si>
  <si>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</si>
  <si>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</si>
  <si>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</si>
  <si>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</si>
  <si>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</si>
  <si>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</si>
  <si>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</si>
  <si>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</si>
  <si>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</si>
  <si>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</si>
  <si>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</si>
  <si>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</si>
  <si>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</si>
  <si>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</si>
  <si>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</si>
  <si>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</si>
  <si>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</si>
  <si>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</si>
  <si>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</si>
  <si>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</si>
  <si>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</si>
  <si>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</si>
  <si>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</si>
  <si>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</si>
  <si>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</si>
  <si>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</si>
  <si>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</si>
  <si>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</si>
  <si>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</si>
  <si>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</si>
  <si>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</si>
  <si>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</si>
  <si>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</si>
  <si>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</si>
  <si>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</si>
  <si>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</si>
  <si>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</si>
  <si>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</si>
  <si>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</si>
  <si>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</si>
  <si>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</si>
  <si>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</si>
  <si>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</si>
  <si>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</si>
  <si>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</si>
  <si>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</si>
  <si>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</si>
  <si>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</si>
  <si>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</si>
  <si>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</si>
  <si>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</si>
  <si>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</si>
  <si>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</si>
  <si>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</si>
  <si>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</si>
  <si>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</si>
  <si>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</si>
  <si>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</si>
  <si>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</si>
  <si>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</si>
  <si>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</si>
  <si>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</si>
  <si>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</si>
  <si>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</si>
  <si>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</si>
  <si>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</si>
  <si>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</si>
  <si>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</si>
  <si>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</si>
  <si>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</si>
  <si>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</si>
  <si>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</si>
  <si>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</si>
  <si>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</si>
  <si>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</si>
  <si>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</si>
  <si>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</si>
  <si>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</si>
  <si>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</si>
  <si>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</si>
  <si>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</si>
  <si>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</si>
  <si>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</si>
  <si>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</si>
  <si>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</si>
  <si>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</si>
  <si>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</si>
  <si>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</si>
  <si>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</si>
  <si>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</si>
  <si>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</si>
  <si>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</si>
  <si>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</si>
  <si>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</si>
  <si>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</si>
  <si>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</si>
  <si>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</si>
  <si>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</si>
  <si>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</si>
  <si>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</si>
  <si>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</si>
  <si>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</si>
  <si>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</si>
  <si>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</si>
  <si>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</si>
  <si>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</si>
  <si>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</si>
  <si>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</si>
  <si>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</si>
  <si>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</si>
  <si>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</si>
  <si>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</si>
  <si>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</si>
  <si>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</si>
  <si>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</si>
  <si>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</si>
  <si>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</si>
  <si>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</si>
  <si>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</si>
  <si>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</si>
  <si>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</si>
  <si>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</si>
  <si>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</si>
  <si>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</si>
  <si>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</si>
  <si>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</si>
  <si>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</si>
  <si>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</si>
  <si>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</si>
  <si>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</si>
  <si>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</si>
  <si>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</si>
  <si>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</si>
  <si>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</si>
  <si>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</si>
  <si>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</si>
  <si>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</si>
  <si>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</si>
  <si>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</si>
  <si>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</si>
  <si>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</si>
  <si>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</si>
  <si>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</si>
  <si>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</si>
  <si>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</si>
  <si>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</si>
  <si>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</si>
  <si>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</si>
  <si>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</si>
  <si>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</si>
  <si>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</si>
  <si>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</si>
  <si>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</si>
  <si>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</si>
  <si>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</si>
  <si>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</si>
  <si>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</si>
  <si>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</si>
  <si>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</si>
  <si>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</si>
  <si>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</si>
  <si>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</si>
  <si>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</si>
  <si>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</si>
  <si>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</si>
  <si>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</si>
  <si>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</si>
  <si>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</si>
  <si>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</si>
  <si>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</si>
  <si>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</si>
  <si>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</si>
  <si>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</si>
  <si>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</si>
  <si>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</si>
  <si>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</si>
  <si>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</si>
  <si>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</si>
  <si>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</si>
  <si>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</si>
  <si>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</si>
  <si>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</si>
  <si>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</si>
  <si>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</si>
  <si>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</si>
  <si>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</si>
  <si>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</si>
  <si>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</si>
  <si>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</si>
  <si>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</si>
  <si>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</si>
  <si>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</si>
  <si>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</si>
  <si>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</si>
  <si>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</si>
  <si>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</si>
  <si>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</si>
  <si>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</si>
  <si>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</si>
  <si>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</si>
  <si>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</si>
  <si>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</si>
  <si>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</si>
  <si>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</si>
  <si>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</si>
  <si>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</si>
  <si>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</si>
  <si>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</si>
  <si>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</si>
  <si>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</si>
  <si>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</si>
  <si>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</si>
  <si>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</si>
  <si>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</si>
  <si>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</si>
  <si>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</si>
  <si>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</si>
  <si>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</si>
  <si>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</si>
  <si>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</si>
  <si>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</si>
  <si>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</si>
  <si>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</si>
  <si>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</si>
  <si>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</si>
  <si>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</si>
  <si>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</si>
  <si>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</si>
  <si>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</si>
  <si>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</si>
  <si>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</si>
  <si>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</si>
  <si>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</si>
  <si>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</si>
  <si>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</si>
  <si>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</si>
  <si>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</si>
  <si>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</si>
  <si>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</si>
  <si>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</si>
  <si>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</si>
  <si>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</si>
  <si>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</si>
  <si>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</si>
  <si>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</si>
  <si>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</si>
  <si>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</si>
  <si>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</si>
  <si>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</si>
  <si>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</si>
  <si>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</si>
  <si>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</si>
  <si>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</si>
  <si>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</si>
  <si>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</si>
  <si>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</si>
  <si>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</si>
  <si>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</si>
  <si>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</si>
  <si>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</si>
  <si>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</si>
  <si>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</si>
  <si>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</si>
  <si>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</si>
  <si>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</si>
  <si>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</si>
  <si>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</si>
  <si>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</si>
  <si>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</si>
  <si>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</si>
  <si>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</si>
  <si>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</si>
  <si>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</si>
  <si>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</si>
  <si>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</si>
  <si>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</si>
  <si>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</si>
  <si>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</si>
  <si>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</si>
  <si>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</si>
  <si>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</si>
  <si>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</si>
  <si>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</si>
  <si>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</si>
  <si>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</si>
  <si>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</si>
  <si>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</si>
  <si>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</si>
  <si>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</si>
  <si>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</si>
  <si>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</si>
  <si>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</si>
  <si>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</si>
  <si>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</si>
  <si>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</si>
  <si>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</si>
  <si>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</si>
  <si>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</si>
  <si>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</si>
  <si>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</si>
  <si>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</si>
  <si>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</si>
  <si>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</si>
  <si>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</si>
  <si>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</si>
  <si>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</si>
  <si>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</si>
  <si>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</si>
  <si>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</si>
  <si>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</si>
  <si>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</si>
  <si>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</si>
  <si>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</si>
  <si>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</si>
  <si>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</si>
  <si>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</si>
  <si>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</si>
  <si>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</si>
  <si>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</si>
  <si>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</si>
  <si>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</si>
  <si>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</si>
  <si>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</si>
  <si>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</si>
  <si>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</si>
  <si>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</si>
  <si>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</si>
  <si>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</si>
  <si>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</si>
  <si>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</si>
  <si>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</si>
  <si>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</si>
  <si>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</si>
  <si>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</si>
  <si>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</si>
  <si>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</si>
  <si>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</si>
  <si>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</si>
  <si>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</si>
  <si>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</si>
  <si>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</si>
  <si>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</si>
  <si>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</si>
  <si>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</si>
  <si>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</si>
  <si>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</si>
  <si>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</si>
  <si>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</si>
  <si>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</si>
  <si>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</si>
  <si>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</si>
  <si>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</si>
  <si>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</si>
  <si>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</si>
  <si>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</si>
  <si>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</si>
  <si>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</si>
  <si>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</si>
  <si>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</si>
  <si>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</si>
  <si>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</si>
  <si>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</si>
  <si>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</si>
  <si>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</si>
  <si>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</si>
  <si>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</si>
  <si>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</si>
  <si>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</si>
  <si>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</si>
  <si>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</si>
  <si>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</si>
  <si>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</si>
  <si>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</si>
  <si>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</si>
  <si>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</si>
  <si>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</si>
  <si>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</si>
  <si>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</si>
  <si>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</si>
  <si>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</si>
  <si>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</si>
  <si>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</si>
  <si>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</si>
  <si>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</si>
  <si>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</si>
  <si>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</si>
  <si>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</si>
  <si>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</si>
  <si>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</si>
  <si>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</si>
  <si>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</si>
  <si>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</si>
  <si>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</si>
  <si>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</si>
  <si>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</si>
  <si>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</si>
  <si>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</si>
  <si>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</si>
  <si>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</si>
  <si>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</si>
  <si>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</si>
  <si>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</si>
  <si>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</si>
  <si>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</si>
  <si>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</si>
  <si>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</si>
  <si>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</si>
  <si>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</si>
  <si>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</si>
  <si>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</si>
  <si>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</si>
  <si>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</si>
  <si>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</si>
  <si>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</si>
  <si>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</si>
  <si>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</si>
  <si>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</si>
  <si>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</si>
  <si>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</si>
  <si>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</si>
  <si>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</si>
  <si>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</si>
  <si>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</si>
  <si>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</si>
  <si>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</si>
  <si>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</si>
  <si>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</si>
  <si>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</si>
  <si>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</si>
  <si>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</si>
  <si>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</si>
  <si>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</si>
  <si>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</si>
  <si>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</si>
  <si>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</si>
  <si>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</si>
  <si>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</si>
  <si>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</si>
  <si>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</si>
  <si>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</si>
  <si>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</si>
  <si>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</si>
  <si>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</si>
  <si>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</si>
  <si>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</si>
  <si>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</si>
  <si>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</si>
  <si>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</si>
  <si>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</si>
  <si>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</si>
  <si>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</si>
  <si>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</si>
  <si>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</si>
  <si>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</si>
  <si>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</si>
  <si>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</si>
  <si>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</si>
  <si>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</si>
  <si>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</si>
  <si>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</si>
  <si>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</si>
  <si>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</si>
  <si>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</si>
  <si>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</si>
  <si>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</si>
  <si>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</si>
  <si>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</si>
  <si>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</si>
  <si>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</si>
  <si>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</si>
  <si>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</si>
  <si>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</si>
  <si>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</si>
  <si>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</si>
  <si>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</si>
  <si>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</si>
  <si>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</si>
  <si>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</si>
  <si>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</si>
  <si>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</si>
  <si>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</si>
  <si>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</si>
  <si>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</si>
  <si>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</si>
  <si>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</si>
  <si>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</si>
  <si>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</si>
  <si>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</si>
  <si>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</si>
  <si>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</si>
  <si>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</si>
  <si>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</si>
  <si>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</si>
  <si>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</si>
  <si>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</si>
  <si>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</si>
  <si>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</si>
  <si>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</si>
  <si>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</si>
  <si>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</si>
  <si>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</si>
  <si>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</si>
  <si>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</si>
  <si>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</si>
  <si>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</si>
  <si>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</si>
  <si>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</si>
  <si>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</si>
  <si>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</si>
  <si>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</si>
  <si>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</si>
  <si>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</si>
  <si>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</si>
  <si>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</si>
  <si>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</si>
  <si>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</si>
  <si>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</si>
  <si>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</si>
  <si>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</si>
  <si>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</si>
  <si>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</si>
  <si>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</si>
  <si>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</si>
  <si>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</si>
  <si>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</si>
  <si>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</si>
  <si>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</si>
  <si>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</si>
  <si>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</si>
  <si>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</si>
  <si>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</si>
  <si>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</si>
  <si>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</si>
  <si>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</si>
  <si>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</si>
  <si>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</si>
  <si>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</si>
  <si>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</si>
  <si>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</si>
  <si>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</si>
  <si>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</si>
  <si>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</si>
  <si>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</si>
  <si>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</si>
  <si>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</si>
  <si>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</si>
  <si>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</si>
  <si>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</si>
  <si>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</si>
  <si>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</si>
  <si>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</si>
  <si>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</si>
  <si>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</si>
  <si>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</si>
  <si>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</si>
  <si>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</si>
  <si>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</si>
  <si>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</si>
  <si>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</si>
  <si>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</si>
  <si>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</si>
  <si>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</si>
  <si>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</si>
  <si>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</si>
  <si>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</si>
  <si>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</si>
  <si>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</si>
  <si>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</si>
  <si>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</si>
  <si>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</si>
  <si>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</si>
  <si>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</si>
  <si>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</si>
  <si>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</si>
  <si>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</si>
  <si>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</si>
  <si>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</si>
  <si>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</si>
  <si>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</si>
  <si>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</si>
  <si>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</si>
  <si>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</si>
  <si>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</si>
  <si>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</si>
  <si>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</si>
  <si>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</si>
  <si>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</si>
  <si>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</si>
  <si>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</si>
  <si>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</si>
  <si>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</si>
  <si>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</si>
  <si>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</si>
  <si>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</si>
  <si>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</si>
  <si>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</si>
  <si>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</si>
  <si>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</si>
  <si>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</si>
  <si>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</si>
  <si>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</si>
  <si>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</si>
  <si>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</si>
  <si>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</si>
  <si>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</si>
  <si>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</si>
  <si>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</si>
  <si>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</si>
  <si>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</si>
  <si>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</si>
  <si>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</si>
  <si>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</si>
  <si>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</si>
  <si>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</si>
  <si>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</si>
  <si>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</si>
  <si>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</si>
  <si>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</si>
  <si>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</si>
  <si>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</si>
  <si>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</si>
  <si>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</si>
  <si>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</si>
  <si>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</si>
  <si>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</si>
  <si>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</si>
  <si>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</si>
  <si>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</si>
  <si>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</si>
  <si>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</si>
  <si>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</si>
  <si>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</si>
  <si>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</si>
  <si>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</si>
  <si>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</si>
  <si>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</si>
  <si>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</si>
  <si>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</si>
  <si>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</si>
  <si>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</si>
  <si>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</si>
  <si>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</si>
  <si>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</si>
  <si>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</si>
  <si>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</si>
  <si>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</si>
  <si>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</si>
  <si>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</si>
  <si>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</si>
  <si>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</si>
  <si>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</si>
  <si>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</si>
  <si>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</si>
  <si>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</si>
  <si>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</si>
  <si>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</si>
  <si>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</si>
  <si>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</si>
  <si>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</si>
  <si>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</si>
  <si>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</si>
  <si>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</si>
  <si>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</si>
  <si>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</si>
  <si>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</si>
  <si>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</si>
  <si>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</si>
  <si>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</si>
  <si>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</si>
  <si>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</si>
  <si>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</si>
  <si>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</si>
  <si>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</si>
  <si>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</si>
  <si>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</si>
  <si>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</si>
  <si>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</si>
  <si>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</si>
  <si>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</si>
  <si>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</si>
  <si>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</si>
  <si>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</si>
  <si>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</si>
  <si>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</si>
  <si>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</si>
  <si>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</si>
  <si>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</si>
  <si>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</si>
  <si>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</si>
  <si>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</si>
  <si>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</si>
  <si>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</si>
  <si>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</si>
  <si>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</si>
  <si>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</si>
  <si>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</si>
  <si>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</si>
  <si>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</si>
  <si>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</si>
  <si>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</si>
  <si>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</si>
  <si>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</si>
  <si>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</si>
  <si>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</si>
  <si>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</si>
  <si>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</si>
  <si>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</si>
  <si>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</si>
  <si>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</si>
  <si>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</si>
  <si>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</si>
  <si>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</si>
  <si>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</si>
  <si>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</si>
  <si>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</si>
  <si>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</si>
  <si>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</si>
  <si>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</si>
  <si>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</si>
  <si>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2021-23-10000774</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</si>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</sst>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5" zoomScale="70" zoomScaleNormal="7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513</v>
      </c>
      <c r="K20" s="144">
        <v>3319096357</v>
      </c>
      <c r="L20" s="145"/>
      <c r="M20" s="145">
        <v>44561</v>
      </c>
      <c r="N20" s="128">
        <f>+(M20-L20)/30</f>
        <v>1485.3666666666666</v>
      </c>
      <c r="O20" s="131"/>
      <c r="U20" s="127"/>
      <c r="V20" s="106">
        <f ca="1">NOW()</f>
        <v>44194.994136226851</v>
      </c>
      <c r="W20" s="106">
        <f ca="1">NOW()</f>
        <v>44194.994136226851</v>
      </c>
    </row>
    <row r="21" spans="1:23" ht="30" customHeight="1" outlineLevel="1" x14ac:dyDescent="0.25">
      <c r="A21" s="9"/>
      <c r="B21" s="71"/>
      <c r="C21" s="5"/>
      <c r="D21" s="5"/>
      <c r="E21" s="5"/>
      <c r="F21" s="5"/>
      <c r="G21" s="5"/>
      <c r="H21" s="70"/>
      <c r="I21" s="142" t="s">
        <v>220</v>
      </c>
      <c r="J21" s="143" t="s">
        <v>513</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t="s">
        <v>220</v>
      </c>
      <c r="J22" s="143" t="s">
        <v>515</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515</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9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D15"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513</v>
      </c>
      <c r="K20" s="144">
        <v>3319096357</v>
      </c>
      <c r="L20" s="145"/>
      <c r="M20" s="145">
        <v>44561</v>
      </c>
      <c r="N20" s="128">
        <f>+(M20-L20)/30</f>
        <v>1485.3666666666666</v>
      </c>
      <c r="O20" s="131"/>
      <c r="U20" s="127"/>
      <c r="V20" s="106">
        <f ca="1">NOW()</f>
        <v>44194.994136226851</v>
      </c>
      <c r="W20" s="106">
        <f ca="1">NOW()</f>
        <v>44194.994136226851</v>
      </c>
    </row>
    <row r="21" spans="1:23" ht="30" customHeight="1" outlineLevel="1" x14ac:dyDescent="0.25">
      <c r="A21" s="9"/>
      <c r="B21" s="71"/>
      <c r="C21" s="5"/>
      <c r="D21" s="5"/>
      <c r="E21" s="5"/>
      <c r="F21" s="5"/>
      <c r="G21" s="5"/>
      <c r="H21" s="163"/>
      <c r="I21" s="142" t="s">
        <v>220</v>
      </c>
      <c r="J21" s="143" t="s">
        <v>513</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C4"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513</v>
      </c>
      <c r="K20" s="144">
        <v>3319096357</v>
      </c>
      <c r="L20" s="145"/>
      <c r="M20" s="145">
        <v>44561</v>
      </c>
      <c r="N20" s="128">
        <f>+(M20-L20)/30</f>
        <v>1485.3666666666666</v>
      </c>
      <c r="O20" s="131"/>
      <c r="U20" s="127"/>
      <c r="V20" s="106">
        <f ca="1">NOW()</f>
        <v>44194.994136226851</v>
      </c>
      <c r="W20" s="106">
        <f ca="1">NOW()</f>
        <v>44194.994136226851</v>
      </c>
    </row>
    <row r="21" spans="1:23" ht="30" customHeight="1" outlineLevel="1" x14ac:dyDescent="0.25">
      <c r="A21" s="9"/>
      <c r="B21" s="71"/>
      <c r="C21" s="5"/>
      <c r="D21" s="5"/>
      <c r="E21" s="5"/>
      <c r="F21" s="5"/>
      <c r="G21" s="5"/>
      <c r="H21" s="163"/>
      <c r="I21" s="142" t="s">
        <v>220</v>
      </c>
      <c r="J21" s="143" t="s">
        <v>513</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c r="G177" s="172" t="str">
        <f>IF(F177&gt;0,SUM(E177+F177),"")</f>
        <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E6"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513</v>
      </c>
      <c r="K20" s="144">
        <v>3319096357</v>
      </c>
      <c r="L20" s="145"/>
      <c r="M20" s="145">
        <v>44561</v>
      </c>
      <c r="N20" s="128">
        <f>+(M20-L20)/30</f>
        <v>1485.3666666666666</v>
      </c>
      <c r="O20" s="131"/>
      <c r="U20" s="127"/>
      <c r="V20" s="106">
        <f ca="1">NOW()</f>
        <v>44194.994136226851</v>
      </c>
      <c r="W20" s="106">
        <f ca="1">NOW()</f>
        <v>44194.994136226851</v>
      </c>
    </row>
    <row r="21" spans="1:23" ht="30" customHeight="1" outlineLevel="1" x14ac:dyDescent="0.25">
      <c r="A21" s="9"/>
      <c r="B21" s="71"/>
      <c r="C21" s="5"/>
      <c r="D21" s="5"/>
      <c r="E21" s="5"/>
      <c r="F21" s="5"/>
      <c r="G21" s="5"/>
      <c r="H21" s="163"/>
      <c r="I21" s="142" t="s">
        <v>220</v>
      </c>
      <c r="J21" s="143" t="s">
        <v>513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165954817.85000002</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44194.994136226851</v>
      </c>
      <c r="W20" s="106">
        <f ca="1">NOW()</f>
        <v>44194.994136226851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44194.994136226851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44194.994136226851</v>
      </c>
      <c r="W20" s="106">
        <f ca="1">NOW()</f>
        <v>44194.994136226851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2020-12-11T17:12:38Z</cp:lastPrinted>
  <dcterms:created xsi:type="dcterms:W3CDTF">2020-10-14T21:57:42Z</dcterms:created>
  <dcterms:modified xsi:type="dcterms:W3CDTF">2020-12-30T04:51:43Z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