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FFFB360B-BDA6-FF43-85E1-4DD644F7B174}"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<sst xmlns="http://schemas.openxmlformats.org/spreadsheetml/2006/main" count="4715" uniqueCount="2731">
  <si>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</si>
  <si>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</si>
  <si>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</si>
  <si>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</si>
  <si>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</si>
  <si>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</si>
  <si>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</si>
  <si>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</si>
  <si>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</si>
  <si>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</si>
  <si>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</si>
  <si>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</si>
  <si>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</si>
  <si>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</si>
  <si>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</si>
  <si>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</si>
  <si>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</si>
  <si>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</si>
  <si>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</si>
  <si>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</si>
  <si>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</si>
  <si>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</si>
  <si>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</si>
  <si>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</si>
  <si>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</si>
  <si>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</si>
  <si>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</si>
  <si>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</si>
  <si>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</si>
  <si>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</si>
  <si>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</si>
  <si>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</si>
  <si>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</si>
  <si>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</si>
  <si>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</si>
  <si>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</si>
  <si>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</si>
  <si>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</si>
  <si>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</si>
  <si>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</si>
  <si>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</si>
  <si>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</si>
  <si>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</si>
  <si>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</si>
  <si>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</si>
  <si>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</si>
  <si>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</si>
  <si>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</si>
  <si>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</si>
  <si>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</si>
  <si>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</si>
  <si>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</si>
  <si>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</si>
  <si>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</si>
  <si>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</si>
  <si>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</si>
  <si>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</si>
  <si>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</si>
  <si>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</si>
  <si>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</si>
  <si>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</si>
  <si>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</si>
  <si>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</si>
  <si>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</si>
  <si>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</si>
  <si>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</si>
  <si>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</si>
  <si>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</si>
  <si>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</si>
  <si>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</si>
  <si>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</si>
  <si>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</si>
  <si>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</si>
  <si>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</si>
  <si>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</si>
  <si>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</si>
  <si>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</si>
  <si>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</si>
  <si>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</si>
  <si>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</si>
  <si>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</si>
  <si>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</si>
  <si>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</si>
  <si>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</si>
  <si>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</si>
  <si>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</si>
  <si>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</si>
  <si>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</si>
  <si>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</si>
  <si>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</si>
  <si>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</si>
  <si>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</si>
  <si>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</si>
  <si>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</si>
  <si>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</si>
  <si>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</si>
  <si>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</si>
  <si>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</si>
  <si>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</si>
  <si>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</si>
  <si>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</si>
  <si>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</si>
  <si>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</si>
  <si>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</si>
  <si>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</si>
  <si>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</si>
  <si>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</si>
  <si>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</si>
  <si>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</si>
  <si>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</si>
  <si>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</si>
  <si>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</si>
  <si>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</si>
  <si>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</si>
  <si>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</si>
  <si>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</si>
  <si>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</si>
  <si>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</si>
  <si>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</si>
  <si>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</si>
  <si>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</si>
  <si>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</si>
  <si>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</si>
  <si>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</si>
  <si>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</si>
  <si>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</si>
  <si>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</si>
  <si>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</si>
  <si>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</si>
  <si>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</si>
  <si>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</si>
  <si>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</si>
  <si>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</si>
  <si>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</si>
  <si>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</si>
  <si>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</si>
  <si>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</si>
  <si>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</si>
  <si>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</si>
  <si>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</si>
  <si>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</si>
  <si>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</si>
  <si>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</si>
  <si>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</si>
  <si>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</si>
  <si>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</si>
  <si>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</si>
  <si>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</si>
  <si>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</si>
  <si>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</si>
  <si>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</si>
  <si>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</si>
  <si>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</si>
  <si>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</si>
  <si>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</si>
  <si>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</si>
  <si>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</si>
  <si>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</si>
  <si>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</si>
  <si>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</si>
  <si>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</si>
  <si>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</si>
  <si>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</si>
  <si>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</si>
  <si>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</si>
  <si>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</si>
  <si>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</si>
  <si>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</si>
  <si>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</si>
  <si>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</si>
  <si>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</si>
  <si>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</si>
  <si>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</si>
  <si>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</si>
  <si>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</si>
  <si>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</si>
  <si>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</si>
  <si>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</si>
  <si>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</si>
  <si>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</si>
  <si>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</si>
  <si>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</si>
  <si>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</si>
  <si>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</si>
  <si>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</si>
  <si>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</si>
  <si>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</si>
  <si>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</si>
  <si>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</si>
  <si>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</si>
  <si>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</si>
  <si>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</si>
  <si>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</si>
  <si>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</si>
  <si>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</si>
  <si>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</si>
  <si>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</si>
  <si>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</si>
  <si>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</si>
  <si>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</si>
  <si>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</si>
  <si>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</si>
  <si>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</si>
  <si>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</si>
  <si>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</si>
  <si>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</si>
  <si>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</si>
  <si>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</si>
  <si>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</si>
  <si>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</si>
  <si>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</si>
  <si>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</si>
  <si>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</si>
  <si>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</si>
  <si>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</si>
  <si>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</si>
  <si>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</si>
  <si>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</si>
  <si>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</si>
  <si>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</si>
  <si>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</si>
  <si>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</si>
  <si>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</si>
  <si>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</si>
  <si>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</si>
  <si>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</si>
  <si>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</si>
  <si>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</si>
  <si>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</si>
  <si>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</si>
  <si>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</si>
  <si>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</si>
  <si>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</si>
  <si>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</si>
  <si>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</si>
  <si>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</si>
  <si>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</si>
  <si>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</si>
  <si>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</si>
  <si>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</si>
  <si>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</si>
  <si>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</si>
  <si>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</si>
  <si>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</si>
  <si>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</si>
  <si>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</si>
  <si>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</si>
  <si>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</si>
  <si>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</si>
  <si>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</si>
  <si>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</si>
  <si>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</si>
  <si>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</si>
  <si>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</si>
  <si>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</si>
  <si>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</si>
  <si>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</si>
  <si>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</si>
  <si>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</si>
  <si>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</si>
  <si>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</si>
  <si>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</si>
  <si>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</si>
  <si>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</si>
  <si>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</si>
  <si>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</si>
  <si>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</si>
  <si>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</si>
  <si>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</si>
  <si>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</si>
  <si>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</si>
  <si>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</si>
  <si>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</si>
  <si>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</si>
  <si>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</si>
  <si>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</si>
  <si>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</si>
  <si>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</si>
  <si>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</si>
  <si>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</si>
  <si>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</si>
  <si>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</si>
  <si>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</si>
  <si>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</si>
  <si>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</si>
  <si>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</si>
  <si>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</si>
  <si>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</si>
  <si>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</si>
  <si>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</si>
  <si>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</si>
  <si>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</si>
  <si>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</si>
  <si>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</si>
  <si>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</si>
  <si>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</si>
  <si>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</si>
  <si>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</si>
  <si>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</si>
  <si>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</si>
  <si>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</si>
  <si>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</si>
  <si>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</si>
  <si>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</si>
  <si>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</si>
  <si>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</si>
  <si>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</si>
  <si>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</si>
  <si>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</si>
  <si>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</si>
  <si>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</si>
  <si>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</si>
  <si>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</si>
  <si>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</si>
  <si>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</si>
  <si>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</si>
  <si>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</si>
  <si>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</si>
  <si>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</si>
  <si>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</si>
  <si>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</si>
  <si>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</si>
  <si>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</si>
  <si>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</si>
  <si>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</si>
  <si>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</si>
  <si>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</si>
  <si>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</si>
  <si>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</si>
  <si>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</si>
  <si>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</si>
  <si>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</si>
  <si>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</si>
  <si>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</si>
  <si>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</si>
  <si>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</si>
  <si>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</si>
  <si>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</si>
  <si>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</si>
  <si>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</si>
  <si>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</si>
  <si>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</si>
  <si>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</si>
  <si>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</si>
  <si>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</si>
  <si>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</si>
  <si>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</si>
  <si>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</si>
  <si>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</si>
  <si>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</si>
  <si>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</si>
  <si>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</si>
  <si>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</si>
  <si>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</si>
  <si>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</si>
  <si>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</si>
  <si>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</si>
  <si>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</si>
  <si>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</si>
  <si>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</si>
  <si>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</si>
  <si>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</si>
  <si>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</si>
  <si>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</si>
  <si>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</si>
  <si>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</si>
  <si>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</si>
  <si>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</si>
  <si>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</si>
  <si>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</si>
  <si>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</si>
  <si>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</si>
  <si>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</si>
  <si>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</si>
  <si>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</si>
  <si>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</si>
  <si>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</si>
  <si>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</si>
  <si>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</si>
  <si>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</si>
  <si>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</si>
  <si>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</si>
  <si>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</si>
  <si>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</si>
  <si>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</si>
  <si>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</si>
  <si>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</si>
  <si>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</si>
  <si>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</si>
  <si>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</si>
  <si>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</si>
  <si>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</si>
  <si>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</si>
  <si>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</si>
  <si>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</si>
  <si>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</si>
  <si>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</si>
  <si>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</si>
  <si>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</si>
  <si>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</si>
  <si>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</si>
  <si>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</si>
  <si>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</si>
  <si>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</si>
  <si>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</si>
  <si>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</si>
  <si>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</si>
  <si>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</si>
  <si>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</si>
  <si>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</si>
  <si>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</si>
  <si>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</si>
  <si>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</si>
  <si>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</si>
  <si>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</si>
  <si>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</si>
  <si>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</si>
  <si>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</si>
  <si>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</si>
  <si>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</si>
  <si>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</si>
  <si>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</si>
  <si>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</si>
  <si>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</si>
  <si>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</si>
  <si>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</si>
  <si>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</si>
  <si>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</si>
  <si>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</si>
  <si>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</si>
  <si>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</si>
  <si>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</si>
  <si>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</si>
  <si>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</si>
  <si>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</si>
  <si>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</si>
  <si>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</si>
  <si>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</si>
  <si>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</si>
  <si>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</si>
  <si>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</si>
  <si>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</si>
  <si>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</si>
  <si>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</si>
  <si>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</si>
  <si>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</si>
  <si>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</si>
  <si>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</si>
  <si>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</si>
  <si>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</si>
  <si>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</si>
  <si>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</si>
  <si>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</si>
  <si>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</si>
  <si>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</si>
  <si>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</si>
  <si>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</si>
  <si>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</si>
  <si>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</si>
  <si>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</si>
  <si>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</si>
  <si>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</si>
  <si>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</si>
  <si>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</si>
  <si>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</si>
  <si>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</si>
  <si>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</si>
  <si>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</si>
  <si>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</si>
  <si>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</si>
  <si>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</si>
  <si>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</si>
  <si>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</si>
  <si>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</si>
  <si>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</si>
  <si>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</si>
  <si>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</si>
  <si>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</si>
  <si>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</si>
  <si>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</si>
  <si>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</si>
  <si>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</si>
  <si>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</si>
  <si>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</si>
  <si>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</si>
  <si>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</si>
  <si>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</si>
  <si>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</si>
  <si>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</si>
  <si>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</si>
  <si>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</si>
  <si>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</si>
  <si>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</si>
  <si>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</si>
  <si>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</si>
  <si>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</si>
  <si>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</si>
  <si>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</si>
  <si>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</si>
  <si>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</si>
  <si>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</si>
  <si>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</si>
  <si>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</si>
  <si>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</si>
  <si>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</si>
  <si>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</si>
  <si>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</si>
  <si>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</si>
  <si>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</si>
  <si>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</si>
  <si>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</si>
  <si>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</si>
  <si>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</si>
  <si>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</si>
  <si>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</si>
  <si>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</si>
  <si>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</si>
  <si>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</si>
  <si>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</si>
  <si>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</si>
  <si>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</si>
  <si>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</si>
  <si>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</si>
  <si>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</si>
  <si>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</si>
  <si>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</si>
  <si>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</si>
  <si>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</si>
  <si>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</si>
  <si>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</si>
  <si>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</si>
  <si>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</si>
  <si>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</si>
  <si>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</si>
  <si>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</si>
  <si>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</si>
  <si>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</si>
  <si>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</si>
  <si>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</si>
  <si>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</si>
  <si>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</si>
  <si>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</si>
  <si>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</si>
  <si>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</si>
  <si>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</si>
  <si>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</si>
  <si>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</si>
  <si>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</si>
  <si>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</si>
  <si>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</si>
  <si>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</si>
  <si>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</si>
  <si>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</si>
  <si>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</si>
  <si>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</si>
  <si>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</si>
  <si>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</si>
  <si>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</si>
  <si>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</si>
  <si>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</si>
  <si>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</si>
  <si>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</si>
  <si>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</si>
  <si>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</si>
  <si>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</si>
  <si>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</si>
  <si>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</si>
  <si>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</si>
  <si>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</si>
  <si>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</si>
  <si>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</si>
  <si>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</si>
  <si>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</si>
  <si>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</si>
  <si>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</si>
  <si>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</si>
  <si>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</si>
  <si>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</si>
  <si>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</si>
  <si>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</si>
  <si>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</si>
  <si>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</si>
  <si>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</si>
  <si>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</si>
  <si>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</si>
  <si>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</si>
  <si>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</si>
  <si>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</si>
  <si>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</si>
  <si>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</si>
  <si>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</si>
  <si>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</si>
  <si>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</si>
  <si>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</si>
  <si>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</si>
  <si>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</si>
  <si>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</si>
  <si>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</si>
  <si>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</si>
  <si>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</si>
  <si>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</si>
  <si>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</si>
  <si>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</si>
  <si>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</si>
  <si>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</si>
  <si>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</si>
  <si>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</si>
  <si>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</si>
  <si>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</si>
  <si>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</si>
  <si>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</si>
  <si>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</si>
  <si>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</si>
  <si>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</si>
  <si>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</si>
  <si>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</si>
  <si>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</si>
  <si>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</si>
  <si>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</si>
  <si>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</si>
  <si>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</si>
  <si>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</si>
  <si>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</si>
  <si>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</si>
  <si>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</si>
  <si>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</si>
  <si>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</si>
  <si>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</si>
  <si>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</si>
  <si>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</si>
  <si>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</si>
  <si>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</si>
  <si>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</si>
  <si>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</si>
  <si>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</si>
  <si>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</si>
  <si>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</si>
  <si>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</si>
  <si>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</si>
  <si>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</si>
  <si>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</si>
  <si>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</si>
  <si>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</si>
  <si>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</si>
  <si>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</si>
  <si>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</si>
  <si>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</si>
  <si>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</si>
  <si>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</si>
  <si>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</si>
  <si>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</si>
  <si>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</si>
  <si>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</si>
  <si>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</si>
  <si>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</si>
  <si>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</si>
  <si>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</si>
  <si>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</si>
  <si>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</si>
  <si>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</si>
  <si>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</si>
  <si>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</si>
  <si>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</si>
  <si>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</si>
  <si>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</si>
  <si>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</si>
  <si>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</si>
  <si>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</si>
  <si>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</si>
  <si>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</si>
  <si>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</si>
  <si>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</si>
  <si>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</si>
  <si>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</si>
  <si>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</si>
  <si>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</si>
  <si>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</si>
  <si>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</si>
  <si>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</si>
  <si>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</si>
  <si>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</si>
  <si>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</si>
  <si>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</si>
  <si>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</si>
  <si>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</si>
  <si>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</si>
  <si>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</si>
  <si>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</si>
  <si>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</si>
  <si>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</si>
  <si>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</si>
  <si>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</si>
  <si>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</si>
  <si>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</si>
  <si>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</si>
  <si>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</si>
  <si>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</si>
  <si>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</si>
  <si>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</si>
  <si>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</si>
  <si>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</si>
  <si>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</si>
  <si>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</si>
  <si>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</si>
  <si>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</si>
  <si>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</si>
  <si>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</si>
  <si>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</si>
  <si>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</si>
  <si>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</si>
  <si>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</si>
  <si>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</si>
  <si>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</si>
  <si>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</si>
  <si>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</si>
  <si>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</si>
  <si>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</si>
  <si>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</si>
  <si>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</si>
  <si>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</si>
  <si>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</si>
  <si>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</si>
  <si>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</si>
  <si>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</si>
  <si>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</si>
  <si>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</si>
  <si>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</si>
  <si>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</si>
  <si>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</si>
  <si>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</si>
  <si>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</si>
  <si>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</si>
  <si>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</si>
  <si>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</si>
  <si>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</si>
  <si>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</si>
  <si>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</si>
  <si>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</si>
  <si>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</si>
  <si>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</si>
  <si>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</si>
  <si>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</si>
  <si>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</si>
  <si>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</si>
  <si>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</si>
  <si>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</si>
  <si>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</si>
  <si>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</si>
  <si>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</si>
  <si>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</si>
  <si>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</si>
  <si>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</si>
  <si>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</si>
  <si>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</si>
  <si>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</si>
  <si>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</si>
  <si>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</si>
  <si>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</si>
  <si>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</si>
  <si>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</si>
  <si>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</si>
  <si>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</si>
  <si>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</si>
  <si>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</si>
  <si>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</si>
  <si>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</si>
  <si>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</si>
  <si>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</si>
  <si>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</si>
  <si>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</si>
  <si>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</si>
  <si>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</si>
  <si>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</si>
  <si>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</si>
  <si>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</si>
  <si>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</si>
  <si>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</si>
  <si>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</si>
  <si>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</si>
  <si>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</si>
  <si>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</si>
  <si>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</si>
  <si>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</si>
  <si>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</si>
  <si>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</si>
  <si>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</si>
  <si>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</si>
  <si>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</si>
  <si>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</si>
  <si>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</si>
  <si>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</si>
  <si>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</si>
  <si>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</si>
  <si>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</si>
  <si>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</si>
  <si>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</si>
  <si>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</si>
  <si>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</si>
  <si>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</si>
  <si>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</si>
  <si>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</si>
  <si>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</si>
  <si>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</si>
  <si>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</si>
  <si>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</si>
  <si>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</si>
  <si>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</si>
  <si>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</si>
  <si>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</si>
  <si>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</si>
  <si>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</si>
  <si>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</si>
  <si>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</si>
  <si>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</si>
  <si>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</si>
  <si>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</si>
  <si>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</si>
  <si>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</si>
  <si>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</si>
  <si>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</si>
  <si>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</si>
  <si>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</si>
  <si>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</si>
  <si>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</si>
  <si>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</si>
  <si>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</si>
  <si>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</si>
  <si>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</si>
  <si>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</si>
  <si>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</si>
  <si>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</si>
  <si>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</si>
  <si>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</si>
  <si>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</si>
  <si>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</si>
  <si>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</si>
  <si>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</si>
  <si>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</si>
  <si>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</si>
  <si>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</si>
  <si>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</si>
  <si>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</si>
  <si>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</si>
  <si>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</si>
  <si>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</si>
  <si>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</si>
  <si>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</si>
  <si>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</si>
  <si>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</si>
  <si>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</si>
  <si>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</si>
  <si>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</si>
  <si>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</si>
  <si>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</si>
  <si>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</si>
  <si>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</si>
  <si>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</si>
  <si>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</si>
  <si>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</si>
  <si>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</si>
  <si>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</si>
  <si>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</si>
  <si>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</si>
  <si>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</si>
  <si>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</si>
  <si>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</si>
  <si>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</si>
  <si>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</si>
  <si>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</si>
  <si>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</si>
  <si>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</si>
  <si>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</si>
  <si>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</si>
  <si>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</si>
  <si>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</si>
  <si>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</si>
  <si>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</si>
  <si>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</si>
  <si>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</si>
  <si>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</si>
  <si>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</si>
  <si>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</si>
  <si>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</si>
  <si>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</si>
  <si>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</si>
  <si>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</si>
  <si>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</si>
  <si>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</si>
  <si>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</si>
  <si>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</si>
  <si>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</si>
  <si>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</si>
  <si>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</si>
  <si>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</si>
  <si>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</si>
  <si>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</si>
  <si>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</si>
  <si>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</si>
  <si>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</si>
  <si>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</si>
  <si>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</si>
  <si>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</si>
  <si>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</si>
  <si>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</si>
  <si>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</si>
  <si>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</si>
  <si>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</si>
  <si>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</si>
  <si>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</si>
  <si>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</si>
  <si>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</si>
  <si>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</si>
  <si>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</si>
  <si>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</si>
  <si>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</si>
  <si>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</si>
  <si>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</si>
  <si>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</si>
  <si>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</si>
  <si>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</si>
  <si>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</si>
  <si>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</si>
  <si>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</si>
  <si>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</si>
  <si>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</si>
  <si>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</si>
  <si>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</si>
  <si>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</si>
  <si>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</si>
  <si>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</si>
  <si>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</si>
  <si>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</si>
  <si>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</si>
  <si>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</si>
  <si>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</si>
  <si>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</si>
  <si>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</si>
  <si>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</si>
  <si>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</si>
  <si>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</si>
  <si>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</si>
  <si>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</si>
  <si>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</si>
  <si>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</si>
  <si>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</si>
  <si>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</si>
  <si>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</si>
  <si>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</si>
  <si>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</si>
  <si>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</si>
  <si>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</si>
  <si>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</si>
  <si>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</si>
  <si>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</si>
  <si>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</si>
  <si>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</si>
  <si>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</si>
  <si>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</si>
  <si>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</si>
  <si>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</si>
  <si>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</si>
  <si>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</si>
  <si>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</si>
  <si>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</si>
  <si>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</si>
  <si>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</si>
  <si>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</si>
  <si>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</si>
  <si>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</si>
  <si>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</si>
  <si>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</si>
  <si>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</si>
  <si>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</si>
  <si>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</si>
  <si>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</si>
  <si>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</si>
  <si>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</si>
  <si>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</si>
  <si>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</si>
  <si>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</si>
  <si>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</si>
  <si>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</si>
  <si>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</si>
  <si>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</si>
  <si>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</si>
  <si>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</si>
  <si>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</si>
  <si>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</si>
  <si>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</si>
  <si>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</si>
  <si>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</si>
  <si>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</si>
  <si>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</si>
  <si>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</si>
  <si>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</si>
  <si>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</si>
  <si>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</si>
  <si>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</si>
  <si>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</si>
  <si>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</si>
  <si>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</si>
  <si>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</si>
  <si>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</si>
  <si>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</si>
  <si>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</si>
  <si>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</si>
  <si>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</si>
  <si>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</si>
  <si>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</si>
  <si>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</si>
  <si>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</si>
  <si>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</si>
  <si>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</si>
  <si>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</si>
  <si>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</si>
  <si>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</si>
  <si>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</si>
  <si>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</si>
  <si>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</si>
  <si>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</si>
  <si>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</si>
  <si>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</si>
  <si>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</si>
  <si>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</si>
  <si>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</si>
  <si>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</si>
  <si>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</si>
  <si>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</si>
  <si>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</si>
  <si>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</si>
  <si>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</si>
  <si>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</si>
  <si>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</si>
  <si>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</si>
  <si>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</si>
  <si>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</si>
  <si>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</si>
  <si>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</si>
  <si>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</si>
  <si>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</si>
  <si>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</si>
  <si>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</si>
  <si>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</si>
  <si>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</si>
  <si>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</si>
  <si>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</si>
  <si>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</si>
  <si>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</si>
  <si>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</si>
  <si>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</si>
  <si>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</si>
  <si>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</si>
  <si>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</si>
  <si>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</si>
  <si>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</si>
  <si>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</si>
  <si>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</si>
  <si>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</si>
  <si>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</si>
  <si>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</si>
  <si>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</si>
  <si>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</si>
  <si>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</si>
  <si>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</si>
  <si>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</si>
  <si>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</si>
  <si>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</si>
  <si>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</si>
  <si>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</si>
  <si>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</si>
  <si>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</si>
  <si>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</si>
  <si>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</si>
  <si>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</si>
  <si>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</si>
  <si>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</si>
  <si>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</si>
  <si>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</si>
  <si>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</si>
  <si>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</si>
  <si>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</si>
  <si>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</si>
  <si>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</si>
  <si>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</si>
  <si>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</si>
  <si>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</si>
  <si>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</si>
  <si>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</si>
  <si>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</si>
  <si>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</si>
  <si>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</si>
  <si>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</si>
  <si>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</si>
  <si>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</si>
  <si>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</si>
  <si>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</si>
  <si>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</si>
  <si>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</si>
  <si>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</si>
  <si>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</si>
  <si>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</si>
  <si>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</si>
  <si>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</si>
  <si>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</si>
  <si>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</si>
  <si>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</si>
  <si>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</si>
  <si>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</si>
  <si>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</si>
  <si>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</si>
  <si>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</si>
  <si>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</si>
  <si>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</si>
  <si>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</si>
  <si>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</si>
  <si>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</si>
  <si>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</si>
  <si>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</si>
  <si>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</si>
  <si>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</si>
  <si>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</si>
  <si>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</si>
  <si>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</si>
  <si>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</si>
  <si>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</si>
  <si>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</si>
  <si>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</si>
  <si>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</si>
  <si>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</si>
  <si>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</si>
  <si>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</si>
  <si>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</si>
  <si>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</si>
  <si>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</si>
  <si>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</si>
  <si>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</si>
  <si>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</si>
  <si>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</si>
  <si>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</si>
  <si>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</si>
  <si>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</si>
  <si>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</si>
  <si>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</si>
  <si>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</si>
  <si>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</si>
  <si>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</si>
  <si>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</si>
  <si>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</si>
  <si>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</si>
  <si>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</si>
  <si>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</si>
  <si>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</si>
  <si>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</si>
  <si>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</si>
  <si>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</si>
  <si>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</si>
  <si>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</si>
  <si>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</si>
  <si>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</si>
  <si>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</si>
  <si>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</si>
  <si>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</si>
  <si>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</si>
  <si>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</si>
  <si>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</si>
  <si>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</si>
  <si>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</si>
  <si>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</si>
  <si>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</si>
  <si>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</si>
  <si>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</si>
  <si>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</si>
  <si>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</si>
  <si>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</si>
  <si>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</si>
  <si>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</si>
  <si>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</si>
  <si>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</si>
  <si>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</si>
  <si>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</si>
  <si>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</si>
  <si>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</si>
  <si>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</si>
  <si>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</si>
  <si>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</si>
  <si>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</si>
  <si>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</si>
  <si>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</si>
  <si>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</si>
  <si>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</si>
  <si>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</si>
  <si>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</si>
  <si>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</si>
  <si>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</si>
  <si>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</si>
  <si>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</si>
  <si>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</si>
  <si>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</si>
  <si>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</si>
  <si>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</si>
  <si>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</si>
  <si>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</si>
  <si>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</si>
  <si>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</si>
  <si>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</si>
  <si>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</si>
  <si>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</si>
  <si>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</si>
  <si>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</si>
  <si>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</si>
  <si>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</si>
  <si>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</si>
  <si>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</si>
  <si>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</si>
  <si>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</si>
  <si>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</si>
  <si>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</si>
  <si>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</si>
  <si>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</si>
  <si>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</si>
  <si>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</si>
  <si>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</si>
  <si>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</si>
  <si>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</si>
  <si>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</si>
  <si>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</si>
  <si>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</si>
  <si>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</si>
  <si>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</si>
  <si>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</si>
  <si>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</si>
  <si>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</si>
  <si>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</si>
  <si>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</si>
  <si>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</si>
  <si>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</si>
  <si>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</si>
  <si>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</si>
  <si>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</si>
  <si>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</si>
  <si>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</si>
  <si>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</si>
  <si>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</si>
  <si>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</si>
  <si>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</si>
  <si>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</si>
  <si>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</si>
  <si>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</si>
  <si>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</si>
  <si>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</si>
  <si>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</si>
  <si>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</si>
  <si>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</si>
  <si>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</si>
  <si>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</si>
  <si>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</si>
  <si>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</si>
  <si>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</si>
  <si>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</si>
  <si>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</si>
  <si>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</si>
  <si>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</si>
  <si>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</si>
  <si>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</si>
  <si>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</si>
  <si>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</si>
  <si>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</si>
  <si>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</si>
  <si>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</si>
  <si>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</si>
  <si>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</si>
  <si>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</si>
  <si>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</si>
  <si>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</si>
  <si>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</si>
  <si>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</si>
  <si>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</si>
  <si>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</si>
  <si>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</si>
  <si>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</si>
  <si>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</si>
  <si>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</si>
  <si>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</si>
  <si>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</si>
  <si>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</si>
  <si>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</si>
  <si>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</si>
  <si>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</si>
  <si>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</si>
  <si>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</si>
  <si>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</si>
  <si>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</si>
  <si>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</si>
  <si>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</si>
  <si>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</si>
  <si>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</si>
  <si>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</si>
  <si>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</si>
  <si>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</si>
  <si>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</si>
  <si>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</si>
  <si>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</si>
  <si>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</si>
  <si>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</si>
  <si>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</si>
  <si>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</si>
  <si>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</si>
  <si>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</si>
  <si>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</si>
  <si>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</si>
  <si>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</si>
  <si>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</si>
  <si>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</si>
  <si>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</si>
  <si>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</si>
  <si>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</si>
  <si>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</si>
  <si>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</si>
  <si>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</si>
  <si>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</si>
  <si>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</si>
  <si>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</si>
  <si>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</si>
  <si>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</si>
  <si>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</si>
  <si>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</si>
  <si>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</si>
  <si>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</si>
  <si>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</si>
  <si>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</si>
  <si>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</si>
  <si>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</si>
  <si>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</si>
  <si>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</si>
  <si>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</si>
  <si>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</si>
  <si>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</si>
  <si>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</si>
  <si>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</si>
  <si>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</si>
  <si>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</si>
  <si>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</si>
  <si>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</si>
  <si>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</si>
  <si>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</si>
  <si>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</si>
  <si>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</si>
  <si>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</si>
  <si>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</si>
  <si>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</si>
  <si>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</si>
  <si>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</si>
  <si>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</si>
  <si>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</si>
  <si>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</si>
  <si>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</si>
  <si>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</si>
  <si>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</si>
  <si>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</si>
  <si>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</si>
  <si>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</si>
  <si>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</si>
  <si>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</si>
  <si>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</si>
  <si>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</si>
  <si>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</si>
  <si>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</si>
  <si>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</si>
  <si>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</si>
  <si>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</si>
  <si>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</si>
  <si>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</si>
  <si>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</si>
  <si>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</si>
  <si>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</si>
  <si>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</si>
  <si>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</si>
  <si>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</si>
  <si>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</si>
  <si>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</si>
  <si>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</si>
  <si>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</si>
  <si>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</si>
  <si>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</si>
  <si>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</si>
  <si>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</si>
  <si>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</si>
  <si>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</si>
  <si>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</si>
  <si>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</si>
  <si>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</si>
  <si>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</si>
  <si>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</si>
  <si>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</si>
  <si>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</si>
  <si>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</si>
  <si>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</si>
  <si>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</si>
  <si>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</si>
  <si>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</si>
  <si>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</si>
  <si>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</si>
  <si>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</si>
  <si>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</si>
  <si>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</si>
  <si>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</si>
  <si>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</si>
  <si>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</si>
  <si>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</si>
  <si>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</si>
  <si>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</si>
  <si>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</si>
  <si>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</si>
  <si>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</si>
  <si>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</si>
  <si>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</si>
  <si>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</si>
  <si>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</si>
  <si>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</si>
  <si>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</si>
  <si>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</si>
  <si>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</si>
  <si>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</si>
  <si>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</si>
  <si>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</si>
  <si>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</si>
  <si>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</si>
  <si>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</si>
  <si>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</si>
  <si>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</si>
  <si>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</si>
  <si>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</si>
  <si>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</si>
  <si>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</si>
  <si>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</si>
  <si>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</si>
  <si>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</si>
  <si>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</si>
  <si>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</si>
  <si>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</si>
  <si>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</si>
  <si>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</si>
  <si>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</si>
  <si>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</si>
  <si>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</si>
  <si>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</si>
  <si>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</si>
  <si>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</si>
  <si>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</si>
  <si>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</si>
  <si>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</si>
  <si>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</si>
  <si>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</si>
  <si>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</si>
  <si>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</si>
  <si>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</si>
  <si>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</si>
  <si>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</si>
  <si>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</si>
  <si>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</si>
  <si>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</si>
  <si>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</si>
  <si>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</si>
  <si>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</si>
  <si>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</si>
  <si>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</si>
  <si>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</si>
  <si>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</si>
  <si>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</si>
  <si>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</si>
  <si>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</si>
  <si>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</si>
  <si>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</si>
  <si>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</si>
  <si>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</si>
  <si>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</si>
  <si>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</si>
  <si>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</si>
  <si>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</si>
  <si>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</si>
  <si>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</si>
  <si>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</si>
  <si>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</si>
  <si>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</si>
  <si>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</si>
  <si>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</si>
  <si>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</si>
  <si>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</si>
  <si>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</si>
  <si>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</si>
  <si>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</si>
  <si>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</si>
  <si>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</si>
  <si>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</si>
  <si>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</si>
  <si>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</si>
  <si>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</si>
  <si>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</si>
  <si>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</si>
  <si>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</si>
  <si>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</si>
  <si>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</si>
  <si>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</si>
  <si>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</si>
  <si>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</si>
  <si>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</si>
  <si>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</si>
  <si>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</si>
  <si>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</si>
  <si>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</si>
  <si>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</si>
  <si>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</si>
  <si>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</si>
  <si>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</si>
  <si>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</si>
  <si>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</si>
  <si>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</si>
  <si>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</si>
  <si>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</si>
  <si>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</si>
  <si>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</si>
  <si>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</si>
  <si>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</si>
  <si>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</si>
  <si>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</si>
  <si>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</si>
  <si>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</si>
  <si>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</si>
  <si>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</si>
  <si>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</si>
  <si>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</si>
  <si>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</si>
  <si>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</si>
  <si>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</si>
  <si>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</si>
  <si>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</si>
  <si>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</si>
  <si>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</si>
  <si>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</si>
  <si>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</si>
  <si>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</si>
  <si>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</si>
  <si>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</si>
  <si>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</si>
  <si>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</si>
  <si>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</si>
  <si>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</si>
  <si>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</si>
  <si>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</si>
  <si>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</si>
  <si>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</si>
  <si>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</si>
  <si>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</si>
  <si>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</si>
  <si>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</si>
  <si>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</si>
  <si>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</si>
  <si>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</si>
  <si>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</si>
  <si>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</si>
  <si>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</si>
  <si>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</si>
  <si>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</si>
  <si>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</si>
  <si>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</si>
  <si>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</si>
  <si>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</si>
  <si>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</si>
  <si>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</si>
  <si>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</si>
  <si>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</si>
  <si>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</si>
  <si>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</si>
  <si>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</si>
  <si>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</si>
  <si>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</si>
  <si>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</si>
  <si>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</si>
  <si>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</si>
  <si>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</si>
  <si>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</si>
  <si>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</si>
  <si>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</si>
  <si>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</si>
  <si>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</si>
  <si>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</si>
  <si>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</si>
  <si>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</si>
  <si>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</si>
  <si>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</si>
  <si>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</si>
  <si>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</si>
  <si>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</si>
  <si>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</si>
  <si>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</si>
  <si>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</si>
  <si>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</si>
  <si>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</si>
  <si>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</si>
  <si>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</si>
  <si>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</si>
  <si>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</si>
  <si>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</si>
  <si>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</si>
  <si>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</si>
  <si>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</si>
  <si>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</si>
  <si>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</si>
  <si>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</si>
  <si>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</si>
  <si>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</si>
  <si>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</si>
  <si>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</si>
  <si>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</si>
  <si>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</si>
  <si>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</si>
  <si>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</si>
  <si>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</si>
  <si>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</si>
  <si>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</si>
  <si>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</si>
  <si>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</si>
  <si>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</si>
  <si>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</si>
  <si>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</si>
  <si>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</si>
  <si>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</si>
  <si>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</si>
  <si>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</si>
  <si>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</si>
  <si>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</si>
  <si>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</si>
  <si>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</si>
  <si>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</si>
  <si>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</si>
  <si>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</si>
  <si>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</si>
  <si>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</si>
  <si>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</si>
  <si>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</si>
  <si>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</si>
  <si>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</si>
  <si>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</si>
  <si>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</si>
  <si>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</si>
  <si>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</si>
  <si>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</si>
  <si>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</si>
  <si>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</si>
  <si>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</si>
  <si>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</si>
  <si>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</si>
  <si>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</si>
  <si>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</si>
  <si>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</si>
  <si>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</si>
  <si>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</si>
  <si>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</si>
  <si>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</si>
  <si>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</si>
  <si>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</si>
  <si>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</si>
  <si>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</si>
  <si>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</si>
  <si>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</si>
  <si>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</si>
  <si>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</si>
  <si>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</si>
  <si>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</si>
  <si>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</si>
  <si>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</si>
  <si>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</si>
  <si>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</si>
  <si>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</si>
  <si>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</si>
  <si>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</si>
  <si>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</si>
  <si>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</si>
  <si>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</si>
  <si>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</si>
  <si>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</si>
  <si>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</si>
  <si>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</si>
  <si>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</si>
  <si>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</si>
  <si>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</si>
  <si>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</si>
  <si>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</si>
  <si>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</si>
  <si>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</si>
  <si>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</si>
  <si>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</si>
  <si>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</si>
  <si>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</si>
  <si>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</si>
  <si>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</si>
  <si>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</si>
  <si>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</si>
  <si>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</si>
  <si>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</si>
  <si>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</si>
  <si>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</si>
  <si>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</si>
  <si>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</si>
  <si>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</si>
  <si>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</si>
  <si>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</si>
  <si>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</si>
  <si>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</si>
  <si>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</si>
  <si>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</si>
  <si>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</si>
  <si>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</si>
  <si>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</si>
  <si>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</si>
  <si>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</si>
  <si>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</si>
  <si>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</si>
  <si>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</si>
  <si>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</si>
  <si>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</si>
  <si>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</si>
  <si>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</si>
  <si>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</si>
  <si>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</si>
  <si>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</si>
  <si>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</si>
  <si>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</si>
  <si>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</si>
  <si>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</si>
  <si>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</si>
  <si>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</si>
  <si>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</si>
  <si>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</si>
  <si>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</si>
  <si>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</si>
  <si>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</si>
  <si>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</si>
  <si>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</si>
  <si>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</si>
  <si>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</si>
  <si>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</si>
  <si>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</si>
  <si>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</si>
  <si>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</si>
  <si>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</si>
  <si>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</si>
  <si>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</si>
  <si>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</si>
  <si>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</si>
  <si>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</si>
  <si>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</si>
  <si>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</si>
  <si>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</si>
  <si>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</si>
  <si>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</si>
  <si>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</si>
  <si>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</si>
  <si>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</si>
  <si>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</si>
  <si>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</si>
  <si>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</si>
  <si>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</si>
  <si>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</si>
  <si>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</si>
  <si>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</si>
  <si>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</si>
  <si>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</si>
  <si>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</si>
  <si>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</si>
  <si>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</si>
  <si>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</si>
  <si>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</si>
  <si>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</si>
  <si>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</si>
  <si>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</si>
  <si>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</si>
  <si>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</si>
  <si>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</si>
  <si>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</si>
  <si>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</si>
  <si>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</si>
  <si>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</si>
  <si>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</si>
  <si>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</si>
  <si>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</si>
  <si>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</si>
  <si>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</si>
  <si>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</si>
  <si>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</si>
  <si>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</si>
  <si>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</si>
  <si>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</si>
  <si>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</si>
  <si>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</si>
  <si>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</si>
  <si>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</si>
  <si>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</si>
  <si>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</si>
  <si>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</si>
  <si>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</si>
  <si>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</si>
  <si>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</si>
  <si>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</si>
  <si>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</si>
  <si>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</si>
  <si>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</si>
  <si>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</si>
  <si>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</si>
  <si>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</si>
  <si>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</si>
  <si>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</si>
  <si>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</si>
  <si>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</si>
  <si>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</si>
  <si>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</si>
  <si>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</si>
  <si>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</si>
  <si>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</si>
  <si>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</si>
  <si>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</si>
  <si>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</si>
  <si>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</si>
  <si>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</si>
  <si>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</si>
  <si>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</si>
  <si>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</si>
  <si>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</si>
  <si>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</si>
  <si>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</si>
  <si>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</si>
  <si>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</si>
  <si>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</si>
  <si>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</si>
  <si>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</si>
  <si>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</si>
  <si>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</si>
  <si>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</si>
  <si>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</si>
  <si>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</si>
  <si>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</si>
  <si>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</si>
  <si>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</si>
  <si>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</si>
  <si>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</si>
  <si>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</si>
  <si>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</si>
  <si>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</si>
  <si>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</si>
  <si>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</si>
  <si>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</si>
  <si>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</si>
  <si>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</si>
  <si>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</si>
  <si>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</si>
  <si>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</si>
  <si>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</si>
  <si>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</si>
  <si>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</si>
  <si>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</si>
  <si>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</si>
  <si>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</si>
  <si>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</si>
  <si>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</si>
  <si>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</si>
  <si>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</si>
  <si>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</si>
  <si>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</si>
  <si>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</si>
  <si>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</si>
  <si>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</si>
  <si>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</si>
  <si>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</si>
  <si>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</si>
  <si>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</si>
  <si>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</si>
  <si>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</si>
  <si>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</si>
  <si>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</si>
  <si>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</si>
  <si>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</si>
  <si>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</si>
  <si>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</si>
  <si>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</si>
  <si>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</si>
  <si>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</si>
  <si>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</si>
  <si>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</si>
  <si>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</si>
  <si>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</si>
  <si>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</si>
  <si>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</si>
  <si>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</si>
  <si>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</si>
  <si>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</si>
  <si>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</si>
  <si>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</si>
  <si>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</si>
  <si>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</si>
  <si>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</si>
  <si>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</si>
  <si>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</si>
  <si>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</si>
  <si>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</si>
  <si>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</si>
  <si>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</si>
  <si>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</si>
  <si>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</si>
  <si>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</si>
  <si>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</si>
  <si>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</si>
  <si>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</si>
  <si>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</si>
  <si>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</si>
  <si>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</si>
  <si>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</si>
  <si>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</si>
  <si>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</si>
  <si>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</si>
  <si>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</si>
  <si>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</si>
  <si>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</si>
  <si>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</si>
  <si>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</si>
  <si>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</si>
  <si>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</si>
  <si>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</si>
  <si>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</si>
  <si>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</si>
  <si>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</si>
  <si>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</si>
  <si>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</si>
  <si>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</si>
  <si>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</si>
  <si>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</si>
  <si>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</si>
  <si>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</si>
  <si>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</si>
  <si>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</si>
  <si>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</si>
  <si>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</si>
  <si>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</si>
  <si>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</si>
  <si>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</si>
  <si>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</si>
  <si>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</si>
  <si>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</si>
  <si>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</si>
  <si>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</si>
  <si>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</si>
  <si>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</si>
  <si>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</si>
  <si>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</si>
  <si>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</si>
  <si>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</si>
  <si>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</si>
  <si>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</si>
  <si>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</si>
  <si>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</si>
  <si>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</si>
  <si>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</si>
  <si>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</si>
  <si>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</si>
  <si>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</si>
  <si>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</si>
  <si>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</si>
  <si>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</si>
  <si>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</si>
  <si>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</si>
  <si>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</si>
  <si>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</si>
  <si>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</si>
  <si>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</si>
  <si>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</si>
  <si>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</si>
  <si>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</si>
  <si>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</si>
  <si>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</si>
  <si>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</si>
  <si>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</si>
  <si>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</si>
  <si>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</si>
  <si>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</si>
  <si>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</si>
  <si>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</si>
  <si>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</si>
  <si>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</si>
  <si>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</si>
  <si>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</si>
  <si>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</si>
  <si>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</si>
  <si>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</si>
  <si>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</si>
  <si>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</si>
  <si>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</si>
  <si>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</si>
  <si>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</si>
  <si>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</si>
  <si>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</si>
  <si>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</si>
  <si>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</si>
  <si>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</si>
  <si>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</si>
  <si>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</si>
  <si>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</si>
  <si>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</si>
  <si>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</si>
  <si>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</si>
  <si>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</si>
  <si>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</si>
  <si>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</si>
  <si>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</si>
  <si>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</si>
  <si>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</si>
  <si>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</si>
  <si>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</si>
  <si>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</si>
  <si>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</si>
  <si>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</si>
  <si>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</si>
  <si>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</si>
  <si>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</si>
  <si>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</si>
  <si>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</si>
  <si>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</si>
  <si>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</si>
  <si>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</si>
  <si>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</si>
  <si>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</si>
  <si>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</si>
  <si>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</si>
  <si>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</si>
  <si>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</si>
  <si>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</si>
  <si>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</si>
  <si>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</si>
  <si>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</si>
  <si>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</si>
  <si>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</si>
  <si>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</si>
  <si>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</si>
  <si>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</si>
  <si>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</si>
  <si>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</si>
  <si>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</si>
  <si>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</si>
  <si>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</si>
  <si>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</si>
  <si>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</si>
  <si>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</si>
  <si>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</si>
  <si>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</si>
  <si>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</si>
  <si>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</si>
  <si>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</si>
  <si>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</si>
  <si>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</si>
  <si>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</si>
  <si>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</si>
  <si>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</si>
  <si>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</si>
  <si>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</si>
  <si>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</si>
  <si>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</si>
  <si>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</si>
  <si>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</si>
  <si>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</si>
  <si>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</si>
  <si>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</si>
  <si>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</si>
  <si>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</si>
  <si>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</si>
  <si>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</si>
  <si>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</si>
  <si>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</si>
  <si>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</si>
  <si>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</si>
  <si>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</si>
  <si>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</si>
  <si>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</si>
  <si>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</si>
  <si>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</si>
  <si>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</si>
  <si>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</si>
  <si>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</si>
  <si>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</si>
  <si>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</si>
  <si>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</si>
  <si>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</si>
  <si>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</si>
  <si>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</si>
  <si>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</si>
  <si>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</si>
  <si>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</si>
  <si>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</si>
  <si>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</si>
  <si>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</si>
  <si>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</si>
  <si>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</si>
  <si>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</si>
  <si>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</si>
  <si>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</si>
  <si>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</si>
  <si>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</si>
  <si>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</si>
  <si>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</si>
  <si>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</si>
  <si>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</si>
  <si>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</si>
  <si>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</si>
  <si>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</si>
  <si>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</si>
  <si>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</si>
  <si>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</si>
  <si>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</si>
  <si>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</si>
  <si>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</si>
  <si>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</si>
  <si>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</si>
  <si>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</si>
  <si>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</si>
  <si>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</si>
  <si>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</si>
  <si>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</si>
  <si>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</si>
  <si>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</si>
  <si>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</si>
  <si>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</si>
  <si>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</si>
  <si>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</si>
  <si>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</si>
  <si>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</si>
  <si>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</si>
  <si>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</si>
  <si>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</si>
  <si>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</si>
  <si>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</si>
  <si>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</si>
  <si>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</si>
  <si>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</si>
  <si>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</si>
  <si>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</si>
  <si>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</si>
  <si>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</si>
  <si>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</si>
  <si>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</si>
  <si>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</si>
  <si>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</si>
  <si>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</si>
  <si>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</si>
  <si>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</si>
  <si>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</si>
  <si>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</si>
  <si>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</si>
  <si>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</si>
  <si>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</si>
  <si>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</si>
  <si>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</si>
  <si>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</si>
  <si>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</si>
  <si>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</si>
  <si>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</si>
  <si>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</si>
  <si>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</si>
  <si>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</si>
  <si>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</si>
  <si>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</si>
  <si>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</si>
  <si>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</si>
  <si>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</si>
  <si>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</si>
  <si>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</si>
  <si>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</si>
  <si>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</si>
  <si>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</si>
  <si>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</si>
  <si>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</si>
  <si>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</si>
  <si>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</si>
  <si>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</si>
  <si>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</si>
  <si>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</si>
  <si>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</si>
  <si>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</si>
  <si>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</si>
  <si>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</si>
  <si>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</si>
  <si>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</si>
  <si>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</si>
  <si>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</si>
  <si>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</si>
  <si>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</si>
  <si>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</si>
  <si>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</si>
  <si>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</si>
  <si>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</si>
  <si>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</si>
  <si>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</si>
  <si>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</si>
  <si>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</si>
  <si>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</si>
  <si>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</si>
  <si>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</si>
  <si>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</si>
  <si>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</si>
  <si>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</si>
  <si>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</si>
  <si>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</si>
  <si>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</si>
  <si>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</si>
  <si>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</si>
  <si>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</si>
  <si>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</si>
  <si>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</si>
  <si>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</si>
  <si>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</si>
  <si>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</si>
  <si>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</si>
  <si>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</si>
  <si>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</si>
  <si>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</si>
  <si>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</si>
  <si>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</si>
  <si>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</si>
  <si>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</si>
  <si>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</si>
  <si>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</si>
  <si>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</si>
  <si>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</si>
  <si>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</si>
  <si>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</si>
  <si>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</si>
  <si>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</si>
  <si>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</si>
  <si>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</si>
  <si>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</si>
  <si>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</si>
  <si>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</si>
  <si>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</si>
  <si>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</si>
  <si>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</si>
  <si>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</si>
  <si>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</si>
  <si>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</si>
  <si>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</si>
  <si>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</si>
  <si>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</si>
  <si>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</si>
  <si>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</si>
  <si>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</si>
  <si>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</si>
  <si>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</si>
  <si>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</si>
  <si>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</si>
  <si>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</si>
  <si>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</si>
  <si>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</si>
  <si>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</si>
  <si>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</si>
  <si>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</si>
  <si>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</si>
  <si>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</si>
  <si>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</si>
  <si>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</si>
  <si>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</si>
  <si>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</si>
  <si>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</si>
  <si>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</si>
  <si>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</si>
  <si>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</si>
  <si>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</si>
  <si>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</si>
  <si>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</si>
  <si>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</si>
  <si>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</si>
  <si>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</si>
  <si>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</si>
  <si>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</si>
  <si>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</si>
  <si>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</si>
  <si>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</si>
  <si>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</si>
  <si>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</si>
  <si>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</si>
  <si>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</si>
  <si>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</si>
  <si>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</si>
  <si>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</si>
  <si>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</si>
  <si>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</si>
  <si>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</si>
  <si>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</si>
  <si>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</si>
  <si>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</si>
  <si>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</si>
  <si>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</si>
  <si>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</si>
  <si>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</si>
  <si>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</si>
  <si>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</si>
  <si>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</si>
  <si>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</si>
  <si>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</si>
  <si>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</si>
  <si>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</si>
  <si>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</si>
  <si>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</si>
  <si>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</si>
  <si>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</si>
  <si>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</si>
  <si>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</si>
  <si>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</si>
  <si>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</si>
  <si>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</si>
  <si>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</si>
  <si>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</si>
  <si>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</si>
  <si>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</si>
  <si>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</si>
  <si>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</si>
  <si>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</si>
  <si>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</si>
  <si>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</si>
  <si>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</si>
  <si>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</si>
  <si>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</si>
  <si>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</si>
  <si>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</si>
  <si>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</si>
  <si>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</si>
  <si>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</si>
  <si>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</si>
  <si>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</si>
  <si>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</si>
  <si>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</si>
  <si>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</si>
  <si>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</si>
  <si>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</si>
  <si>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</si>
  <si>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</si>
  <si>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</si>
  <si>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</si>
  <si>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</si>
  <si>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</si>
  <si>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</si>
  <si>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</si>
  <si>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</si>
  <si>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</si>
  <si>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</si>
  <si>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</si>
  <si>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</si>
  <si>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</si>
  <si>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</si>
  <si>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</si>
  <si>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</si>
  <si>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</si>
  <si>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</si>
  <si>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</si>
  <si>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</si>
  <si>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</si>
  <si>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</si>
  <si>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</si>
  <si>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</si>
  <si>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</si>
  <si>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</si>
  <si>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</si>
  <si>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</si>
  <si>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</si>
  <si>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</si>
  <si>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</si>
  <si>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</si>
  <si>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</si>
  <si>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</si>
  <si>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</si>
  <si>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</si>
  <si>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</si>
  <si>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</si>
  <si>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</si>
  <si>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</si>
  <si>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</si>
  <si>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</si>
  <si>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</si>
  <si>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</si>
  <si>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</si>
  <si>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</si>
  <si>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</si>
  <si>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</si>
  <si>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</si>
  <si>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</si>
  <si>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</si>
  <si>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</si>
  <si>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</si>
  <si>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</si>
  <si>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</si>
  <si>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</si>
  <si>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</si>
  <si>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</si>
  <si>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</si>
  <si>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</si>
  <si>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</si>
  <si>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</si>
  <si>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</si>
  <si>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</si>
  <si>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</si>
  <si>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</si>
  <si>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</si>
  <si>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</si>
  <si>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</si>
  <si>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</si>
  <si>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</si>
  <si>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</si>
  <si>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</si>
  <si>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</si>
  <si>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</si>
  <si>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</si>
  <si>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</si>
  <si>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</si>
  <si>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</si>
  <si>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</si>
  <si>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</si>
  <si>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</si>
  <si>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</si>
  <si>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</si>
  <si>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</si>
  <si>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</si>
  <si>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</si>
  <si>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</si>
  <si>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</si>
  <si>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</si>
  <si>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</si>
  <si>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</si>
  <si>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</si>
  <si>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</si>
  <si>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</si>
  <si>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</si>
  <si>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</si>
  <si>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</si>
  <si>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</si>
  <si>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</si>
  <si>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</si>
  <si>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</si>
  <si>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</si>
  <si>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</si>
  <si>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</si>
  <si>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</si>
  <si>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</si>
  <si>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</si>
  <si>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</si>
  <si>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</si>
  <si>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</si>
  <si>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</si>
  <si>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</si>
  <si>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</si>
  <si>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</si>
  <si>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</si>
  <si>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</si>
  <si>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</si>
  <si>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</si>
  <si>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</si>
  <si>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</si>
  <si>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</si>
  <si>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</si>
  <si>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</si>
  <si>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</si>
  <si>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</si>
  <si>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</si>
  <si>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</si>
  <si>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</si>
  <si>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</si>
  <si>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</si>
  <si>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</si>
  <si>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</si>
  <si>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</si>
  <si>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</si>
  <si>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</si>
  <si>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</si>
  <si>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</si>
  <si>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</si>
  <si>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</si>
  <si>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</si>
  <si>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</si>
  <si>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</si>
  <si>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</si>
  <si>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</si>
  <si>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</si>
  <si>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</si>
  <si>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</si>
  <si>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</si>
  <si>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</si>
  <si>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</si>
  <si>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</si>
  <si>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</si>
  <si>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</si>
  <si>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</si>
  <si>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</si>
  <si>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</si>
  <si>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</si>
  <si>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</si>
  <si>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</si>
  <si>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</si>
  <si>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</si>
  <si>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</si>
  <si>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</si>
  <si>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</si>
  <si>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</si>
  <si>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</si>
  <si>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</si>
  <si>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</si>
  <si>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</si>
  <si>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</si>
  <si>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</si>
  <si>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</si>
  <si>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</si>
  <si>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</si>
  <si>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</si>
  <si>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</si>
  <si>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</si>
  <si>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</si>
  <si>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</si>
  <si>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</si>
  <si>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</si>
  <si>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</si>
  <si>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</si>
  <si>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</si>
  <si>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</si>
  <si>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</si>
  <si>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</si>
  <si>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</si>
  <si>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</si>
  <si>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</si>
  <si>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</si>
  <si>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</si>
  <si>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</si>
  <si>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</si>
  <si>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</si>
  <si>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</si>
  <si>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</si>
  <si>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</si>
  <si>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</si>
  <si>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</si>
  <si>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</si>
  <si>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</si>
  <si>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</si>
  <si>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</si>
  <si>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</si>
  <si>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</si>
  <si>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</si>
  <si>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</si>
  <si>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</si>
  <si>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</si>
  <si>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</si>
  <si>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</si>
  <si>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</si>
  <si>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</si>
  <si>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</si>
  <si>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</si>
  <si>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</si>
  <si>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</si>
  <si>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</si>
  <si>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</si>
  <si>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</si>
  <si>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</si>
  <si>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</si>
  <si>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</si>
  <si>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</si>
  <si>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</si>
  <si>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</si>
  <si>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</si>
  <si>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</si>
  <si>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</si>
  <si>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</si>
  <si>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</si>
  <si>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</si>
  <si>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</si>
  <si>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</si>
  <si>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</si>
  <si>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</si>
  <si>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</si>
  <si>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</si>
  <si>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</si>
  <si>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</si>
  <si>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</si>
  <si>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</si>
  <si>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</si>
  <si>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</si>
  <si>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</si>
  <si>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</si>
  <si>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</si>
  <si>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</si>
  <si>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</si>
  <si>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</si>
  <si>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</si>
  <si>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</si>
  <si>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</si>
  <si>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</si>
  <si>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</si>
  <si>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</si>
  <si>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</si>
  <si>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</si>
  <si>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</si>
  <si>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</si>
  <si>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</si>
  <si>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</si>
  <si>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</si>
  <si>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</si>
  <si>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</si>
  <si>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</si>
  <si>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</si>
  <si>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</si>
  <si>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</si>
  <si>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</si>
  <si>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</si>
  <si>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</si>
  <si>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</si>
  <si>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</si>
  <si>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</si>
  <si>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</si>
  <si>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</si>
  <si>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</si>
  <si>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</si>
  <si>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</si>
  <si>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</si>
  <si>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</si>
  <si>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</si>
  <si>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</si>
  <si>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</si>
  <si>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</si>
  <si>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</si>
  <si>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</si>
  <si>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</si>
  <si>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</si>
  <si>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</si>
  <si>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</si>
  <si>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</si>
  <si>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</si>
  <si>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</si>
  <si>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</si>
  <si>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</si>
  <si>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</si>
  <si>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</si>
  <si>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</si>
  <si>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</si>
  <si>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</si>
  <si>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</si>
  <si>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</si>
  <si>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</si>
  <si>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</si>
  <si>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</si>
  <si>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</si>
  <si>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</si>
  <si>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</si>
  <si>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</si>
  <si>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</si>
  <si>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</si>
  <si>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</si>
  <si>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</si>
  <si>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</si>
  <si>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</si>
  <si>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</si>
  <si>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</si>
  <si>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</si>
  <si>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</si>
  <si>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</si>
  <si>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</si>
  <si>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</si>
  <si>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</si>
  <si>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</si>
  <si>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</si>
  <si>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</si>
  <si>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</si>
  <si>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</si>
  <si>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</si>
  <si>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</si>
  <si>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</si>
  <si>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</si>
  <si>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</si>
  <si>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</si>
  <si>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</si>
  <si>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</si>
  <si>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</si>
  <si>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</si>
  <si>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</si>
  <si>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</si>
  <si>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</si>
  <si>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</si>
  <si>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</si>
  <si>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</si>
  <si>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</si>
  <si>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</si>
  <si>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</si>
  <si>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</si>
  <si>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</si>
  <si>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</si>
  <si>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</si>
  <si>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</si>
  <si>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</si>
  <si>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</si>
  <si>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</si>
  <si>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</si>
  <si>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</si>
  <si>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</si>
  <si>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</si>
  <si>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</si>
  <si>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</si>
  <si>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</si>
  <si>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</si>
  <si>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</si>
  <si>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</si>
  <si>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</si>
  <si>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</si>
  <si>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</si>
  <si>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</si>
  <si>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</si>
  <si>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</si>
  <si>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</si>
  <si>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</si>
  <si>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</si>
  <si>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</si>
  <si>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</si>
  <si>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</si>
  <si>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</si>
  <si>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</si>
  <si>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</si>
  <si>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</si>
  <si>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</si>
  <si>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</si>
  <si>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</si>
  <si>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</si>
  <si>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</si>
  <si>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2021-52-10001353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</si>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</sst>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D17"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572</v>
      </c>
      <c r="K20" s="152">
        <v>1721824141</v>
      </c>
      <c r="L20" s="153">
        <v>44246</v>
      </c>
      <c r="M20" s="153">
        <v>44561</v>
      </c>
      <c r="N20" s="136">
        <f>+(M20-L20)/30</f>
        <v>10.5</v>
      </c>
      <c r="O20" s="139"/>
      <c r="U20" s="135"/>
      <c r="V20" s="107">
        <f ca="1">NOW()</f>
        <v>44194.403398148148</v>
      </c>
      <c r="W20" s="107">
        <f ca="1">NOW()</f>
        <v>44194.403398148148</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172182414.10000002</v>
      </c>
      <c r="F185" s="94"/>
      <c r="G185" s="95"/>
      <c r="H185" s="90"/>
      <c r="I185" s="92" t="s">
        <v>2632</v>
      </c>
      <c r="J185" s="185">
        <f>M179</f>
        <v>0.05</v>
      </c>
      <c r="K185" s="253" t="s">
        <v>2633</v>
      </c>
      <c r="L185" s="253"/>
      <c r="M185" s="96">
        <f>+J185*K20</f>
        <v>86091207.050000012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E13" zoomScale="94" zoomScaleNormal="85" zoomScaleSheetLayoutView="40" zoomScalePageLayoutView="40" workbookViewId="0">
      <selection activeCell="I39" sqref="I39:N39"/>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572</v>
      </c>
      <c r="K20" s="152">
        <v>1721824141</v>
      </c>
      <c r="L20" s="153">
        <v>44246</v>
      </c>
      <c r="M20" s="153">
        <v>44561</v>
      </c>
      <c r="N20" s="136">
        <f>+(M20-L20)/30</f>
        <v>10.5</v>
      </c>
      <c r="O20" s="139"/>
      <c r="U20" s="135"/>
      <c r="V20" s="107">
        <f ca="1">NOW()</f>
        <v>44194.403398148148</v>
      </c>
      <c r="W20" s="107">
        <f ca="1">NOW()</f>
        <v>44194.403398148148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172182414.10000002</v>
      </c>
      <c r="F185" s="94"/>
      <c r="G185" s="95"/>
      <c r="H185" s="90"/>
      <c r="I185" s="92" t="s">
        <v>2632</v>
      </c>
      <c r="J185" s="185">
        <f>M179</f>
        <v>0.05</v>
      </c>
      <c r="K185" s="253" t="s">
        <v>2633</v>
      </c>
      <c r="L185" s="253"/>
      <c r="M185" s="96">
        <f>+J185*K20</f>
        <v>86091207.050000012</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44194.403398148148</v>
      </c>
      <c r="W20" s="107">
        <f ca="1">NOW()</f>
        <v>44194.403398148148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44194.403398148148</v>
      </c>
      <c r="W20" s="107">
        <f ca="1">NOW()</f>
        <v>44194.403398148148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44194.403398148148</v>
      </c>
      <c r="W20" s="107">
        <f ca="1">NOW()</f>
        <v>44194.403398148148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44194.403398148148</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44194.403398148148</v>
      </c>
      <c r="W20" s="107">
        <f ca="1">NOW()</f>
        <v>44194.403398148148</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