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Nueva carpeta\"/>
    </mc:Choice>
  </mc:AlternateContent>
  <xr:revisionPtr revIDLastSave="0" documentId="13_ncr:1_{5651E846-F285-49D3-9BD8-CB386B31A8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150" yWindow="204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<sst xmlns="http://schemas.openxmlformats.org/spreadsheetml/2006/main" count="3099" uniqueCount="2708">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</sst>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4" zoomScale="80" zoomScaleNormal="8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110</v>
      </c>
      <c r="J20" s="150" t="s">
        <v>572</v>
      </c>
      <c r="K20" s="151">
        <v>1721824141</v>
      </c>
      <c r="L20" s="152"/>
      <c r="M20" s="152"/>
      <c r="N20" s="135">
        <f>+(M20-L20)/30</f>
        <v>0</v>
      </c>
      <c r="O20" s="138"/>
      <c r="U20" s="134"/>
      <c r="V20" s="105">
        <f ca="1">NOW()</f>
        <v>44194.892181712959</v>
      </c>
      <c r="W20" s="105">
        <f ca="1">NOW()</f>
        <v>44194.892181712959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51654724.229999997</v>
      </c>
      <c r="F185" s="92"/>
      <c r="G185" s="93"/>
      <c r="H185" s="88"/>
      <c r="I185" s="90" t="s">
        <v>2627</v>
      </c>
      <c r="J185" s="166">
        <f>+SUM(M179:M183)</f>
        <v>0.03</v>
      </c>
      <c r="K185" s="236" t="s">
        <v>2628</v>
      </c>
      <c r="L185" s="236"/>
      <c r="M185" s="94">
        <f>+J185*(SUM(K20:K35))</f>
        <v>51654724.229999997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2020-12-30T02:24:45Z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