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MAGDALENA\SIN FIRMA\"/>
    </mc:Choice>
  </mc:AlternateContent>
  <xr:revisionPtr revIDLastSave="0" documentId="8_{D176A36F-A5EB-4532-BE31-FB885C72474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<sst xmlns="http://schemas.openxmlformats.org/spreadsheetml/2006/main" count="3160" uniqueCount="2706">
  <si>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</si>
  <si>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</si>
  <si>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</si>
  <si>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</si>
  <si>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</si>
  <si>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</si>
  <si>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</si>
  <si>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</si>
  <si>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</si>
  <si>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</si>
  <si>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</si>
  <si>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</si>
  <si>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</si>
  <si>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</si>
  <si>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</si>
  <si>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</si>
  <si>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</si>
  <si>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</si>
  <si>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</si>
  <si>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</si>
  <si>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</si>
  <si>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</si>
  <si>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</si>
  <si>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</si>
  <si>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</si>
  <si>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</si>
  <si>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</si>
  <si>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</si>
  <si>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</si>
  <si>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</si>
  <si>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</si>
  <si>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</si>
  <si>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</si>
  <si>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</si>
  <si>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</si>
  <si>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</si>
  <si>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</si>
  <si>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</si>
  <si>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</si>
  <si>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</si>
  <si>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</si>
  <si>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</si>
  <si>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</si>
  <si>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</si>
  <si>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</si>
  <si>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</si>
  <si>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</si>
  <si>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</si>
  <si>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</si>
  <si>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</si>
  <si>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</si>
  <si>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</si>
  <si>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</si>
  <si>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</si>
  <si>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</si>
  <si>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</si>
  <si>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</si>
  <si>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</si>
  <si>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</si>
  <si>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</si>
  <si>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</si>
  <si>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</si>
  <si>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</si>
  <si>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</si>
  <si>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</si>
  <si>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</si>
  <si>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</si>
  <si>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</si>
  <si>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</si>
  <si>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</si>
  <si>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</si>
  <si>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</si>
  <si>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</si>
  <si>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</si>
  <si>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</si>
  <si>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</si>
  <si>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</si>
  <si>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</si>
  <si>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</si>
  <si>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</si>
  <si>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</si>
  <si>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</si>
  <si>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</si>
  <si>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</si>
  <si>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</si>
  <si>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</si>
  <si>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</si>
  <si>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</si>
  <si>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</si>
  <si>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</si>
  <si>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</si>
  <si>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</si>
  <si>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</si>
  <si>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</si>
  <si>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</si>
  <si>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</si>
  <si>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</si>
  <si>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</si>
  <si>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</si>
  <si>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</si>
  <si>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</si>
  <si>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</si>
  <si>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</si>
  <si>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</si>
  <si>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</si>
  <si>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</si>
  <si>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</si>
  <si>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</si>
  <si>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</si>
  <si>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</si>
  <si>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</si>
  <si>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</si>
  <si>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</si>
  <si>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</si>
  <si>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</si>
  <si>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</si>
  <si>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</si>
  <si>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</si>
  <si>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</si>
  <si>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</si>
  <si>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</si>
  <si>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</si>
  <si>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</si>
  <si>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</si>
  <si>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</si>
  <si>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</si>
  <si>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</si>
  <si>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</si>
  <si>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</si>
  <si>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</si>
  <si>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</si>
  <si>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</si>
  <si>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</si>
  <si>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</si>
  <si>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</si>
  <si>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</si>
  <si>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</si>
  <si>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</si>
  <si>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</si>
  <si>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</si>
  <si>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</si>
  <si>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</si>
  <si>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</si>
  <si>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</si>
  <si>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</si>
  <si>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</si>
  <si>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</si>
  <si>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</si>
  <si>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</si>
  <si>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</si>
  <si>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</si>
  <si>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</si>
  <si>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</si>
  <si>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</si>
  <si>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</si>
  <si>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</si>
  <si>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</si>
  <si>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</si>
  <si>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</si>
  <si>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</si>
  <si>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</si>
  <si>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</si>
  <si>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</si>
  <si>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</si>
  <si>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</si>
  <si>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</si>
  <si>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</si>
  <si>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</si>
  <si>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</si>
  <si>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</si>
  <si>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</si>
  <si>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</si>
  <si>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</si>
  <si>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</si>
  <si>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</si>
  <si>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</si>
  <si>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</si>
  <si>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</si>
  <si>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</si>
  <si>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</si>
  <si>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</si>
  <si>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</si>
  <si>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</si>
  <si>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</si>
  <si>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</si>
  <si>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</si>
  <si>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</si>
  <si>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</si>
  <si>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</si>
  <si>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</si>
  <si>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</si>
  <si>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</si>
  <si>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</si>
  <si>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</si>
  <si>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</si>
  <si>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</si>
  <si>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</si>
  <si>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</si>
  <si>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</si>
  <si>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</si>
  <si>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</si>
  <si>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</si>
  <si>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</si>
  <si>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</si>
  <si>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</si>
  <si>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</si>
  <si>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</si>
  <si>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</si>
  <si>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</si>
  <si>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</si>
  <si>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</si>
  <si>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</si>
  <si>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</si>
  <si>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</si>
  <si>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</si>
  <si>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</si>
  <si>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</si>
  <si>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</si>
  <si>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</si>
  <si>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</si>
  <si>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</si>
  <si>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</si>
  <si>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</si>
  <si>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</si>
  <si>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</si>
  <si>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</si>
  <si>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</si>
  <si>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</si>
  <si>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</si>
  <si>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</si>
  <si>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</si>
  <si>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</si>
  <si>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</si>
  <si>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</si>
  <si>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</si>
  <si>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</si>
  <si>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</si>
  <si>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</si>
  <si>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</si>
  <si>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</si>
  <si>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</si>
  <si>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</si>
  <si>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</si>
  <si>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</si>
  <si>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</si>
  <si>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</si>
  <si>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</si>
  <si>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</si>
  <si>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</si>
  <si>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</si>
  <si>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</si>
  <si>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</si>
  <si>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</si>
  <si>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</si>
  <si>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</si>
  <si>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</si>
  <si>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</si>
  <si>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</si>
  <si>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</si>
  <si>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</si>
  <si>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</si>
  <si>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</si>
  <si>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</si>
  <si>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</si>
  <si>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</si>
  <si>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</si>
  <si>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</si>
  <si>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</si>
  <si>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</si>
  <si>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</si>
  <si>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</si>
  <si>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</si>
  <si>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</si>
  <si>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</si>
  <si>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</si>
  <si>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</si>
  <si>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</si>
  <si>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</si>
  <si>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</si>
  <si>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</si>
  <si>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</si>
  <si>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</si>
  <si>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</si>
  <si>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</si>
  <si>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</si>
  <si>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</si>
  <si>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</si>
  <si>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</si>
  <si>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</si>
  <si>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</si>
  <si>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</si>
  <si>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</si>
  <si>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</si>
  <si>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</si>
  <si>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</si>
  <si>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</si>
  <si>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</si>
  <si>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</si>
  <si>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</si>
  <si>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</si>
  <si>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</si>
  <si>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</si>
  <si>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</si>
  <si>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</si>
  <si>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</si>
  <si>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</si>
  <si>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</si>
  <si>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</si>
  <si>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</si>
  <si>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</si>
  <si>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</si>
  <si>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</si>
  <si>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</si>
  <si>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</si>
  <si>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</si>
  <si>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</si>
  <si>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</si>
  <si>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</si>
  <si>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</si>
  <si>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</si>
  <si>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</si>
  <si>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</si>
  <si>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</si>
  <si>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</si>
  <si>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</si>
  <si>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</si>
  <si>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</si>
  <si>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</si>
  <si>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</si>
  <si>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</si>
  <si>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</si>
  <si>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</si>
  <si>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</si>
  <si>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</si>
  <si>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</si>
  <si>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</si>
  <si>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</si>
  <si>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</si>
  <si>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</si>
  <si>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</si>
  <si>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</si>
  <si>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</si>
  <si>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</si>
  <si>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</si>
  <si>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</si>
  <si>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</si>
  <si>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</si>
  <si>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</si>
  <si>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</si>
  <si>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</si>
  <si>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</si>
  <si>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</si>
  <si>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</si>
  <si>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</si>
  <si>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</si>
  <si>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</si>
  <si>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</si>
  <si>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</si>
  <si>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</si>
  <si>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</si>
  <si>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</si>
  <si>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</si>
  <si>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</si>
  <si>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</si>
  <si>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</si>
  <si>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</si>
  <si>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</si>
  <si>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</si>
  <si>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</si>
  <si>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</si>
  <si>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</si>
  <si>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</si>
  <si>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</si>
  <si>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</si>
  <si>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</si>
  <si>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</si>
  <si>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</si>
  <si>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</si>
  <si>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</si>
  <si>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</si>
  <si>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</si>
  <si>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</si>
  <si>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</si>
  <si>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</si>
  <si>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</si>
  <si>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</si>
  <si>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</si>
  <si>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</si>
  <si>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</si>
  <si>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</si>
  <si>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</si>
  <si>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</si>
  <si>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</si>
  <si>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</si>
  <si>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</si>
  <si>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</si>
  <si>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</si>
  <si>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</si>
  <si>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</si>
  <si>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</si>
  <si>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</si>
  <si>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</si>
  <si>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</si>
  <si>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</si>
  <si>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</si>
  <si>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</si>
  <si>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</si>
  <si>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</si>
  <si>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</si>
  <si>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</si>
  <si>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</si>
  <si>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</si>
  <si>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</si>
  <si>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</si>
  <si>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</si>
  <si>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</si>
  <si>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</si>
  <si>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</si>
  <si>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</si>
  <si>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</si>
  <si>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</si>
  <si>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</si>
  <si>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</si>
  <si>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</si>
  <si>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</si>
  <si>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</si>
  <si>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</si>
  <si>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</si>
  <si>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</si>
  <si>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</si>
  <si>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</si>
  <si>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</si>
  <si>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</si>
  <si>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</si>
  <si>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</si>
  <si>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</si>
  <si>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</si>
  <si>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</si>
  <si>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</si>
  <si>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</si>
  <si>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</si>
  <si>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</si>
  <si>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</si>
  <si>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</si>
  <si>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</si>
  <si>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</si>
  <si>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</si>
  <si>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</si>
  <si>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</si>
  <si>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</si>
  <si>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</si>
  <si>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</si>
  <si>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</si>
  <si>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</si>
  <si>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</si>
  <si>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</si>
  <si>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</si>
  <si>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</si>
  <si>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</si>
  <si>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</si>
  <si>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</si>
  <si>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</si>
  <si>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</si>
  <si>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</si>
  <si>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</si>
  <si>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</si>
  <si>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</si>
  <si>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</si>
  <si>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</si>
  <si>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</si>
  <si>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</si>
  <si>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</si>
  <si>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</si>
  <si>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</si>
  <si>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</si>
  <si>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</si>
  <si>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</si>
  <si>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</si>
  <si>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</si>
  <si>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</si>
  <si>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</si>
  <si>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</si>
  <si>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</si>
  <si>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</si>
  <si>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</si>
  <si>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</si>
  <si>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</si>
  <si>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</si>
  <si>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</si>
  <si>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</si>
  <si>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</si>
  <si>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</si>
  <si>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</si>
  <si>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</si>
  <si>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</si>
  <si>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</si>
  <si>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</si>
  <si>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</si>
  <si>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</si>
  <si>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</si>
  <si>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</si>
  <si>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</si>
  <si>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</si>
  <si>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</si>
  <si>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</si>
  <si>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</si>
  <si>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</si>
  <si>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</si>
  <si>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</si>
  <si>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</si>
  <si>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</si>
  <si>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</si>
  <si>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</si>
  <si>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</si>
  <si>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</si>
  <si>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</si>
  <si>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</si>
  <si>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</si>
  <si>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</si>
  <si>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</si>
  <si>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</si>
  <si>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</si>
  <si>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</si>
  <si>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</si>
  <si>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</si>
  <si>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</si>
  <si>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</si>
  <si>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</si>
  <si>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</si>
  <si>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</si>
  <si>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</si>
  <si>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</si>
  <si>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</si>
  <si>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</si>
  <si>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</si>
  <si>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</si>
  <si>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</si>
  <si>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</si>
  <si>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</si>
  <si>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</si>
  <si>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</si>
  <si>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</si>
  <si>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</si>
  <si>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</si>
  <si>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</si>
  <si>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</si>
  <si>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</si>
  <si>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</si>
  <si>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</si>
  <si>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</si>
  <si>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</si>
  <si>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</si>
  <si>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</si>
  <si>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</si>
  <si>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</si>
  <si>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</si>
  <si>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</si>
  <si>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</si>
  <si>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</si>
  <si>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</si>
  <si>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</si>
  <si>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</si>
  <si>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</si>
  <si>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</si>
  <si>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</si>
  <si>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</si>
  <si>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</si>
  <si>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</si>
  <si>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</si>
  <si>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</si>
  <si>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</si>
  <si>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</si>
  <si>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</si>
  <si>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</si>
  <si>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</si>
  <si>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</si>
  <si>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</si>
  <si>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</si>
  <si>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</si>
  <si>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</si>
  <si>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</si>
  <si>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</si>
  <si>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</si>
  <si>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</si>
  <si>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</si>
  <si>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</si>
  <si>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</si>
  <si>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</si>
  <si>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</si>
  <si>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</si>
  <si>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</si>
  <si>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</si>
  <si>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</si>
  <si>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</si>
  <si>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</si>
  <si>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</si>
  <si>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</si>
  <si>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</si>
  <si>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</si>
  <si>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</si>
  <si>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</si>
  <si>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</si>
  <si>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</si>
  <si>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</si>
  <si>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</si>
  <si>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</si>
  <si>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</si>
  <si>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</si>
  <si>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</si>
  <si>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</si>
  <si>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</si>
  <si>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</si>
  <si>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</si>
  <si>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</si>
  <si>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</si>
  <si>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</si>
  <si>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</si>
  <si>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</si>
  <si>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</si>
  <si>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</si>
  <si>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</si>
  <si>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</si>
  <si>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</si>
  <si>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</si>
  <si>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</si>
  <si>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</si>
  <si>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</si>
  <si>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</si>
  <si>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</si>
  <si>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</si>
  <si>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</si>
  <si>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</si>
  <si>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</si>
  <si>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</si>
  <si>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</si>
  <si>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</si>
  <si>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</si>
  <si>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</si>
  <si>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</si>
  <si>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</si>
  <si>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</si>
  <si>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</si>
  <si>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</si>
  <si>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</si>
  <si>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</si>
  <si>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</si>
  <si>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</si>
  <si>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</si>
  <si>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</si>
  <si>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</si>
  <si>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</si>
  <si>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</si>
  <si>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</si>
  <si>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</si>
  <si>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</si>
  <si>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</si>
  <si>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</si>
  <si>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</si>
  <si>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</si>
  <si>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</si>
  <si>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</si>
  <si>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</si>
  <si>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</si>
  <si>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</si>
  <si>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</si>
  <si>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</si>
  <si>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</si>
  <si>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</si>
  <si>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</si>
  <si>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</si>
  <si>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</si>
  <si>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</si>
  <si>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</si>
  <si>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</si>
  <si>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</si>
  <si>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</si>
  <si>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</si>
  <si>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</si>
  <si>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</si>
  <si>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</si>
  <si>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</si>
  <si>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</si>
  <si>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</si>
  <si>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</si>
  <si>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</si>
  <si>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</si>
  <si>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</si>
  <si>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</si>
  <si>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</si>
  <si>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</si>
  <si>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</si>
  <si>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</si>
  <si>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</si>
  <si>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</si>
  <si>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</si>
  <si>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</si>
  <si>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</si>
  <si>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</si>
  <si>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</si>
  <si>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</si>
  <si>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</si>
  <si>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</si>
  <si>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</si>
  <si>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</si>
  <si>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</si>
  <si>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</si>
  <si>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</si>
  <si>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</si>
  <si>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</si>
  <si>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</si>
  <si>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</si>
  <si>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</si>
  <si>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</si>
  <si>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</si>
  <si>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</si>
  <si>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</si>
  <si>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</si>
  <si>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</si>
  <si>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</si>
  <si>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</si>
  <si>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</si>
  <si>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</si>
  <si>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</si>
  <si>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</si>
  <si>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</si>
  <si>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</si>
  <si>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</si>
  <si>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</si>
  <si>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</si>
  <si>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</si>
  <si>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</si>
  <si>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</si>
  <si>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</si>
  <si>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</si>
  <si>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</si>
  <si>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</si>
  <si>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</si>
  <si>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</si>
  <si>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</si>
  <si>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</si>
  <si>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</si>
  <si>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</si>
  <si>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</si>
  <si>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</si>
  <si>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</si>
  <si>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</si>
  <si>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</si>
  <si>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</si>
  <si>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</si>
  <si>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</si>
  <si>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</si>
  <si>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</si>
  <si>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</si>
  <si>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</si>
  <si>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</si>
  <si>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</si>
  <si>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</si>
  <si>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</si>
  <si>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</si>
  <si>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</si>
  <si>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</si>
  <si>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</si>
  <si>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</si>
  <si>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</si>
  <si>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</si>
  <si>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</si>
  <si>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</si>
  <si>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</si>
  <si>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</si>
  <si>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</si>
  <si>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</si>
  <si>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</si>
  <si>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</si>
  <si>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</si>
  <si>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</si>
  <si>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</si>
  <si>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</si>
  <si>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</si>
  <si>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</si>
  <si>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</si>
  <si>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</si>
  <si>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</si>
  <si>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</si>
  <si>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</si>
  <si>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</si>
  <si>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</si>
  <si>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</si>
  <si>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</si>
  <si>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</si>
  <si>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</si>
  <si>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</si>
  <si>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</si>
  <si>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</si>
  <si>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</si>
  <si>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</si>
  <si>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</si>
  <si>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</si>
  <si>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</si>
  <si>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</si>
  <si>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</si>
  <si>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</si>
  <si>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</si>
  <si>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</si>
  <si>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</si>
  <si>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</si>
  <si>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</si>
  <si>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</si>
  <si>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</si>
  <si>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</si>
  <si>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</si>
  <si>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</si>
  <si>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</si>
  <si>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</si>
  <si>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</si>
  <si>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</si>
  <si>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</si>
  <si>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</si>
  <si>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</si>
  <si>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</si>
  <si>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</si>
  <si>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</si>
  <si>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</si>
  <si>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</si>
  <si>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</si>
  <si>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</si>
  <si>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</si>
  <si>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</si>
  <si>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</si>
  <si>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</si>
  <si>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</si>
  <si>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</si>
  <si>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</si>
  <si>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</si>
  <si>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</si>
  <si>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</si>
  <si>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</si>
  <si>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</si>
  <si>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</si>
  <si>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</si>
  <si>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</si>
  <si>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</si>
  <si>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</si>
  <si>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</si>
  <si>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</si>
  <si>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</si>
  <si>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</si>
  <si>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</si>
  <si>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</si>
  <si>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</si>
  <si>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</si>
  <si>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</si>
  <si>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</si>
  <si>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</si>
  <si>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</si>
  <si>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</si>
  <si>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</si>
  <si>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</si>
  <si>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</si>
  <si>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</si>
  <si>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</si>
  <si>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</si>
  <si>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</si>
  <si>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</si>
  <si>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</si>
  <si>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</si>
  <si>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</si>
  <si>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</si>
  <si>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</si>
  <si>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</si>
  <si>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</si>
  <si>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</si>
  <si>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</si>
  <si>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</si>
  <si>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</si>
  <si>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</si>
  <si>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</si>
  <si>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</si>
  <si>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</si>
  <si>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</si>
  <si>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</si>
  <si>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</si>
  <si>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</si>
  <si>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</si>
  <si>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</si>
  <si>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</si>
  <si>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</si>
  <si>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</si>
  <si>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</si>
  <si>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</si>
  <si>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</si>
  <si>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</si>
  <si>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</si>
  <si>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</si>
  <si>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</si>
  <si>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</si>
  <si>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</si>
  <si>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</si>
  <si>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</si>
  <si>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</si>
  <si>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</si>
  <si>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</si>
  <si>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</si>
  <si>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</si>
  <si>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</si>
  <si>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</si>
  <si>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</si>
  <si>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</si>
  <si>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</si>
  <si>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</si>
  <si>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</si>
  <si>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</si>
  <si>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</si>
  <si>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</si>
  <si>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</si>
  <si>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</si>
  <si>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</si>
  <si>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</si>
  <si>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</si>
  <si>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</si>
  <si>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</si>
  <si>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</si>
  <si>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</si>
  <si>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</si>
  <si>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</si>
  <si>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</si>
  <si>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</si>
  <si>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</si>
  <si>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</si>
  <si>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</si>
  <si>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</si>
  <si>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</si>
  <si>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</si>
  <si>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</si>
  <si>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</si>
  <si>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</si>
  <si>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</si>
  <si>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</si>
  <si>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</si>
  <si>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</si>
  <si>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</si>
  <si>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</si>
  <si>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</si>
  <si>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</si>
  <si>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</si>
  <si>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</si>
  <si>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</si>
  <si>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</si>
  <si>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</si>
  <si>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</si>
  <si>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</si>
  <si>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</si>
  <si>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</si>
  <si>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</si>
  <si>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</si>
  <si>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</si>
  <si>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</si>
  <si>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</si>
  <si>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</si>
  <si>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</si>
  <si>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</si>
  <si>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</si>
  <si>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</si>
  <si>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</si>
  <si>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</si>
  <si>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</si>
  <si>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</si>
  <si>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</si>
  <si>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</si>
  <si>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</si>
  <si>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</si>
  <si>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</si>
  <si>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</si>
  <si>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</si>
  <si>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</si>
  <si>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</si>
  <si>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</si>
  <si>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</si>
  <si>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</si>
  <si>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</si>
  <si>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</si>
  <si>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</si>
  <si>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</si>
  <si>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</si>
  <si>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</si>
  <si>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</si>
  <si>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</si>
  <si>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</si>
  <si>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</si>
  <si>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</si>
  <si>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</si>
  <si>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</si>
  <si>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</si>
  <si>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</si>
  <si>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</si>
  <si>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</si>
  <si>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</si>
  <si>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</si>
  <si>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</si>
  <si>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</si>
  <si>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</si>
  <si>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</si>
  <si>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</si>
  <si>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</si>
  <si>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</si>
  <si>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</si>
  <si>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</si>
  <si>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</si>
  <si>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</si>
  <si>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</si>
  <si>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</si>
  <si>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</si>
  <si>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</si>
  <si>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</si>
  <si>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</si>
  <si>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</si>
  <si>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</si>
  <si>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</si>
  <si>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</si>
  <si>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</si>
  <si>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</si>
  <si>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</si>
  <si>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</si>
  <si>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</si>
  <si>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</si>
  <si>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</si>
  <si>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</si>
  <si>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</si>
  <si>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</si>
  <si>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</si>
  <si>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</si>
  <si>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</si>
  <si>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</si>
  <si>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</si>
  <si>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</si>
  <si>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</si>
  <si>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</si>
  <si>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</si>
  <si>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</si>
  <si>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</si>
  <si>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</si>
  <si>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</si>
  <si>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</si>
  <si>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</si>
  <si>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</si>
  <si>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</si>
  <si>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</si>
  <si>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</si>
  <si>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</si>
  <si>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</si>
  <si>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</si>
  <si>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</si>
  <si>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</si>
  <si>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</si>
  <si>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</si>
  <si>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</si>
  <si>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</si>
  <si>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</si>
  <si>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</si>
  <si>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</si>
  <si>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</si>
  <si>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</si>
  <si>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</si>
  <si>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</si>
  <si>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</si>
  <si>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</si>
  <si>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</si>
  <si>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</si>
  <si>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</si>
  <si>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</si>
  <si>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</si>
  <si>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</si>
  <si>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</si>
  <si>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</si>
  <si>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</si>
  <si>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</si>
  <si>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</si>
  <si>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</si>
  <si>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</si>
  <si>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</si>
  <si>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</si>
  <si>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</si>
  <si>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</si>
  <si>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</si>
  <si>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</si>
  <si>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</si>
  <si>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</si>
  <si>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</si>
  <si>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</si>
  <si>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</si>
  <si>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</si>
  <si>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</si>
  <si>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</si>
  <si>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</si>
  <si>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</si>
  <si>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</si>
  <si>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</si>
  <si>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</si>
  <si>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</si>
  <si>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</si>
  <si>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</si>
  <si>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</si>
  <si>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</si>
  <si>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</si>
  <si>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</si>
  <si>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</si>
  <si>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</si>
  <si>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</si>
  <si>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</si>
  <si>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</si>
  <si>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</si>
  <si>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</si>
  <si>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</si>
  <si>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</si>
  <si>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</si>
  <si>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</si>
  <si>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</si>
  <si>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</si>
  <si>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</si>
  <si>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</si>
  <si>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</si>
  <si>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</si>
  <si>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</si>
  <si>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</si>
  <si>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</si>
  <si>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</si>
  <si>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</si>
  <si>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</si>
  <si>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</si>
  <si>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</si>
  <si>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</si>
  <si>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</si>
  <si>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</si>
  <si>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</si>
  <si>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</si>
  <si>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</si>
  <si>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</si>
  <si>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</si>
  <si>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</si>
  <si>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</si>
  <si>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</si>
  <si>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</si>
  <si>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</si>
  <si>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</si>
  <si>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</si>
  <si>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</si>
  <si>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</si>
  <si>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</si>
  <si>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</si>
  <si>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</si>
  <si>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</si>
  <si>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</si>
  <si>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</si>
  <si>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</si>
  <si>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</si>
  <si>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</si>
  <si>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</si>
  <si>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</si>
  <si>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</si>
  <si>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</si>
  <si>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</si>
  <si>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</si>
  <si>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</si>
  <si>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</si>
  <si>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</si>
  <si>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</si>
  <si>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</si>
  <si>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</si>
  <si>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</si>
  <si>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</si>
  <si>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</si>
  <si>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</si>
  <si>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</si>
  <si>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</si>
  <si>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</si>
  <si>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</si>
  <si>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</si>
  <si>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</si>
  <si>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</si>
  <si>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</si>
  <si>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</si>
  <si>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</si>
  <si>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</si>
  <si>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</si>
  <si>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</si>
  <si>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</si>
  <si>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</si>
  <si>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</si>
  <si>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</si>
  <si>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</si>
  <si>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</si>
  <si>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</si>
  <si>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</si>
  <si>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</si>
  <si>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</si>
  <si>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</si>
  <si>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</si>
  <si>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</si>
  <si>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</si>
  <si>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</si>
  <si>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</si>
  <si>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</si>
  <si>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</si>
  <si>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</si>
  <si>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</si>
  <si>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</si>
  <si>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</si>
  <si>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</si>
  <si>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</si>
  <si>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</si>
  <si>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</si>
  <si>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</si>
  <si>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</si>
  <si>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</si>
  <si>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</si>
  <si>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</si>
  <si>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</si>
  <si>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</si>
  <si>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</si>
  <si>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</si>
  <si>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</si>
  <si>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</si>
  <si>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</si>
  <si>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</si>
  <si>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</si>
  <si>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</si>
  <si>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</si>
  <si>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</si>
  <si>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</si>
  <si>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</si>
  <si>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</si>
  <si>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</si>
  <si>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</si>
  <si>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</si>
  <si>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</si>
  <si>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</si>
  <si>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</si>
  <si>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</si>
  <si>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</si>
  <si>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</si>
  <si>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</si>
  <si>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</si>
  <si>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</si>
  <si>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</si>
  <si>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</si>
  <si>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</si>
  <si>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</si>
  <si>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</si>
  <si>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</si>
  <si>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</si>
  <si>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</si>
  <si>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</si>
  <si>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</si>
  <si>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</si>
  <si>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</si>
  <si>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</si>
  <si>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</si>
  <si>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</si>
  <si>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</si>
  <si>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</si>
  <si>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</si>
  <si>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</si>
  <si>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</si>
  <si>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</si>
  <si>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</si>
  <si>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</si>
  <si>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</si>
  <si>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</si>
  <si>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</si>
  <si>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</si>
  <si>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</si>
  <si>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</si>
  <si>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</si>
  <si>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</si>
  <si>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</si>
  <si>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</si>
  <si>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</si>
  <si>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</si>
  <si>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</si>
  <si>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</si>
  <si>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</si>
  <si>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</si>
  <si>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</si>
  <si>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</si>
  <si>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</si>
  <si>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</si>
  <si>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</si>
  <si>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</si>
  <si>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</si>
  <si>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</si>
  <si>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</si>
  <si>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</si>
  <si>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</si>
  <si>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</si>
  <si>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</si>
  <si>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</si>
  <si>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</si>
  <si>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</si>
  <si>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</si>
  <si>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</si>
  <si>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</si>
  <si>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</si>
  <si>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</si>
  <si>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</si>
  <si>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</si>
  <si>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</si>
  <si>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</si>
  <si>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</si>
  <si>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</si>
  <si>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</si>
  <si>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</si>
  <si>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</si>
  <si>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</si>
  <si>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</si>
  <si>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</si>
  <si>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</si>
  <si>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</si>
  <si>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</si>
  <si>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</si>
  <si>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</si>
  <si>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</si>
  <si>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</si>
  <si>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</si>
  <si>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</si>
  <si>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</si>
  <si>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</si>
  <si>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</si>
  <si>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</si>
  <si>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</si>
  <si>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</si>
  <si>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</si>
  <si>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</si>
  <si>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</si>
  <si>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</si>
  <si>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</si>
  <si>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</si>
  <si>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</si>
  <si>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</si>
  <si>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</si>
  <si>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</si>
  <si>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</si>
  <si>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</si>
  <si>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</si>
  <si>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</si>
  <si>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</si>
  <si>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</si>
  <si>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</si>
  <si>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</si>
  <si>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</si>
  <si>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</si>
  <si>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</si>
  <si>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</si>
  <si>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</si>
  <si>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</si>
  <si>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</si>
  <si>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</si>
  <si>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</si>
  <si>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</si>
  <si>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</si>
  <si>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</si>
  <si>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</si>
  <si>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</si>
  <si>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</si>
  <si>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</si>
  <si>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</si>
  <si>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</si>
  <si>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</si>
  <si>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</si>
  <si>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</si>
  <si>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</si>
  <si>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</si>
  <si>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</si>
  <si>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</si>
  <si>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</si>
  <si>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</si>
  <si>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</si>
  <si>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</si>
  <si>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</si>
  <si>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</si>
  <si>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</si>
  <si>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</si>
  <si>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</si>
  <si>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</si>
  <si>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</si>
  <si>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</si>
  <si>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</si>
  <si>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</si>
  <si>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</si>
  <si>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</si>
  <si>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</si>
  <si>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</si>
  <si>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</si>
  <si>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</si>
  <si>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</si>
  <si>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</si>
  <si>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</si>
  <si>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</si>
  <si>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</si>
  <si>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</si>
  <si>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</si>
  <si>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</si>
  <si>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</si>
  <si>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</si>
  <si>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</si>
  <si>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</si>
  <si>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</si>
  <si>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</si>
  <si>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</si>
  <si>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</si>
  <si>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</si>
  <si>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</si>
  <si>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</si>
  <si>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</si>
  <si>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</si>
  <si>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</si>
  <si>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</si>
  <si>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</si>
  <si>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</si>
  <si>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</si>
  <si>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</si>
  <si>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</si>
  <si>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</si>
  <si>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</si>
  <si>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</si>
  <si>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</si>
  <si>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</si>
  <si>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</si>
  <si>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</si>
  <si>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</si>
  <si>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</si>
  <si>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</si>
  <si>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</si>
  <si>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</si>
  <si>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</si>
  <si>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</si>
  <si>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</si>
  <si>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</si>
  <si>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</si>
  <si>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</si>
  <si>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</si>
  <si>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</si>
  <si>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</si>
  <si>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</si>
  <si>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</si>
  <si>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</si>
  <si>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</si>
  <si>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</si>
  <si>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</si>
  <si>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</si>
  <si>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</si>
  <si>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</si>
  <si>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</si>
  <si>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</si>
  <si>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</si>
  <si>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</si>
  <si>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</si>
  <si>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</si>
  <si>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</si>
  <si>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</si>
  <si>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</si>
  <si>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</si>
  <si>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</si>
  <si>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</si>
  <si>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</si>
  <si>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</si>
  <si>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</si>
  <si>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</si>
  <si>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</si>
  <si>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</si>
  <si>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</si>
  <si>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</si>
  <si>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</si>
  <si>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</si>
  <si>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</si>
  <si>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</si>
  <si>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</si>
  <si>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</si>
  <si>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</si>
  <si>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</si>
  <si>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</si>
  <si>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</si>
  <si>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</si>
  <si>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</si>
  <si>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</si>
  <si>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</si>
  <si>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</si>
  <si>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</si>
  <si>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</si>
  <si>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</si>
  <si>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</si>
  <si>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</si>
  <si>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</si>
  <si>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</si>
  <si>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</si>
  <si>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</si>
  <si>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</si>
  <si>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</si>
  <si>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</si>
  <si>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</si>
  <si>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</si>
  <si>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</si>
  <si>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</si>
  <si>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</si>
  <si>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</si>
  <si>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</si>
  <si>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</si>
  <si>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</si>
  <si>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</si>
  <si>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</si>
  <si>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</si>
  <si>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</si>
  <si>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</si>
  <si>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</si>
  <si>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</si>
  <si>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</si>
  <si>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</si>
  <si>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</si>
  <si>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</si>
  <si>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</si>
  <si>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</si>
  <si>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</si>
  <si>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</si>
  <si>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</si>
  <si>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</si>
  <si>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</si>
  <si>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</si>
  <si>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</si>
  <si>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</si>
  <si>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</si>
  <si>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</si>
  <si>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</si>
  <si>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</si>
  <si>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</si>
  <si>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</si>
  <si>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</si>
  <si>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</si>
  <si>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</si>
  <si>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</si>
  <si>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</si>
  <si>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</si>
  <si>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</si>
  <si>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</si>
  <si>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</si>
  <si>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</si>
  <si>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</si>
  <si>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</si>
  <si>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</si>
  <si>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</si>
  <si>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</si>
  <si>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</si>
  <si>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</si>
  <si>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</si>
  <si>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</si>
  <si>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</si>
  <si>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</si>
  <si>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</si>
  <si>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</si>
  <si>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</si>
  <si>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</si>
  <si>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</si>
  <si>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</si>
  <si>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</si>
  <si>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</si>
  <si>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</si>
  <si>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</si>
  <si>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</si>
  <si>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</si>
  <si>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</si>
  <si>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</si>
  <si>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</si>
  <si>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</si>
  <si>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</si>
  <si>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</si>
  <si>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</si>
  <si>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</si>
  <si>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</si>
  <si>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</si>
  <si>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</si>
  <si>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</si>
  <si>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</si>
  <si>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</si>
  <si>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</si>
  <si>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</si>
  <si>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</si>
  <si>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</si>
  <si>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</si>
  <si>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</si>
  <si>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</si>
  <si>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</si>
  <si>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</si>
  <si>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</si>
  <si>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</si>
  <si>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</si>
  <si>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</si>
  <si>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</si>
  <si>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</si>
  <si>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</si>
  <si>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</si>
  <si>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</si>
  <si>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</si>
  <si>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</si>
  <si>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</si>
  <si>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</si>
  <si>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</si>
  <si>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</si>
  <si>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</si>
  <si>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</si>
  <si>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</si>
  <si>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</si>
  <si>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</si>
  <si>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</si>
  <si>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</si>
  <si>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</si>
  <si>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</si>
  <si>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</si>
  <si>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</si>
  <si>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</si>
  <si>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</si>
  <si>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</si>
  <si>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</si>
  <si>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</si>
  <si>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</si>
  <si>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</si>
  <si>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</si>
  <si>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</si>
  <si>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</si>
  <si>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</si>
  <si>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</si>
  <si>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</si>
  <si>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</si>
  <si>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</si>
  <si>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</si>
  <si>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</si>
  <si>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</si>
  <si>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</si>
  <si>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</si>
  <si>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</si>
  <si>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</si>
  <si>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</si>
  <si>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</si>
  <si>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</si>
  <si>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</si>
  <si>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</si>
  <si>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</si>
  <si>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</si>
  <si>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</si>
  <si>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</si>
  <si>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</si>
  <si>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</si>
  <si>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</si>
  <si>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</si>
  <si>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</si>
  <si>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</si>
  <si>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</si>
  <si>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</si>
  <si>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</si>
  <si>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</si>
  <si>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</si>
  <si>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</si>
  <si>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</si>
  <si>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</si>
  <si>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</si>
  <si>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</si>
  <si>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</si>
  <si>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</si>
  <si>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</si>
  <si>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</si>
  <si>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</si>
  <si>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</si>
  <si>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</si>
  <si>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</si>
  <si>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</si>
  <si>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</si>
  <si>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</si>
  <si>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</si>
  <si>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</si>
  <si>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</si>
  <si>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</si>
  <si>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</si>
  <si>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</si>
  <si>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</si>
  <si>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</si>
  <si>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</si>
  <si>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</si>
  <si>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</si>
  <si>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</si>
  <si>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</si>
  <si>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</si>
  <si>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</si>
  <si>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</si>
  <si>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</si>
  <si>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</si>
  <si>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</si>
  <si>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</si>
  <si>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</si>
  <si>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</si>
  <si>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</si>
  <si>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</si>
  <si>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</si>
  <si>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</si>
  <si>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</si>
  <si>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</si>
  <si>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</si>
  <si>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</si>
  <si>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</si>
  <si>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</si>
  <si>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</si>
  <si>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</si>
  <si>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</si>
  <si>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</si>
  <si>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</si>
  <si>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</si>
  <si>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</si>
  <si>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</si>
  <si>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</si>
  <si>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</si>
  <si>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</si>
  <si>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</si>
  <si>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</si>
  <si>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</si>
  <si>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</si>
  <si>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</si>
  <si>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</si>
  <si>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</si>
  <si>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</si>
  <si>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</si>
  <si>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</si>
  <si>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</si>
  <si>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</si>
  <si>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</si>
  <si>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</si>
  <si>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</si>
  <si>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</si>
  <si>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</si>
  <si>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</si>
  <si>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</si>
  <si>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</si>
  <si>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</si>
  <si>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</si>
  <si>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</si>
  <si>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</si>
  <si>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</si>
  <si>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</si>
  <si>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</si>
  <si>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</si>
  <si>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</si>
  <si>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</si>
  <si>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</si>
  <si>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</si>
  <si>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</si>
  <si>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</si>
  <si>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</si>
  <si>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</si>
  <si>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</si>
  <si>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</si>
  <si>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</si>
  <si>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</si>
  <si>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</si>
  <si>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</si>
  <si>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</si>
  <si>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</si>
  <si>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</si>
  <si>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</si>
  <si>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</si>
  <si>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</si>
  <si>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</si>
  <si>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</si>
  <si>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</si>
  <si>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</si>
  <si>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</si>
  <si>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</si>
  <si>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</si>
  <si>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</si>
  <si>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</si>
  <si>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</si>
  <si>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</si>
  <si>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</si>
  <si>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</si>
  <si>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</si>
  <si>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</si>
  <si>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</si>
  <si>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</si>
  <si>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</si>
  <si>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</si>
  <si>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</si>
  <si>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</si>
  <si>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</si>
  <si>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</si>
  <si>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</si>
  <si>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</si>
  <si>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</si>
  <si>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</si>
  <si>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</si>
  <si>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</si>
  <si>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</si>
  <si>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</si>
  <si>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</si>
  <si>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</si>
  <si>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</si>
  <si>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</si>
  <si>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</si>
  <si>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</si>
  <si>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</si>
  <si>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</si>
  <si>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</si>
  <si>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</si>
  <si>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</si>
  <si>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</si>
  <si>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</si>
  <si>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</si>
  <si>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</si>
  <si>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</si>
  <si>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</si>
  <si>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</si>
  <si>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</si>
  <si>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</si>
  <si>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</si>
  <si>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</si>
  <si>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</si>
  <si>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</si>
  <si>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</si>
  <si>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</si>
  <si>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</si>
  <si>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</si>
  <si>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</si>
  <si>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</si>
  <si>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</si>
  <si>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</si>
  <si>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</si>
  <si>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</si>
  <si>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</si>
  <si>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</si>
  <si>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</si>
  <si>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</si>
  <si>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</si>
  <si>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</si>
  <si>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</si>
  <si>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</si>
  <si>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</si>
  <si>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</si>
  <si>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</si>
  <si>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</si>
  <si>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</si>
  <si>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</si>
  <si>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</si>
  <si>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</si>
  <si>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</si>
  <si>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</si>
  <si>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</si>
  <si>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</si>
  <si>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</si>
  <si>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</si>
  <si>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</si>
  <si>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</si>
  <si>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</si>
  <si>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</si>
  <si>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</si>
  <si>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</si>
  <si>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</si>
  <si>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</si>
  <si>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</si>
  <si>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</si>
  <si>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</si>
  <si>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</si>
  <si>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</si>
  <si>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</si>
  <si>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</si>
  <si>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</si>
  <si>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</si>
  <si>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</si>
  <si>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</si>
  <si>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</si>
  <si>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</si>
  <si>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</si>
  <si>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</si>
  <si>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</si>
  <si>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</si>
  <si>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</si>
  <si>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</si>
  <si>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</si>
  <si>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</si>
  <si>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</si>
  <si>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</si>
  <si>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</si>
  <si>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</si>
  <si>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</si>
  <si>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</si>
  <si>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</si>
  <si>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</si>
  <si>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</si>
  <si>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</si>
  <si>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</si>
  <si>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</si>
  <si>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</si>
  <si>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</si>
  <si>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</si>
  <si>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</si>
  <si>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</si>
  <si>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</si>
  <si>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</si>
  <si>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</si>
  <si>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</si>
  <si>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</si>
  <si>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</si>
  <si>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</si>
  <si>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</si>
  <si>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</si>
  <si>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</si>
  <si>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</si>
  <si>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</si>
  <si>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</si>
  <si>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</si>
  <si>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</si>
  <si>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</si>
  <si>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</si>
  <si>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</si>
  <si>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</si>
  <si>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</si>
  <si>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</si>
  <si>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</si>
  <si>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</si>
  <si>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</si>
  <si>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</si>
  <si>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</si>
  <si>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</si>
  <si>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</si>
  <si>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</si>
  <si>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</si>
  <si>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</si>
  <si>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</si>
  <si>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</si>
  <si>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</si>
  <si>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</si>
  <si>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</si>
  <si>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</si>
  <si>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</si>
  <si>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</si>
  <si>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</si>
  <si>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</si>
  <si>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</si>
  <si>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</si>
  <si>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</si>
  <si>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</si>
  <si>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</si>
  <si>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</si>
  <si>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</si>
  <si>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</si>
  <si>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</si>
  <si>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</si>
  <si>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</si>
  <si>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</si>
  <si>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</si>
  <si>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</si>
  <si>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</si>
  <si>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</si>
  <si>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</si>
  <si>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</si>
  <si>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</si>
  <si>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</si>
  <si>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</si>
  <si>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</si>
  <si>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</si>
  <si>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</si>
  <si>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</si>
  <si>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</si>
  <si>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</si>
  <si>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</si>
  <si>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</si>
  <si>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</si>
  <si>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</si>
  <si>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</si>
  <si>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</si>
  <si>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</si>
  <si>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</si>
  <si>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</si>
  <si>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</si>
  <si>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</si>
  <si>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</si>
  <si>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</si>
  <si>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</si>
  <si>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</si>
  <si>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</si>
  <si>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</si>
  <si>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</si>
  <si>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</si>
  <si>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</si>
  <si>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</si>
  <si>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</si>
  <si>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</si>
  <si>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</si>
  <si>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</si>
  <si>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</si>
  <si>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</si>
  <si>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</si>
  <si>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</si>
  <si>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</si>
  <si>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</si>
  <si>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</si>
  <si>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</si>
  <si>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</si>
  <si>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</si>
  <si>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</si>
  <si>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</si>
  <si>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</si>
  <si>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</si>
  <si>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</si>
  <si>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</si>
  <si>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</si>
  <si>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</si>
  <si>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</si>
  <si>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</si>
  <si>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</si>
  <si>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</si>
  <si>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</si>
  <si>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</si>
  <si>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</si>
  <si>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</si>
  <si>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</si>
  <si>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</si>
  <si>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</si>
  <si>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</si>
  <si>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</si>
  <si>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</si>
  <si>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</si>
  <si>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</si>
  <si>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</si>
  <si>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</si>
  <si>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</si>
  <si>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</si>
  <si>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</si>
  <si>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</si>
  <si>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</si>
  <si>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</si>
  <si>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</si>
  <si>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</si>
  <si>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</si>
  <si>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</si>
  <si>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</si>
  <si>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</si>
  <si>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</si>
  <si>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</si>
  <si>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</si>
  <si>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</si>
  <si>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</si>
  <si>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</si>
  <si>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</si>
  <si>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</si>
  <si>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</si>
  <si>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</si>
  <si>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</si>
  <si>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</si>
  <si>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</si>
  <si>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</si>
  <si>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</si>
  <si>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</si>
  <si>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</si>
  <si>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</si>
  <si>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</si>
  <si>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</si>
  <si>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</si>
  <si>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</si>
  <si>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</si>
  <si>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</si>
  <si>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</si>
  <si>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</si>
  <si>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</si>
  <si>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</si>
  <si>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</si>
  <si>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</si>
  <si>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</si>
  <si>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</si>
  <si>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</si>
  <si>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</si>
  <si>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</si>
  <si>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</si>
  <si>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</si>
  <si>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</si>
  <si>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</si>
  <si>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</si>
  <si>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</si>
  <si>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</si>
  <si>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</si>
  <si>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</si>
  <si>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</si>
  <si>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</si>
  <si>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</si>
  <si>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</si>
  <si>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</si>
  <si>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</si>
  <si>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</si>
  <si>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</si>
  <si>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</si>
  <si>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</si>
  <si>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</si>
  <si>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</si>
  <si>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</si>
  <si>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</si>
  <si>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</si>
  <si>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</si>
  <si>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</si>
  <si>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</si>
  <si>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</si>
  <si>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</si>
  <si>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</si>
  <si>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</si>
  <si>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</si>
  <si>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</si>
  <si>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</si>
  <si>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</si>
  <si>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</si>
  <si>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</si>
  <si>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</si>
  <si>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</si>
  <si>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</si>
  <si>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</si>
  <si>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</si>
  <si>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</si>
  <si>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</si>
  <si>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</si>
  <si>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</si>
  <si>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</si>
  <si>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</si>
  <si>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</si>
  <si>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</si>
  <si>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</si>
  <si>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</si>
  <si>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</si>
  <si>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</si>
  <si>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</si>
  <si>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</si>
  <si>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</si>
  <si>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</si>
  <si>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</si>
  <si>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</si>
  <si>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</si>
  <si>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</si>
  <si>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</si>
  <si>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</si>
  <si>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</si>
  <si>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</si>
  <si>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</si>
  <si>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</si>
  <si>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</si>
  <si>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</si>
  <si>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</si>
  <si>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</si>
  <si>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</si>
  <si>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</si>
  <si>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</si>
  <si>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</si>
  <si>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</si>
  <si>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</si>
  <si>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</si>
  <si>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</si>
  <si>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</si>
  <si>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</si>
  <si>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</si>
  <si>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</si>
  <si>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</si>
  <si>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</si>
  <si>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</si>
  <si>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</si>
  <si>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</si>
  <si>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</si>
  <si>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</si>
  <si>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</si>
  <si>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</si>
  <si>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</si>
  <si>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</si>
  <si>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</si>
  <si>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</si>
  <si>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</si>
  <si>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</si>
  <si>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</si>
  <si>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</si>
  <si>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</si>
  <si>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</si>
  <si>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</si>
  <si>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</si>
  <si>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</si>
  <si>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</si>
  <si>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</si>
  <si>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</si>
  <si>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</si>
  <si>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</si>
  <si>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</si>
  <si>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</si>
  <si>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</si>
  <si>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</si>
  <si>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</si>
  <si>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</si>
  <si>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</si>
  <si>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</si>
  <si>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</si>
  <si>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</si>
  <si>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</si>
  <si>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</si>
  <si>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</si>
  <si>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</si>
  <si>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</si>
  <si>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</si>
  <si>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</si>
  <si>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</si>
  <si>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</si>
  <si>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</si>
  <si>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</si>
  <si>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</si>
  <si>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</si>
  <si>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</si>
  <si>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</si>
  <si>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</si>
  <si>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</si>
  <si>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</si>
  <si>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</si>
  <si>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</si>
  <si>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</si>
  <si>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</si>
  <si>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</si>
  <si>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</si>
  <si>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</si>
  <si>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</si>
  <si>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</si>
  <si>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</si>
  <si>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</si>
  <si>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</si>
  <si>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</si>
  <si>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</si>
  <si>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</si>
  <si>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</si>
  <si>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</si>
  <si>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</si>
  <si>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</si>
  <si>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</si>
  <si>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</si>
  <si>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</si>
  <si>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</si>
  <si>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</si>
  <si>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</si>
  <si>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</si>
  <si>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</si>
  <si>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</si>
  <si>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</si>
  <si>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</si>
  <si>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</si>
  <si>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</si>
  <si>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</si>
  <si>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</si>
  <si>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</si>
  <si>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</si>
  <si>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</si>
  <si>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</si>
  <si>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</si>
  <si>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</si>
  <si>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</si>
  <si>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</si>
  <si>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</si>
  <si>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</si>
  <si>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</si>
  <si>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</si>
  <si>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</si>
  <si>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</si>
  <si>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</si>
  <si>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</si>
  <si>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</si>
  <si>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</si>
  <si>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</si>
  <si>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</si>
  <si>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</si>
  <si>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</si>
  <si>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</si>
  <si>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</si>
  <si>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</si>
  <si>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</si>
  <si>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</si>
  <si>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</si>
  <si>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</si>
  <si>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</si>
  <si>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</si>
  <si>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</si>
  <si>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</si>
  <si>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</si>
  <si>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</si>
  <si>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</si>
  <si>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</si>
  <si>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</si>
  <si>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</si>
  <si>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</si>
  <si>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</si>
  <si>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</si>
  <si>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</si>
  <si>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</si>
  <si>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</si>
  <si>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</si>
  <si>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</si>
  <si>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</si>
  <si>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</si>
  <si>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</si>
  <si>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</si>
  <si>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</si>
  <si>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</si>
  <si>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</si>
  <si>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</si>
  <si>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</si>
  <si>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</si>
  <si>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</si>
  <si>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</si>
  <si>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</si>
  <si>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</si>
  <si>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</si>
  <si>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</si>
  <si>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</si>
  <si>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</si>
  <si>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</si>
  <si>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</si>
  <si>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</si>
  <si>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</si>
  <si>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</si>
  <si>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</si>
  <si>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</si>
  <si>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</si>
  <si>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</si>
  <si>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</si>
  <si>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</si>
  <si>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</si>
  <si>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</si>
  <si>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</si>
  <si>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</si>
  <si>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</si>
  <si>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</si>
  <si>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</si>
  <si>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</si>
  <si>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</si>
  <si>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</si>
  <si>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</si>
  <si>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</si>
  <si>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</si>
  <si>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</si>
  <si>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</si>
  <si>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</si>
  <si>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</si>
  <si>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</si>
  <si>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</si>
  <si>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</si>
  <si>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</si>
  <si>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</si>
  <si>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</si>
  <si>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</si>
  <si>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</si>
  <si>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</si>
  <si>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</si>
  <si>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</si>
  <si>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</si>
  <si>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</si>
  <si>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</si>
  <si>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</si>
  <si>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</si>
  <si>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</si>
  <si>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</si>
  <si>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</si>
  <si>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</si>
  <si>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</si>
  <si>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</si>
  <si>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</si>
  <si>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</si>
  <si>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</si>
  <si>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</si>
  <si>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</si>
  <si>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</si>
  <si>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</si>
  <si>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</si>
  <si>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</si>
  <si>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</si>
  <si>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</si>
  <si>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</si>
  <si>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</si>
  <si>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</si>
  <si>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</si>
  <si>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</si>
  <si>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</si>
  <si>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</si>
  <si>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</si>
  <si>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</si>
  <si>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</si>
  <si>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</si>
  <si>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</si>
  <si>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</si>
  <si>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</si>
  <si>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</si>
  <si>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</si>
  <si>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</si>
  <si>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</si>
  <si>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</si>
  <si>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</si>
  <si>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</si>
  <si>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</si>
  <si>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</si>
  <si>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</si>
  <si>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</si>
  <si>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</si>
  <si>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</si>
  <si>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</si>
  <si>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</si>
  <si>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</si>
  <si>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</si>
  <si>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</si>
  <si>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</si>
  <si>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</si>
  <si>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</si>
  <si>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</si>
  <si>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</si>
  <si>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</si>
  <si>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</si>
  <si>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</si>
  <si>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</si>
  <si>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</si>
  <si>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</si>
  <si>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</si>
  <si>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</si>
  <si>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</si>
  <si>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</si>
  <si>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</si>
  <si>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</si>
  <si>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</si>
  <si>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</si>
  <si>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</si>
  <si>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</si>
  <si>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</si>
  <si>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</si>
  <si>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</si>
  <si>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</si>
  <si>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</si>
  <si>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</si>
  <si>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</si>
  <si>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</si>
  <si>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</si>
  <si>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</si>
  <si>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</si>
  <si>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</si>
  <si>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</si>
  <si>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</si>
  <si>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</si>
  <si>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</si>
  <si>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</si>
  <si>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</si>
  <si>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</si>
  <si>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</si>
  <si>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</si>
  <si>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</si>
  <si>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</si>
  <si>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</si>
  <si>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</si>
  <si>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</si>
  <si>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</si>
  <si>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</si>
  <si>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</si>
  <si>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</si>
  <si>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</si>
  <si>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</si>
  <si>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</si>
  <si>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</si>
  <si>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</si>
  <si>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</si>
  <si>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</si>
  <si>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</si>
  <si>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</si>
  <si>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</si>
  <si>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</si>
  <si>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</si>
  <si>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</si>
  <si>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</si>
  <si>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</si>
  <si>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</si>
  <si>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</si>
  <si>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</si>
  <si>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</si>
  <si>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</si>
  <si>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</si>
  <si>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</si>
  <si>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</si>
  <si>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</si>
  <si>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</si>
  <si>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</si>
  <si>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</si>
  <si>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</si>
  <si>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</si>
  <si>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</si>
  <si>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</si>
  <si>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</si>
  <si>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</si>
  <si>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</si>
  <si>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</si>
  <si>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</si>
  <si>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</si>
  <si>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</si>
  <si>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</si>
  <si>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</si>
  <si>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</si>
  <si>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</si>
  <si>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</si>
  <si>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</si>
  <si>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</si>
  <si>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</si>
  <si>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</si>
  <si>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</si>
  <si>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</si>
  <si>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</si>
  <si>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</si>
  <si>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</si>
  <si>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</si>
  <si>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</si>
  <si>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</si>
  <si>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</si>
  <si>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</si>
  <si>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</si>
  <si>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</si>
  <si>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</si>
  <si>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</si>
  <si>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</si>
  <si>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</si>
  <si>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</si>
  <si>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</si>
  <si>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</si>
  <si>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</si>
  <si>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</si>
  <si>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</si>
  <si>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</si>
  <si>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</si>
  <si>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</si>
  <si>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</si>
  <si>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</si>
  <si>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</si>
  <si>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</si>
  <si>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</si>
  <si>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</si>
  <si>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</si>
  <si>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</si>
  <si>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</si>
  <si>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</si>
  <si>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</si>
  <si>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</si>
  <si>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</si>
  <si>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</si>
  <si>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</si>
  <si>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</si>
  <si>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</si>
  <si>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</si>
  <si>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</si>
  <si>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</si>
  <si>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</si>
  <si>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</si>
  <si>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</si>
  <si>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</si>
  <si>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</si>
  <si>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</si>
  <si>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</si>
  <si>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</si>
  <si>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</si>
  <si>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</si>
  <si>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</si>
  <si>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</si>
  <si>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</si>
  <si>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</si>
  <si>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</si>
  <si>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</si>
  <si>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</si>
  <si>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</si>
  <si>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</si>
  <si>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</si>
  <si>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</si>
  <si>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</si>
  <si>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</si>
  <si>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</si>
  <si>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</si>
  <si>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</si>
  <si>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</si>
  <si>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</si>
  <si>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</si>
  <si>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</si>
  <si>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</si>
  <si>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</si>
  <si>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</si>
  <si>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</si>
  <si>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</si>
  <si>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</si>
  <si>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</si>
  <si>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</si>
  <si>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</si>
  <si>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</si>
  <si>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</si>
  <si>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</si>
  <si>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</si>
  <si>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</si>
  <si>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</si>
  <si>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</si>
  <si>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</si>
  <si>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</si>
  <si>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</si>
  <si>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</si>
  <si>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</si>
  <si>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</si>
  <si>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</si>
  <si>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</si>
  <si>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</si>
  <si>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</si>
  <si>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</si>
  <si>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</si>
  <si>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</si>
  <si>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</si>
  <si>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</si>
  <si>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</si>
  <si>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</si>
  <si>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</si>
  <si>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</si>
  <si>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</si>
  <si>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</si>
  <si>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</si>
  <si>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</si>
  <si>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</si>
  <si>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</si>
  <si>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</si>
  <si>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</si>
  <si>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</si>
  <si>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</si>
  <si>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</si>
  <si>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</si>
  <si>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</si>
  <si>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</si>
  <si>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</si>
  <si>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</si>
  <si>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</si>
  <si>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</si>
  <si>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</si>
  <si>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</si>
  <si>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</si>
  <si>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</si>
  <si>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</si>
  <si>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</si>
  <si>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</si>
  <si>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</si>
  <si>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</si>
  <si>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</si>
  <si>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</si>
  <si>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</si>
  <si>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</si>
  <si>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</si>
  <si>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</si>
  <si>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</si>
  <si>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</si>
  <si>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</si>
  <si>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</si>
  <si>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</si>
  <si>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</si>
  <si>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</si>
  <si>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</si>
  <si>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</si>
  <si>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</si>
  <si>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</si>
  <si>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</si>
  <si>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</si>
  <si>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</si>
  <si>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</si>
  <si>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</si>
  <si>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</si>
  <si>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</si>
  <si>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</si>
  <si>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</si>
  <si>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</si>
  <si>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</si>
  <si>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</si>
  <si>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</si>
  <si>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</si>
  <si>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</si>
  <si>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</si>
  <si>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</si>
  <si>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</si>
  <si>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</si>
  <si>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</si>
  <si>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</si>
  <si>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</si>
  <si>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</si>
  <si>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</si>
  <si>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</si>
  <si>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</si>
  <si>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</si>
  <si>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</si>
  <si>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</si>
  <si>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</si>
  <si>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</si>
  <si>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</si>
  <si>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</si>
  <si>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</si>
  <si>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</si>
  <si>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</si>
  <si>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</si>
  <si>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</si>
  <si>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</si>
  <si>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</si>
  <si>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</si>
  <si>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</si>
  <si>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</si>
  <si>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</si>
  <si>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</si>
  <si>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</si>
  <si>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</si>
  <si>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</si>
  <si>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</si>
  <si>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20214710001239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</si>
</sst>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711</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711</v>
      </c>
      <c r="J20" s="143" t="s">
        <v>723</v>
      </c>
      <c r="K20" s="144">
        <v>3215127601</v>
      </c>
      <c r="L20" s="145">
        <v>44197</v>
      </c>
      <c r="M20" s="145">
        <v>44561</v>
      </c>
      <c r="N20" s="128">
        <f>+(M20-L20)/30</f>
        <v>12.133333333333333</v>
      </c>
      <c r="O20" s="131"/>
      <c r="U20" s="127"/>
      <c r="V20" s="104">
        <f ca="1">NOW()</f>
        <v>44194.914975810185</v>
      </c>
      <c r="W20" s="104">
        <f ca="1">NOW()</f>
        <v>44194.914975810185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96453828.030000001</v>
      </c>
      <c r="F185" s="92"/>
      <c r="G185" s="93"/>
      <c r="H185" s="88"/>
      <c r="I185" s="90" t="s">
        <v>2627</v>
      </c>
      <c r="J185" s="159">
        <f>+SUM(M179:M183)</f>
        <v>0.02</v>
      </c>
      <c r="K185" s="196" t="s">
        <v>2628</v>
      </c>
      <c r="L185" s="196"/>
      <c r="M185" s="94">
        <f>+J185*(SUM(K20:K35))</f>
        <v>64302552.020000003</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purl.org/dc/terms/"/>
    <ds:schemaRef ds:uri="4fb10211-09fb-4e80-9f0b-184718d5d98c"/>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2020-12-30T02:56:59Z</cp:lastPrinted>
  <dcterms:created xsi:type="dcterms:W3CDTF">2020-10-14T21:57:42Z</dcterms:created>
  <dcterms:modified xsi:type="dcterms:W3CDTF">2020-12-30T02:57:45Z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