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MAGDALENA\SIN FIRMA\"/>
    </mc:Choice>
  </mc:AlternateContent>
  <xr:revisionPtr revIDLastSave="0" documentId="8_{FB48A9ED-AD60-4C3D-AB6F-BF152FE5831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<sst xmlns="http://schemas.openxmlformats.org/spreadsheetml/2006/main" count="3160" uniqueCount="2706">
  <si>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</si>
  <si>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</si>
  <si>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</si>
  <si>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</si>
  <si>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</si>
  <si>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</si>
  <si>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</si>
  <si>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</si>
  <si>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</si>
  <si>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</si>
  <si>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</si>
  <si>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</si>
  <si>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</si>
  <si>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</si>
  <si>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</si>
  <si>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</si>
  <si>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</si>
  <si>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</si>
  <si>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</si>
  <si>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</si>
  <si>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</si>
  <si>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</si>
  <si>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</si>
  <si>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</si>
  <si>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</si>
  <si>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</si>
  <si>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</si>
  <si>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</si>
  <si>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</si>
  <si>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</si>
  <si>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</si>
  <si>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</si>
  <si>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</si>
  <si>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</si>
  <si>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</si>
  <si>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</si>
  <si>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</si>
  <si>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</si>
  <si>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</si>
  <si>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</si>
  <si>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</si>
  <si>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</si>
  <si>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</si>
  <si>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</si>
  <si>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</si>
  <si>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</si>
  <si>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</si>
  <si>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</si>
  <si>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</si>
  <si>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</si>
  <si>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</si>
  <si>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</si>
  <si>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</si>
  <si>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</si>
  <si>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</si>
  <si>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</si>
  <si>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</si>
  <si>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</si>
  <si>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</si>
  <si>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</si>
  <si>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</si>
  <si>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</si>
  <si>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</si>
  <si>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</si>
  <si>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</si>
  <si>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</si>
  <si>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</si>
  <si>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</si>
  <si>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</si>
  <si>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</si>
  <si>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</si>
  <si>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</si>
  <si>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</si>
  <si>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</si>
  <si>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</si>
  <si>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</si>
  <si>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</si>
  <si>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</si>
  <si>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</si>
  <si>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</si>
  <si>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</si>
  <si>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</si>
  <si>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</si>
  <si>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</si>
  <si>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</si>
  <si>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</si>
  <si>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</si>
  <si>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</si>
  <si>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</si>
  <si>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</si>
  <si>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</si>
  <si>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</si>
  <si>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</si>
  <si>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</si>
  <si>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</si>
  <si>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</si>
  <si>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</si>
  <si>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</si>
  <si>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</si>
  <si>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</si>
  <si>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</si>
  <si>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</si>
  <si>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</si>
  <si>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</si>
  <si>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</si>
  <si>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</si>
  <si>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</si>
  <si>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</si>
  <si>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</si>
  <si>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</si>
  <si>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</si>
  <si>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</si>
  <si>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</si>
  <si>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</si>
  <si>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</si>
  <si>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</si>
  <si>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</si>
  <si>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</si>
  <si>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</si>
  <si>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</si>
  <si>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</si>
  <si>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</si>
  <si>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</si>
  <si>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</si>
  <si>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</si>
  <si>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</si>
  <si>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</si>
  <si>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</si>
  <si>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</si>
  <si>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</si>
  <si>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</si>
  <si>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</si>
  <si>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</si>
  <si>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</si>
  <si>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</si>
  <si>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</si>
  <si>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</si>
  <si>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</si>
  <si>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</si>
  <si>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</si>
  <si>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</si>
  <si>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</si>
  <si>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</si>
  <si>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</si>
  <si>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</si>
  <si>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</si>
  <si>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</si>
  <si>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</si>
  <si>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</si>
  <si>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</si>
  <si>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</si>
  <si>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</si>
  <si>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</si>
  <si>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</si>
  <si>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</si>
  <si>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</si>
  <si>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</si>
  <si>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</si>
  <si>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</si>
  <si>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</si>
  <si>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</si>
  <si>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</si>
  <si>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</si>
  <si>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</si>
  <si>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</si>
  <si>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</si>
  <si>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</si>
  <si>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</si>
  <si>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</si>
  <si>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</si>
  <si>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</si>
  <si>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</si>
  <si>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</si>
  <si>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</si>
  <si>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</si>
  <si>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</si>
  <si>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</si>
  <si>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</si>
  <si>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</si>
  <si>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</si>
  <si>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</si>
  <si>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</si>
  <si>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</si>
  <si>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</si>
  <si>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</si>
  <si>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</si>
  <si>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</si>
  <si>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</si>
  <si>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</si>
  <si>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</si>
  <si>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</si>
  <si>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</si>
  <si>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</si>
  <si>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</si>
  <si>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</si>
  <si>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</si>
  <si>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</si>
  <si>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</si>
  <si>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</si>
  <si>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</si>
  <si>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</si>
  <si>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</si>
  <si>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</si>
  <si>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</si>
  <si>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</si>
  <si>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</si>
  <si>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</si>
  <si>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</si>
  <si>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</si>
  <si>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</si>
  <si>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</si>
  <si>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</si>
  <si>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</si>
  <si>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</si>
  <si>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</si>
  <si>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</si>
  <si>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</si>
  <si>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</si>
  <si>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</si>
  <si>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</si>
  <si>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</si>
  <si>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</si>
  <si>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</si>
  <si>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</si>
  <si>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</si>
  <si>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</si>
  <si>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</si>
  <si>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</si>
  <si>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</si>
  <si>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</si>
  <si>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</si>
  <si>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</si>
  <si>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</si>
  <si>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</si>
  <si>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</si>
  <si>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</si>
  <si>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</si>
  <si>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</si>
  <si>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</si>
  <si>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</si>
  <si>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</si>
  <si>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</si>
  <si>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</si>
  <si>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</si>
  <si>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</si>
  <si>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</si>
  <si>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</si>
  <si>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</si>
  <si>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</si>
  <si>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</si>
  <si>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</si>
  <si>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</si>
  <si>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</si>
  <si>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</si>
  <si>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</si>
  <si>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</si>
  <si>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</si>
  <si>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</si>
  <si>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</si>
  <si>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</si>
  <si>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</si>
  <si>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</si>
  <si>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</si>
  <si>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</si>
  <si>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</si>
  <si>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</si>
  <si>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</si>
  <si>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</si>
  <si>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</si>
  <si>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</si>
  <si>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</si>
  <si>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</si>
  <si>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</si>
  <si>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</si>
  <si>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</si>
  <si>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</si>
  <si>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</si>
  <si>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</si>
  <si>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</si>
  <si>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</si>
  <si>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</si>
  <si>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</si>
  <si>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</si>
  <si>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</si>
  <si>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</si>
  <si>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</si>
  <si>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</si>
  <si>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</si>
  <si>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</si>
  <si>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</si>
  <si>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</si>
  <si>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</si>
  <si>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</si>
  <si>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</si>
  <si>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</si>
  <si>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</si>
  <si>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</si>
  <si>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</si>
  <si>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</si>
  <si>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</si>
  <si>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</si>
  <si>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</si>
  <si>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</si>
  <si>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</si>
  <si>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</si>
  <si>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</si>
  <si>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</si>
  <si>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</si>
  <si>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</si>
  <si>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</si>
  <si>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</si>
  <si>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</si>
  <si>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</si>
  <si>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</si>
  <si>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</si>
  <si>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</si>
  <si>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</si>
  <si>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</si>
  <si>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</si>
  <si>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</si>
  <si>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</si>
  <si>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</si>
  <si>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</si>
  <si>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</si>
  <si>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</si>
  <si>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</si>
  <si>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</si>
  <si>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</si>
  <si>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</si>
  <si>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</si>
  <si>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</si>
  <si>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</si>
  <si>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</si>
  <si>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</si>
  <si>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</si>
  <si>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</si>
  <si>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</si>
  <si>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</si>
  <si>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</si>
  <si>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</si>
  <si>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</si>
  <si>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</si>
  <si>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</si>
  <si>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</si>
  <si>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</si>
  <si>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</si>
  <si>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</si>
  <si>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</si>
  <si>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</si>
  <si>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</si>
  <si>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</si>
  <si>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</si>
  <si>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</si>
  <si>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</si>
  <si>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</si>
  <si>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</si>
  <si>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</si>
  <si>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</si>
  <si>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</si>
  <si>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</si>
  <si>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</si>
  <si>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</si>
  <si>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</si>
  <si>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</si>
  <si>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</si>
  <si>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</si>
  <si>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</si>
  <si>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</si>
  <si>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</si>
  <si>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</si>
  <si>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</si>
  <si>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</si>
  <si>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</si>
  <si>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</si>
  <si>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</si>
  <si>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</si>
  <si>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</si>
  <si>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</si>
  <si>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</si>
  <si>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</si>
  <si>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</si>
  <si>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</si>
  <si>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</si>
  <si>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</si>
  <si>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</si>
  <si>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</si>
  <si>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</si>
  <si>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</si>
  <si>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</si>
  <si>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</si>
  <si>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</si>
  <si>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</si>
  <si>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</si>
  <si>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</si>
  <si>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</si>
  <si>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</si>
  <si>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</si>
  <si>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</si>
  <si>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</si>
  <si>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</si>
  <si>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</si>
  <si>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</si>
  <si>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</si>
  <si>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</si>
  <si>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</si>
  <si>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</si>
  <si>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</si>
  <si>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</si>
  <si>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</si>
  <si>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</si>
  <si>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</si>
  <si>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</si>
  <si>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</si>
  <si>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</si>
  <si>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</si>
  <si>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</si>
  <si>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</si>
  <si>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</si>
  <si>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</si>
  <si>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</si>
  <si>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</si>
  <si>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</si>
  <si>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</si>
  <si>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</si>
  <si>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</si>
  <si>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</si>
  <si>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</si>
  <si>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</si>
  <si>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</si>
  <si>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</si>
  <si>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</si>
  <si>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</si>
  <si>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</si>
  <si>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</si>
  <si>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</si>
  <si>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</si>
  <si>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</si>
  <si>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</si>
  <si>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</si>
  <si>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</si>
  <si>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</si>
  <si>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</si>
  <si>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</si>
  <si>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</si>
  <si>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</si>
  <si>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</si>
  <si>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</si>
  <si>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</si>
  <si>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</si>
  <si>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</si>
  <si>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</si>
  <si>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</si>
  <si>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</si>
  <si>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</si>
  <si>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</si>
  <si>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</si>
  <si>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</si>
  <si>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</si>
  <si>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</si>
  <si>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</si>
  <si>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</si>
  <si>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</si>
  <si>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</si>
  <si>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</si>
  <si>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</si>
  <si>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</si>
  <si>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</si>
  <si>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</si>
  <si>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</si>
  <si>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</si>
  <si>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</si>
  <si>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</si>
  <si>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</si>
  <si>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</si>
  <si>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</si>
  <si>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</si>
  <si>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</si>
  <si>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</si>
  <si>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</si>
  <si>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</si>
  <si>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</si>
  <si>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</si>
  <si>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</si>
  <si>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</si>
  <si>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</si>
  <si>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</si>
  <si>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</si>
  <si>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</si>
  <si>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</si>
  <si>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</si>
  <si>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</si>
  <si>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</si>
  <si>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</si>
  <si>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</si>
  <si>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</si>
  <si>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</si>
  <si>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</si>
  <si>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</si>
  <si>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</si>
  <si>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</si>
  <si>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</si>
  <si>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</si>
  <si>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</si>
  <si>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</si>
  <si>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</si>
  <si>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</si>
  <si>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</si>
  <si>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</si>
  <si>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</si>
  <si>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</si>
  <si>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</si>
  <si>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</si>
  <si>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</si>
  <si>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</si>
  <si>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</si>
  <si>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</si>
  <si>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</si>
  <si>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</si>
  <si>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</si>
  <si>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</si>
  <si>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</si>
  <si>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</si>
  <si>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</si>
  <si>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</si>
  <si>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</si>
  <si>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</si>
  <si>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</si>
  <si>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</si>
  <si>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</si>
  <si>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</si>
  <si>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</si>
  <si>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</si>
  <si>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</si>
  <si>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</si>
  <si>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</si>
  <si>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</si>
  <si>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</si>
  <si>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</si>
  <si>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</si>
  <si>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</si>
  <si>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</si>
  <si>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</si>
  <si>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</si>
  <si>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</si>
  <si>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</si>
  <si>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</si>
  <si>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</si>
  <si>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</si>
  <si>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</si>
  <si>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</si>
  <si>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</si>
  <si>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</si>
  <si>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</si>
  <si>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</si>
  <si>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</si>
  <si>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</si>
  <si>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</si>
  <si>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</si>
  <si>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</si>
  <si>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</si>
  <si>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</si>
  <si>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</si>
  <si>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</si>
  <si>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</si>
  <si>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</si>
  <si>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</si>
  <si>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</si>
  <si>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</si>
  <si>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</si>
  <si>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</si>
  <si>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</si>
  <si>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</si>
  <si>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</si>
  <si>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</si>
  <si>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</si>
  <si>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</si>
  <si>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</si>
  <si>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</si>
  <si>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</si>
  <si>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</si>
  <si>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</si>
  <si>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</si>
  <si>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</si>
  <si>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</si>
  <si>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</si>
  <si>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</si>
  <si>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</si>
  <si>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</si>
  <si>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</si>
  <si>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</si>
  <si>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</si>
  <si>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</si>
  <si>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</si>
  <si>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</si>
  <si>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</si>
  <si>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</si>
  <si>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</si>
  <si>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</si>
  <si>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</si>
  <si>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</si>
  <si>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</si>
  <si>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</si>
  <si>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</si>
  <si>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</si>
  <si>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</si>
  <si>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</si>
  <si>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</si>
  <si>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</si>
  <si>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</si>
  <si>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</si>
  <si>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</si>
  <si>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</si>
  <si>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</si>
  <si>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</si>
  <si>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</si>
  <si>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</si>
  <si>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</si>
  <si>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</si>
  <si>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</si>
  <si>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</si>
  <si>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</si>
  <si>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</si>
  <si>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</si>
  <si>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</si>
  <si>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</si>
  <si>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</si>
  <si>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</si>
  <si>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</si>
  <si>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</si>
  <si>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</si>
  <si>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</si>
  <si>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</si>
  <si>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</si>
  <si>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</si>
  <si>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</si>
  <si>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</si>
  <si>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</si>
  <si>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</si>
  <si>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</si>
  <si>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</si>
  <si>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</si>
  <si>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</si>
  <si>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</si>
  <si>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</si>
  <si>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</si>
  <si>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</si>
  <si>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</si>
  <si>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</si>
  <si>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</si>
  <si>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</si>
  <si>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</si>
  <si>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</si>
  <si>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</si>
  <si>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</si>
  <si>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</si>
  <si>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</si>
  <si>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</si>
  <si>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</si>
  <si>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</si>
  <si>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</si>
  <si>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</si>
  <si>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</si>
  <si>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</si>
  <si>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</si>
  <si>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</si>
  <si>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</si>
  <si>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</si>
  <si>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</si>
  <si>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</si>
  <si>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</si>
  <si>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</si>
  <si>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</si>
  <si>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</si>
  <si>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</si>
  <si>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</si>
  <si>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</si>
  <si>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</si>
  <si>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</si>
  <si>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</si>
  <si>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</si>
  <si>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</si>
  <si>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</si>
  <si>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</si>
  <si>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</si>
  <si>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</si>
  <si>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</si>
  <si>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</si>
  <si>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</si>
  <si>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</si>
  <si>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</si>
  <si>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</si>
  <si>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</si>
  <si>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</si>
  <si>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</si>
  <si>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</si>
  <si>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</si>
  <si>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</si>
  <si>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</si>
  <si>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</si>
  <si>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</si>
  <si>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</si>
  <si>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</si>
  <si>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</si>
  <si>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</si>
  <si>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</si>
  <si>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</si>
  <si>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</si>
  <si>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</si>
  <si>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</si>
  <si>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</si>
  <si>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</si>
  <si>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</si>
  <si>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</si>
  <si>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</si>
  <si>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</si>
  <si>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</si>
  <si>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</si>
  <si>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</si>
  <si>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</si>
  <si>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</si>
  <si>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</si>
  <si>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</si>
  <si>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</si>
  <si>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</si>
  <si>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</si>
  <si>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</si>
  <si>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</si>
  <si>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</si>
  <si>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</si>
  <si>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</si>
  <si>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</si>
  <si>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</si>
  <si>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</si>
  <si>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</si>
  <si>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</si>
  <si>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</si>
  <si>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</si>
  <si>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</si>
  <si>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</si>
  <si>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</si>
  <si>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</si>
  <si>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</si>
  <si>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</si>
  <si>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</si>
  <si>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</si>
  <si>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</si>
  <si>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</si>
  <si>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</si>
  <si>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</si>
  <si>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</si>
  <si>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</si>
  <si>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</si>
  <si>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</si>
  <si>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</si>
  <si>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</si>
  <si>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</si>
  <si>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</si>
  <si>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</si>
  <si>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</si>
  <si>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</si>
  <si>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</si>
  <si>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</si>
  <si>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</si>
  <si>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</si>
  <si>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</si>
  <si>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</si>
  <si>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</si>
  <si>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</si>
  <si>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</si>
  <si>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</si>
  <si>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</si>
  <si>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</si>
  <si>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</si>
  <si>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</si>
  <si>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</si>
  <si>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</si>
  <si>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</si>
  <si>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</si>
  <si>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</si>
  <si>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</si>
  <si>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</si>
  <si>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</si>
  <si>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</si>
  <si>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</si>
  <si>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</si>
  <si>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</si>
  <si>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</si>
  <si>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</si>
  <si>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</si>
  <si>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</si>
  <si>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</si>
  <si>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</si>
  <si>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</si>
  <si>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</si>
  <si>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</si>
  <si>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</si>
  <si>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</si>
  <si>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</si>
  <si>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</si>
  <si>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</si>
  <si>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</si>
  <si>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</si>
  <si>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</si>
  <si>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</si>
  <si>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</si>
  <si>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</si>
  <si>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</si>
  <si>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</si>
  <si>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</si>
  <si>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</si>
  <si>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</si>
  <si>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</si>
  <si>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</si>
  <si>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</si>
  <si>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</si>
  <si>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</si>
  <si>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</si>
  <si>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</si>
  <si>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</si>
  <si>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</si>
  <si>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</si>
  <si>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</si>
  <si>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</si>
  <si>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</si>
  <si>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</si>
  <si>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</si>
  <si>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</si>
  <si>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</si>
  <si>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</si>
  <si>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</si>
  <si>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</si>
  <si>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</si>
  <si>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</si>
  <si>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</si>
  <si>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</si>
  <si>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</si>
  <si>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</si>
  <si>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</si>
  <si>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</si>
  <si>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</si>
  <si>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</si>
  <si>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</si>
  <si>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</si>
  <si>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</si>
  <si>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</si>
  <si>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</si>
  <si>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</si>
  <si>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</si>
  <si>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</si>
  <si>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</si>
  <si>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</si>
  <si>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</si>
  <si>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</si>
  <si>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</si>
  <si>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</si>
  <si>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</si>
  <si>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</si>
  <si>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</si>
  <si>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</si>
  <si>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</si>
  <si>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</si>
  <si>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</si>
  <si>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</si>
  <si>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</si>
  <si>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</si>
  <si>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</si>
  <si>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</si>
  <si>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</si>
  <si>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</si>
  <si>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</si>
  <si>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</si>
  <si>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</si>
  <si>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</si>
  <si>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</si>
  <si>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</si>
  <si>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</si>
  <si>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</si>
  <si>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</si>
  <si>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</si>
  <si>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</si>
  <si>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</si>
  <si>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</si>
  <si>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</si>
  <si>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</si>
  <si>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</si>
  <si>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</si>
  <si>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</si>
  <si>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</si>
  <si>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</si>
  <si>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</si>
  <si>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</si>
  <si>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</si>
  <si>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</si>
  <si>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</si>
  <si>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</si>
  <si>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</si>
  <si>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</si>
  <si>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</si>
  <si>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</si>
  <si>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</si>
  <si>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</si>
  <si>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</si>
  <si>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</si>
  <si>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</si>
  <si>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</si>
  <si>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</si>
  <si>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</si>
  <si>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</si>
  <si>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</si>
  <si>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</si>
  <si>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</si>
  <si>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</si>
  <si>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</si>
  <si>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</si>
  <si>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</si>
  <si>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</si>
  <si>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</si>
  <si>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</si>
  <si>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</si>
  <si>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</si>
  <si>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</si>
  <si>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</si>
  <si>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</si>
  <si>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</si>
  <si>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</si>
  <si>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</si>
  <si>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</si>
  <si>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</si>
  <si>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</si>
  <si>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</si>
  <si>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</si>
  <si>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</si>
  <si>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</si>
  <si>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</si>
  <si>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</si>
  <si>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</si>
  <si>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</si>
  <si>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</si>
  <si>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</si>
  <si>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</si>
  <si>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</si>
  <si>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</si>
  <si>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</si>
  <si>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</si>
  <si>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</si>
  <si>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</si>
  <si>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</si>
  <si>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</si>
  <si>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</si>
  <si>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</si>
  <si>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</si>
  <si>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</si>
  <si>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</si>
  <si>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</si>
  <si>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</si>
  <si>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</si>
  <si>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</si>
  <si>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</si>
  <si>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</si>
  <si>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</si>
  <si>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</si>
  <si>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</si>
  <si>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</si>
  <si>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</si>
  <si>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</si>
  <si>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</si>
  <si>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</si>
  <si>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</si>
  <si>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</si>
  <si>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</si>
  <si>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</si>
  <si>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</si>
  <si>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</si>
  <si>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</si>
  <si>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</si>
  <si>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</si>
  <si>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</si>
  <si>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</si>
  <si>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</si>
  <si>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</si>
  <si>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</si>
  <si>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</si>
  <si>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</si>
  <si>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</si>
  <si>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</si>
  <si>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</si>
  <si>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</si>
  <si>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</si>
  <si>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</si>
  <si>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</si>
  <si>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</si>
  <si>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</si>
  <si>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</si>
  <si>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</si>
  <si>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</si>
  <si>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</si>
  <si>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</si>
  <si>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</si>
  <si>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</si>
  <si>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</si>
  <si>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</si>
  <si>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</si>
  <si>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</si>
  <si>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</si>
  <si>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</si>
  <si>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</si>
  <si>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</si>
  <si>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</si>
  <si>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</si>
  <si>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</si>
  <si>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</si>
  <si>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</si>
  <si>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</si>
  <si>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</si>
  <si>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</si>
  <si>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</si>
  <si>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</si>
  <si>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</si>
  <si>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</si>
  <si>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</si>
  <si>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</si>
  <si>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</si>
  <si>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</si>
  <si>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</si>
  <si>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</si>
  <si>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</si>
  <si>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</si>
  <si>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</si>
  <si>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</si>
  <si>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</si>
  <si>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</si>
  <si>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</si>
  <si>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</si>
  <si>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</si>
  <si>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</si>
  <si>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</si>
  <si>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</si>
  <si>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</si>
  <si>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</si>
  <si>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</si>
  <si>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</si>
  <si>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</si>
  <si>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</si>
  <si>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</si>
  <si>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</si>
  <si>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</si>
  <si>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</si>
  <si>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</si>
  <si>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</si>
  <si>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</si>
  <si>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</si>
  <si>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</si>
  <si>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</si>
  <si>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</si>
  <si>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</si>
  <si>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</si>
  <si>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</si>
  <si>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</si>
  <si>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</si>
  <si>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</si>
  <si>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</si>
  <si>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</si>
  <si>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</si>
  <si>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</si>
  <si>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</si>
  <si>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</si>
  <si>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</si>
  <si>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</si>
  <si>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</si>
  <si>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</si>
  <si>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</si>
  <si>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</si>
  <si>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</si>
  <si>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</si>
  <si>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</si>
  <si>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</si>
  <si>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</si>
  <si>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</si>
  <si>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</si>
  <si>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</si>
  <si>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</si>
  <si>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</si>
  <si>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</si>
  <si>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</si>
  <si>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</si>
  <si>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</si>
  <si>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</si>
  <si>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</si>
  <si>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</si>
  <si>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</si>
  <si>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</si>
  <si>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</si>
  <si>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</si>
  <si>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</si>
  <si>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</si>
  <si>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</si>
  <si>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</si>
  <si>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</si>
  <si>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</si>
  <si>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</si>
  <si>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</si>
  <si>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</si>
  <si>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</si>
  <si>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</si>
  <si>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</si>
  <si>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</si>
  <si>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</si>
  <si>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</si>
  <si>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</si>
  <si>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</si>
  <si>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</si>
  <si>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</si>
  <si>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</si>
  <si>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</si>
  <si>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</si>
  <si>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</si>
  <si>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</si>
  <si>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</si>
  <si>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</si>
  <si>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</si>
  <si>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</si>
  <si>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</si>
  <si>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</si>
  <si>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</si>
  <si>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</si>
  <si>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</si>
  <si>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</si>
  <si>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</si>
  <si>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</si>
  <si>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</si>
  <si>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</si>
  <si>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</si>
  <si>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</si>
  <si>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</si>
  <si>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</si>
  <si>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</si>
  <si>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</si>
  <si>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</si>
  <si>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</si>
  <si>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</si>
  <si>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</si>
  <si>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</si>
  <si>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</si>
  <si>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</si>
  <si>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</si>
  <si>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</si>
  <si>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</si>
  <si>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</si>
  <si>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</si>
  <si>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</si>
  <si>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</si>
  <si>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</si>
  <si>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</si>
  <si>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</si>
  <si>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</si>
  <si>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</si>
  <si>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</si>
  <si>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</si>
  <si>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</si>
  <si>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</si>
  <si>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</si>
  <si>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</si>
  <si>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</si>
  <si>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</si>
  <si>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</si>
  <si>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</si>
  <si>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</si>
  <si>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</si>
  <si>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</si>
  <si>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</si>
  <si>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</si>
  <si>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</si>
  <si>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</si>
  <si>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</si>
  <si>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</si>
  <si>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</si>
  <si>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</si>
  <si>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</si>
  <si>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</si>
  <si>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</si>
  <si>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</si>
  <si>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</si>
  <si>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</si>
  <si>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</si>
  <si>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</si>
  <si>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</si>
  <si>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</si>
  <si>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</si>
  <si>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</si>
  <si>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</si>
  <si>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</si>
  <si>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</si>
  <si>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</si>
  <si>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</si>
  <si>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</si>
  <si>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</si>
  <si>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</si>
  <si>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</si>
  <si>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</si>
  <si>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</si>
  <si>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</si>
  <si>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</si>
  <si>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</si>
  <si>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</si>
  <si>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</si>
  <si>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</si>
  <si>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</si>
  <si>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</si>
  <si>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</si>
  <si>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</si>
  <si>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</si>
  <si>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</si>
  <si>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</si>
  <si>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</si>
  <si>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</si>
  <si>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</si>
  <si>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</si>
  <si>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</si>
  <si>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</si>
  <si>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</si>
  <si>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</si>
  <si>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</si>
  <si>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</si>
  <si>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</si>
  <si>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</si>
  <si>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</si>
  <si>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</si>
  <si>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</si>
  <si>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</si>
  <si>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</si>
  <si>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</si>
  <si>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</si>
  <si>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</si>
  <si>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</si>
  <si>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</si>
  <si>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</si>
  <si>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</si>
  <si>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</si>
  <si>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</si>
  <si>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</si>
  <si>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</si>
  <si>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</si>
  <si>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</si>
  <si>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</si>
  <si>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</si>
  <si>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</si>
  <si>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</si>
  <si>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</si>
  <si>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</si>
  <si>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</si>
  <si>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</si>
  <si>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</si>
  <si>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</si>
  <si>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</si>
  <si>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</si>
  <si>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</si>
  <si>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</si>
  <si>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</si>
  <si>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</si>
  <si>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</si>
  <si>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</si>
  <si>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</si>
  <si>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</si>
  <si>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</si>
  <si>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</si>
  <si>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</si>
  <si>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</si>
  <si>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</si>
  <si>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</si>
  <si>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</si>
  <si>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</si>
  <si>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</si>
  <si>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</si>
  <si>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</si>
  <si>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</si>
  <si>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</si>
  <si>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</si>
  <si>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</si>
  <si>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</si>
  <si>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</si>
  <si>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</si>
  <si>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</si>
  <si>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</si>
  <si>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</si>
  <si>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</si>
  <si>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</si>
  <si>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</si>
  <si>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</si>
  <si>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</si>
  <si>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</si>
  <si>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</si>
  <si>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</si>
  <si>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</si>
  <si>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</si>
  <si>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</si>
  <si>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</si>
  <si>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</si>
  <si>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</si>
  <si>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</si>
  <si>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</si>
  <si>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</si>
  <si>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</si>
  <si>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</si>
  <si>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</si>
  <si>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</si>
  <si>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</si>
  <si>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</si>
  <si>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</si>
  <si>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</si>
  <si>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</si>
  <si>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</si>
  <si>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</si>
  <si>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</si>
  <si>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</si>
  <si>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</si>
  <si>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</si>
  <si>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</si>
  <si>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</si>
  <si>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</si>
  <si>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</si>
  <si>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</si>
  <si>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</si>
  <si>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</si>
  <si>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</si>
  <si>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</si>
  <si>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</si>
  <si>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</si>
  <si>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</si>
  <si>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</si>
  <si>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</si>
  <si>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</si>
  <si>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</si>
  <si>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</si>
  <si>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</si>
  <si>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</si>
  <si>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</si>
  <si>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</si>
  <si>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</si>
  <si>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</si>
  <si>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</si>
  <si>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</si>
  <si>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</si>
  <si>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</si>
  <si>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</si>
  <si>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</si>
  <si>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</si>
  <si>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</si>
  <si>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</si>
  <si>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</si>
  <si>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</si>
  <si>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</si>
  <si>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</si>
  <si>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</si>
  <si>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</si>
  <si>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</si>
  <si>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</si>
  <si>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</si>
  <si>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</si>
  <si>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</si>
  <si>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</si>
  <si>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</si>
  <si>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</si>
  <si>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</si>
  <si>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</si>
  <si>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</si>
  <si>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</si>
  <si>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</si>
  <si>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</si>
  <si>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</si>
  <si>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</si>
  <si>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</si>
  <si>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</si>
  <si>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</si>
  <si>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</si>
  <si>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</si>
  <si>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</si>
  <si>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</si>
  <si>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</si>
  <si>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</si>
  <si>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</si>
  <si>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</si>
  <si>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</si>
  <si>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</si>
  <si>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</si>
  <si>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</si>
  <si>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</si>
  <si>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</si>
  <si>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</si>
  <si>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</si>
  <si>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</si>
  <si>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</si>
  <si>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</si>
  <si>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</si>
  <si>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</si>
  <si>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</si>
  <si>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</si>
  <si>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</si>
  <si>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</si>
  <si>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</si>
  <si>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</si>
  <si>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</si>
  <si>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</si>
  <si>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</si>
  <si>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</si>
  <si>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</si>
  <si>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</si>
  <si>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</si>
  <si>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</si>
  <si>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</si>
  <si>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</si>
  <si>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</si>
  <si>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</si>
  <si>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</si>
  <si>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</si>
  <si>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</si>
  <si>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</si>
  <si>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</si>
  <si>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</si>
  <si>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</si>
  <si>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</si>
  <si>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</si>
  <si>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</si>
  <si>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</si>
  <si>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</si>
  <si>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</si>
  <si>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</si>
  <si>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</si>
  <si>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</si>
  <si>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</si>
  <si>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</si>
  <si>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</si>
  <si>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</si>
  <si>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</si>
  <si>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</si>
  <si>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</si>
  <si>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</si>
  <si>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</si>
  <si>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</si>
  <si>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</si>
  <si>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</si>
  <si>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</si>
  <si>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</si>
  <si>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</si>
  <si>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</si>
  <si>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</si>
  <si>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</si>
  <si>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</si>
  <si>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</si>
  <si>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</si>
  <si>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</si>
  <si>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</si>
  <si>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</si>
  <si>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</si>
  <si>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</si>
  <si>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</si>
  <si>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</si>
  <si>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</si>
  <si>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</si>
  <si>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</si>
  <si>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</si>
  <si>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</si>
  <si>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</si>
  <si>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</si>
  <si>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</si>
  <si>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</si>
  <si>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</si>
  <si>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</si>
  <si>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</si>
  <si>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</si>
  <si>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</si>
  <si>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</si>
  <si>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</si>
  <si>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</si>
  <si>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</si>
  <si>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</si>
  <si>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</si>
  <si>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</si>
  <si>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</si>
  <si>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</si>
  <si>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</si>
  <si>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</si>
  <si>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</si>
  <si>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</si>
  <si>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</si>
  <si>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</si>
  <si>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</si>
  <si>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</si>
  <si>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</si>
  <si>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</si>
  <si>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</si>
  <si>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</si>
  <si>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</si>
  <si>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</si>
  <si>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</si>
  <si>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</si>
  <si>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</si>
  <si>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</si>
  <si>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</si>
  <si>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</si>
  <si>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</si>
  <si>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</si>
  <si>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</si>
  <si>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</si>
  <si>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</si>
  <si>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</si>
  <si>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</si>
  <si>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</si>
  <si>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</si>
  <si>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</si>
  <si>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</si>
  <si>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</si>
  <si>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</si>
  <si>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</si>
  <si>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</si>
  <si>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</si>
  <si>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</si>
  <si>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</si>
  <si>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</si>
  <si>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</si>
  <si>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</si>
  <si>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</si>
  <si>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</si>
  <si>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</si>
  <si>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</si>
  <si>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</si>
  <si>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</si>
  <si>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</si>
  <si>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</si>
  <si>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</si>
  <si>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</si>
  <si>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</si>
  <si>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</si>
  <si>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</si>
  <si>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</si>
  <si>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</si>
  <si>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</si>
  <si>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</si>
  <si>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</si>
  <si>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</si>
  <si>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</si>
  <si>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</si>
  <si>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</si>
  <si>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</si>
  <si>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</si>
  <si>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</si>
  <si>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</si>
  <si>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</si>
  <si>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</si>
  <si>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</si>
  <si>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</si>
  <si>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</si>
  <si>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</si>
  <si>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</si>
  <si>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</si>
  <si>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</si>
  <si>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</si>
  <si>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</si>
  <si>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</si>
  <si>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</si>
  <si>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</si>
  <si>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</si>
  <si>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</si>
  <si>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</si>
  <si>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</si>
  <si>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</si>
  <si>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</si>
  <si>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</si>
  <si>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</si>
  <si>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</si>
  <si>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</si>
  <si>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</si>
  <si>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</si>
  <si>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</si>
  <si>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</si>
  <si>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</si>
  <si>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</si>
  <si>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</si>
  <si>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</si>
  <si>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</si>
  <si>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</si>
  <si>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</si>
  <si>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</si>
  <si>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</si>
  <si>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</si>
  <si>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</si>
  <si>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</si>
  <si>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</si>
  <si>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</si>
  <si>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</si>
  <si>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</si>
  <si>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</si>
  <si>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</si>
  <si>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</si>
  <si>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</si>
  <si>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</si>
  <si>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</si>
  <si>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</si>
  <si>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</si>
  <si>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</si>
  <si>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</si>
  <si>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</si>
  <si>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</si>
  <si>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</si>
  <si>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</si>
  <si>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</si>
  <si>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</si>
  <si>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</si>
  <si>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</si>
  <si>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</si>
  <si>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</si>
  <si>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</si>
  <si>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</si>
  <si>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</si>
  <si>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</si>
  <si>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</si>
  <si>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</si>
  <si>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</si>
  <si>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</si>
  <si>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</si>
  <si>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</si>
  <si>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</si>
  <si>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</si>
  <si>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</si>
  <si>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</si>
  <si>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</si>
  <si>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</si>
  <si>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</si>
  <si>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</si>
  <si>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</si>
  <si>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</si>
  <si>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</si>
  <si>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</si>
  <si>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</si>
  <si>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</si>
  <si>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</si>
  <si>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</si>
  <si>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</si>
  <si>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</si>
  <si>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</si>
  <si>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</si>
  <si>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</si>
  <si>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</si>
  <si>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</si>
  <si>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</si>
  <si>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</si>
  <si>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</si>
  <si>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</si>
  <si>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</si>
  <si>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</si>
  <si>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</si>
  <si>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</si>
  <si>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</si>
  <si>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</si>
  <si>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</si>
  <si>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</si>
  <si>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</si>
  <si>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</si>
  <si>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</si>
  <si>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</si>
  <si>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</si>
  <si>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</si>
  <si>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</si>
  <si>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</si>
  <si>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</si>
  <si>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</si>
  <si>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</si>
  <si>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</si>
  <si>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</si>
  <si>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</si>
  <si>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</si>
  <si>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</si>
  <si>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</si>
  <si>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</si>
  <si>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</si>
  <si>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</si>
  <si>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</si>
  <si>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</si>
  <si>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</si>
  <si>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</si>
  <si>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</si>
  <si>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</si>
  <si>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</si>
  <si>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</si>
  <si>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</si>
  <si>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</si>
  <si>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</si>
  <si>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</si>
  <si>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</si>
  <si>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</si>
  <si>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</si>
  <si>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</si>
  <si>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</si>
  <si>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</si>
  <si>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</si>
  <si>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</si>
  <si>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</si>
  <si>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</si>
  <si>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</si>
  <si>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</si>
  <si>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</si>
  <si>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</si>
  <si>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</si>
  <si>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</si>
  <si>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</si>
  <si>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</si>
  <si>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</si>
  <si>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</si>
  <si>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</si>
  <si>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</si>
  <si>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</si>
  <si>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</si>
  <si>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</si>
  <si>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</si>
  <si>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</si>
  <si>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</si>
  <si>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</si>
  <si>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</si>
  <si>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</si>
  <si>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</si>
  <si>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</si>
  <si>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</si>
  <si>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</si>
  <si>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</si>
  <si>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</si>
  <si>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</si>
  <si>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</si>
  <si>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</si>
  <si>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</si>
  <si>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</si>
  <si>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</si>
  <si>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</si>
  <si>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</si>
  <si>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</si>
  <si>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</si>
  <si>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</si>
  <si>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</si>
  <si>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</si>
  <si>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</si>
  <si>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</si>
  <si>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</si>
  <si>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</si>
  <si>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</si>
  <si>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</si>
  <si>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</si>
  <si>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</si>
  <si>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</si>
  <si>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</si>
  <si>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</si>
  <si>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</si>
  <si>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</si>
  <si>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</si>
  <si>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</si>
  <si>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</si>
  <si>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</si>
  <si>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</si>
  <si>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</si>
  <si>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</si>
  <si>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</si>
  <si>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</si>
  <si>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</si>
  <si>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</si>
  <si>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</si>
  <si>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</si>
  <si>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</si>
  <si>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</si>
  <si>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</si>
  <si>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</si>
  <si>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</si>
  <si>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</si>
  <si>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</si>
  <si>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</si>
  <si>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</si>
  <si>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</si>
  <si>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</si>
  <si>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</si>
  <si>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</si>
  <si>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</si>
  <si>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</si>
  <si>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</si>
  <si>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</si>
  <si>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</si>
  <si>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</si>
  <si>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</si>
  <si>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</si>
  <si>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</si>
  <si>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</si>
  <si>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</si>
  <si>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</si>
  <si>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</si>
  <si>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</si>
  <si>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</si>
  <si>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</si>
  <si>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</si>
  <si>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</si>
  <si>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</si>
  <si>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</si>
  <si>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</si>
  <si>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</si>
  <si>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</si>
  <si>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</si>
  <si>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</si>
  <si>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</si>
  <si>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</si>
  <si>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</si>
  <si>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</si>
  <si>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</si>
  <si>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</si>
  <si>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</si>
  <si>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</si>
  <si>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</si>
  <si>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</si>
  <si>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</si>
  <si>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</si>
  <si>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</si>
  <si>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</si>
  <si>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</si>
  <si>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</si>
  <si>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</si>
  <si>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</si>
  <si>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</si>
  <si>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</si>
  <si>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</si>
  <si>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</si>
  <si>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</si>
  <si>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</si>
  <si>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</si>
  <si>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</si>
  <si>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</si>
  <si>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</si>
  <si>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</si>
  <si>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</si>
  <si>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</si>
  <si>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</si>
  <si>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</si>
  <si>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</si>
  <si>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</si>
  <si>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</si>
  <si>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</si>
  <si>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</si>
  <si>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</si>
  <si>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</si>
  <si>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</si>
  <si>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</si>
  <si>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</si>
  <si>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</si>
  <si>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</si>
  <si>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</si>
  <si>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</si>
  <si>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</si>
  <si>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</si>
  <si>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</si>
  <si>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</si>
  <si>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</si>
  <si>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</si>
  <si>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</si>
  <si>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</si>
  <si>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</si>
  <si>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</si>
  <si>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</si>
  <si>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</si>
  <si>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</si>
  <si>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</si>
  <si>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</si>
  <si>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</si>
  <si>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</si>
  <si>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</si>
  <si>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</si>
  <si>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</si>
  <si>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</si>
  <si>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</si>
  <si>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</si>
  <si>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</si>
  <si>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</si>
  <si>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</si>
  <si>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</si>
  <si>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</si>
  <si>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</si>
  <si>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</si>
  <si>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</si>
  <si>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</si>
  <si>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</si>
  <si>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</si>
  <si>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</si>
  <si>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</si>
  <si>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</si>
  <si>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</si>
  <si>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</si>
  <si>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</si>
  <si>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</si>
  <si>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</si>
  <si>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</si>
  <si>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</si>
  <si>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</si>
  <si>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</si>
  <si>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</si>
  <si>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</si>
  <si>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</si>
  <si>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</si>
  <si>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</si>
  <si>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</si>
  <si>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</si>
  <si>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</si>
  <si>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</si>
  <si>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</si>
  <si>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</si>
  <si>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</si>
  <si>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</si>
  <si>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</si>
  <si>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</si>
  <si>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</si>
  <si>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</si>
  <si>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</si>
  <si>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</si>
  <si>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</si>
  <si>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</si>
  <si>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</si>
  <si>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</si>
  <si>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</si>
  <si>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</si>
  <si>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</si>
  <si>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</si>
  <si>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</si>
  <si>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</si>
  <si>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</si>
  <si>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</si>
  <si>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</si>
  <si>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</si>
  <si>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</si>
  <si>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</si>
  <si>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</si>
  <si>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</si>
  <si>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</si>
  <si>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</si>
  <si>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</si>
  <si>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</si>
  <si>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</si>
  <si>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</si>
  <si>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</si>
  <si>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</si>
  <si>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</si>
  <si>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</si>
  <si>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</si>
  <si>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</si>
  <si>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</si>
  <si>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</si>
  <si>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</si>
  <si>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</si>
  <si>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</si>
  <si>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</si>
  <si>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</si>
  <si>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</si>
  <si>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</si>
  <si>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</si>
  <si>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</si>
  <si>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</si>
  <si>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</si>
  <si>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</si>
  <si>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</si>
  <si>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</si>
  <si>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</si>
  <si>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</si>
  <si>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</si>
  <si>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</si>
  <si>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</si>
  <si>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</si>
  <si>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</si>
  <si>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</si>
  <si>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</si>
  <si>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</si>
  <si>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</si>
  <si>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</si>
  <si>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</si>
  <si>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</si>
  <si>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</si>
  <si>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</si>
  <si>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</si>
  <si>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</si>
  <si>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</si>
  <si>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</si>
  <si>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</si>
  <si>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</si>
  <si>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</si>
  <si>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</si>
  <si>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</si>
  <si>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</si>
  <si>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</si>
  <si>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</si>
  <si>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</si>
  <si>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</si>
  <si>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</si>
  <si>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</si>
  <si>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</si>
  <si>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</si>
  <si>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</si>
  <si>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</si>
  <si>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</si>
  <si>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</si>
  <si>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</si>
  <si>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</si>
  <si>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</si>
  <si>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</si>
  <si>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</si>
  <si>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</si>
  <si>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</si>
  <si>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</si>
  <si>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</si>
  <si>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</si>
  <si>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</si>
  <si>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</si>
  <si>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</si>
  <si>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</si>
  <si>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</si>
  <si>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</si>
  <si>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</si>
  <si>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</si>
  <si>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</si>
  <si>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</si>
  <si>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</si>
  <si>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</si>
  <si>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</si>
  <si>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</si>
  <si>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</si>
  <si>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</si>
  <si>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</si>
  <si>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</si>
  <si>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</si>
  <si>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</si>
  <si>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</si>
  <si>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</si>
  <si>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</si>
  <si>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</si>
  <si>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</si>
  <si>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</si>
  <si>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</si>
  <si>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</si>
  <si>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</si>
  <si>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</si>
  <si>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</si>
  <si>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</si>
  <si>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</si>
  <si>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</si>
  <si>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</si>
  <si>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</si>
  <si>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</si>
  <si>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</si>
  <si>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</si>
  <si>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</si>
  <si>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</si>
  <si>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</si>
  <si>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</si>
  <si>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</si>
  <si>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</si>
  <si>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</si>
  <si>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</si>
  <si>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</si>
  <si>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</si>
  <si>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</si>
  <si>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</si>
  <si>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</si>
  <si>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</si>
  <si>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</si>
  <si>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</si>
  <si>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</si>
  <si>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</si>
  <si>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</si>
  <si>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</si>
  <si>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</si>
  <si>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</si>
  <si>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</si>
  <si>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</si>
  <si>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</si>
  <si>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</si>
  <si>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</si>
  <si>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</si>
  <si>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</si>
  <si>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</si>
  <si>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</si>
  <si>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</si>
  <si>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</si>
  <si>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</si>
  <si>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</si>
  <si>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</si>
  <si>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</si>
  <si>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</si>
  <si>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</si>
  <si>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</si>
  <si>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</si>
  <si>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</si>
  <si>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</si>
  <si>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</si>
  <si>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</si>
  <si>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</si>
  <si>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</si>
  <si>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</si>
  <si>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</si>
  <si>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</si>
  <si>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</si>
  <si>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</si>
  <si>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</si>
  <si>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</si>
  <si>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</si>
  <si>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</si>
  <si>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</si>
  <si>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</si>
  <si>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</si>
  <si>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</si>
  <si>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</si>
  <si>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</si>
  <si>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</si>
  <si>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</si>
  <si>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</si>
  <si>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</si>
  <si>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</si>
  <si>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</si>
  <si>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</si>
  <si>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</si>
  <si>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</si>
  <si>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</si>
  <si>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</si>
  <si>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</si>
  <si>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</si>
  <si>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</si>
  <si>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</si>
  <si>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</si>
  <si>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</si>
  <si>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</si>
  <si>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</si>
  <si>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</si>
  <si>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</si>
  <si>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</si>
  <si>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</si>
  <si>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</si>
  <si>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</si>
  <si>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</si>
  <si>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</si>
  <si>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</si>
  <si>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</si>
  <si>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</si>
  <si>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</si>
  <si>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</si>
  <si>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</si>
  <si>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</si>
  <si>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</si>
  <si>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</si>
  <si>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</si>
  <si>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</si>
  <si>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</si>
  <si>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</si>
  <si>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</si>
  <si>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</si>
  <si>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</si>
  <si>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</si>
  <si>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</si>
  <si>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</si>
  <si>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</si>
  <si>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</si>
  <si>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</si>
  <si>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</si>
  <si>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</si>
  <si>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</si>
  <si>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</si>
  <si>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</si>
  <si>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</si>
  <si>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</si>
  <si>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</si>
  <si>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</si>
  <si>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</si>
  <si>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</si>
  <si>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</si>
  <si>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</si>
  <si>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</si>
  <si>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</si>
  <si>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</si>
  <si>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</si>
  <si>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</si>
  <si>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</si>
  <si>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</si>
  <si>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</si>
  <si>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</si>
  <si>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</si>
  <si>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</si>
  <si>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</si>
  <si>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</si>
  <si>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</si>
  <si>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</si>
  <si>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</si>
  <si>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</si>
  <si>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</si>
  <si>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</si>
  <si>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</si>
  <si>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</si>
  <si>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</si>
  <si>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</si>
  <si>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</si>
  <si>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</si>
  <si>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</si>
  <si>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</si>
  <si>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</si>
  <si>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</si>
  <si>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</si>
  <si>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</si>
  <si>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</si>
  <si>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</si>
  <si>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</si>
  <si>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</si>
  <si>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</si>
  <si>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</si>
  <si>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</si>
  <si>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</si>
  <si>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</si>
  <si>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</si>
  <si>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</si>
  <si>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</si>
  <si>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</si>
  <si>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</si>
  <si>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</si>
  <si>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</si>
  <si>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</si>
  <si>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</si>
  <si>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</si>
  <si>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</si>
  <si>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</si>
  <si>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</si>
  <si>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</si>
  <si>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</si>
  <si>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</si>
  <si>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</si>
  <si>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</si>
  <si>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</si>
  <si>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</si>
  <si>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</si>
  <si>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</si>
  <si>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</si>
  <si>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</si>
  <si>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</si>
  <si>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</si>
  <si>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</si>
  <si>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</si>
  <si>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</si>
  <si>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</si>
  <si>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</si>
  <si>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</si>
  <si>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</si>
  <si>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</si>
  <si>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</si>
  <si>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</si>
  <si>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</si>
  <si>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</si>
  <si>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</si>
  <si>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</si>
  <si>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</si>
  <si>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</si>
  <si>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</si>
  <si>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</si>
  <si>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</si>
  <si>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</si>
  <si>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</si>
  <si>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</si>
  <si>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</si>
  <si>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</si>
  <si>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</si>
  <si>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</si>
  <si>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</si>
  <si>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</si>
  <si>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</si>
  <si>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</si>
  <si>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</si>
  <si>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</si>
  <si>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</si>
  <si>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</si>
  <si>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</si>
  <si>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</si>
  <si>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</si>
  <si>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</si>
  <si>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</si>
  <si>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</si>
  <si>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</si>
  <si>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</si>
  <si>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</si>
  <si>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</si>
  <si>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</si>
  <si>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</si>
  <si>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</si>
  <si>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</si>
  <si>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</si>
  <si>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</si>
  <si>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</si>
  <si>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</si>
  <si>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</si>
  <si>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</si>
  <si>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</si>
  <si>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</si>
  <si>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</si>
  <si>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</si>
  <si>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</si>
  <si>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</si>
  <si>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</si>
  <si>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</si>
  <si>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</si>
  <si>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</si>
  <si>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</si>
  <si>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</si>
  <si>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</si>
  <si>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</si>
  <si>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</si>
  <si>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</si>
  <si>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</si>
  <si>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</si>
  <si>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</si>
  <si>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</si>
  <si>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</si>
  <si>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</si>
  <si>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</si>
  <si>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</si>
  <si>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</si>
  <si>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</si>
  <si>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</si>
  <si>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</si>
  <si>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</si>
  <si>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</si>
  <si>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</si>
  <si>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</si>
  <si>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</si>
  <si>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</si>
  <si>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</si>
  <si>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</si>
  <si>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</si>
  <si>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</si>
  <si>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</si>
  <si>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</si>
  <si>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</si>
  <si>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</si>
  <si>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</si>
  <si>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</si>
  <si>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</si>
  <si>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</si>
  <si>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</si>
  <si>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</si>
  <si>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</si>
  <si>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</si>
  <si>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</si>
  <si>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</si>
  <si>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</si>
  <si>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</si>
  <si>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</si>
  <si>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</si>
  <si>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</si>
  <si>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</si>
  <si>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</si>
  <si>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</si>
  <si>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</si>
  <si>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</si>
  <si>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</si>
  <si>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</si>
  <si>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</si>
  <si>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</si>
  <si>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</si>
  <si>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</si>
  <si>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</si>
  <si>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</si>
  <si>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</si>
  <si>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</si>
  <si>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</si>
  <si>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</si>
  <si>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</si>
  <si>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</si>
  <si>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</si>
  <si>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</si>
  <si>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</si>
  <si>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</si>
  <si>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</si>
  <si>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</si>
  <si>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</si>
  <si>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</si>
  <si>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</si>
  <si>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</si>
  <si>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</si>
  <si>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</si>
  <si>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</si>
  <si>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</si>
  <si>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</si>
  <si>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</si>
  <si>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</si>
  <si>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</si>
  <si>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</si>
  <si>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</si>
  <si>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</si>
  <si>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</si>
  <si>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</si>
  <si>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</si>
  <si>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</si>
  <si>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</si>
  <si>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</si>
  <si>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</si>
  <si>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</si>
  <si>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</si>
  <si>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</si>
  <si>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</si>
  <si>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</si>
  <si>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</si>
  <si>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</si>
  <si>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</si>
  <si>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</si>
  <si>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</si>
  <si>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</si>
  <si>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</si>
  <si>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</si>
  <si>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</si>
  <si>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</si>
  <si>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</si>
  <si>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</si>
  <si>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</si>
  <si>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</si>
  <si>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</si>
  <si>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</si>
  <si>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</si>
  <si>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</si>
  <si>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</si>
  <si>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</si>
  <si>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</si>
  <si>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</si>
  <si>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</si>
  <si>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</si>
  <si>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</si>
  <si>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</si>
  <si>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</si>
  <si>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</si>
  <si>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</si>
  <si>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</si>
  <si>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</si>
  <si>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</si>
  <si>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</si>
  <si>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</si>
  <si>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</si>
  <si>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</si>
  <si>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</si>
  <si>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</si>
  <si>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</si>
  <si>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</si>
  <si>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</si>
  <si>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</si>
  <si>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</si>
  <si>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</si>
  <si>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</si>
  <si>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</si>
  <si>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</si>
  <si>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</si>
  <si>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</si>
  <si>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</si>
  <si>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</si>
  <si>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</si>
  <si>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</si>
  <si>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</si>
  <si>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</si>
  <si>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</si>
  <si>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</si>
  <si>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</si>
  <si>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</si>
  <si>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</si>
  <si>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</si>
  <si>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</si>
  <si>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</si>
  <si>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</si>
  <si>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</si>
  <si>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</si>
  <si>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</si>
  <si>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</si>
  <si>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</si>
  <si>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</si>
  <si>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</si>
  <si>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</si>
  <si>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</si>
  <si>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</si>
  <si>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</si>
  <si>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</si>
  <si>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</si>
  <si>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</si>
  <si>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</si>
  <si>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</si>
  <si>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</si>
  <si>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</si>
  <si>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</si>
  <si>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</si>
  <si>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</si>
  <si>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</si>
  <si>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</si>
  <si>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</si>
  <si>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</si>
  <si>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</si>
  <si>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</si>
  <si>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</si>
  <si>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</si>
  <si>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</si>
  <si>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</si>
  <si>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</si>
  <si>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</si>
  <si>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</si>
  <si>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</si>
  <si>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</si>
  <si>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</si>
  <si>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</si>
  <si>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</si>
  <si>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</si>
  <si>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</si>
  <si>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</si>
  <si>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</si>
  <si>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</si>
  <si>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</si>
  <si>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</si>
  <si>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</si>
  <si>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</si>
  <si>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</si>
  <si>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</si>
  <si>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</si>
  <si>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</si>
  <si>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</si>
  <si>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</si>
  <si>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</si>
  <si>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</si>
  <si>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</si>
  <si>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</si>
  <si>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</si>
  <si>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</si>
  <si>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</si>
  <si>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</si>
  <si>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</si>
  <si>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</si>
  <si>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</si>
  <si>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</si>
  <si>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</si>
  <si>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</si>
  <si>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</si>
  <si>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</si>
  <si>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</si>
  <si>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</si>
  <si>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</si>
  <si>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</si>
  <si>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</si>
  <si>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</si>
  <si>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</si>
  <si>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</si>
  <si>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</si>
  <si>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</si>
  <si>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</si>
  <si>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</si>
  <si>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</si>
  <si>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</si>
  <si>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</si>
  <si>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</si>
  <si>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</si>
  <si>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</si>
  <si>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</si>
  <si>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</si>
  <si>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</si>
  <si>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</si>
  <si>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</si>
  <si>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</si>
  <si>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</si>
  <si>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</si>
  <si>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</si>
  <si>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</si>
  <si>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</si>
  <si>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</si>
  <si>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</si>
  <si>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</si>
  <si>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</si>
  <si>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</si>
  <si>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</si>
  <si>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</si>
  <si>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</si>
  <si>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</si>
  <si>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</si>
  <si>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</si>
  <si>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</si>
  <si>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</si>
  <si>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</si>
  <si>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</si>
  <si>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</si>
  <si>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</si>
  <si>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</si>
  <si>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</si>
  <si>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</si>
  <si>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</si>
  <si>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</si>
  <si>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</si>
  <si>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</si>
  <si>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</si>
  <si>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</si>
  <si>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</si>
  <si>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</si>
  <si>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</si>
  <si>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</si>
  <si>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</si>
  <si>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</si>
  <si>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</si>
  <si>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</si>
  <si>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</si>
  <si>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</si>
  <si>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</si>
  <si>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</si>
  <si>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</si>
  <si>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</si>
  <si>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</si>
  <si>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</si>
  <si>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</si>
  <si>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</si>
  <si>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</si>
  <si>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</si>
  <si>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</si>
  <si>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</si>
  <si>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</si>
  <si>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</si>
  <si>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</si>
  <si>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</si>
  <si>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</si>
  <si>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</si>
  <si>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</si>
  <si>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</si>
  <si>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</si>
  <si>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</si>
  <si>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</si>
  <si>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</si>
  <si>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</si>
  <si>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</si>
  <si>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</si>
  <si>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</si>
  <si>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</si>
  <si>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</si>
  <si>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</si>
  <si>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</si>
  <si>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</si>
  <si>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</si>
  <si>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</si>
  <si>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</si>
  <si>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</si>
  <si>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</si>
  <si>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</si>
  <si>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</si>
  <si>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</si>
  <si>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</si>
  <si>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</si>
  <si>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</si>
  <si>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</si>
  <si>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</si>
  <si>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</si>
  <si>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</si>
  <si>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</si>
  <si>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</si>
  <si>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</si>
  <si>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</si>
  <si>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</si>
  <si>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</si>
  <si>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</si>
  <si>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</si>
  <si>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</si>
  <si>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</si>
  <si>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</si>
  <si>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</si>
  <si>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</si>
  <si>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</si>
  <si>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</si>
  <si>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</si>
  <si>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</si>
  <si>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</si>
  <si>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</si>
  <si>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</si>
  <si>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</si>
  <si>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</si>
  <si>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</si>
  <si>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</si>
  <si>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</si>
  <si>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</si>
  <si>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</si>
  <si>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</si>
  <si>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</si>
  <si>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</si>
  <si>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</si>
  <si>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</si>
  <si>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</si>
  <si>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</si>
  <si>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</si>
  <si>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</si>
  <si>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</si>
  <si>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</si>
  <si>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</si>
  <si>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</si>
  <si>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</si>
  <si>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</si>
  <si>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</si>
  <si>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</si>
  <si>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</si>
  <si>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</si>
  <si>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</si>
  <si>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</si>
  <si>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</si>
  <si>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</si>
  <si>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</si>
  <si>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</si>
  <si>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</si>
  <si>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</si>
  <si>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</si>
  <si>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</si>
  <si>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</si>
  <si>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</si>
  <si>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</si>
  <si>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20214710001236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</si>
</sst>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711</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711</v>
      </c>
      <c r="J20" s="143" t="s">
        <v>715</v>
      </c>
      <c r="K20" s="144">
        <v>1357548600</v>
      </c>
      <c r="L20" s="145">
        <v>44197</v>
      </c>
      <c r="M20" s="145">
        <v>44561</v>
      </c>
      <c r="N20" s="128">
        <f>+(M20-L20)/30</f>
        <v>12.133333333333333</v>
      </c>
      <c r="O20" s="131"/>
      <c r="U20" s="127"/>
      <c r="V20" s="104">
        <f ca="1">NOW()</f>
        <v>44194.901972800923</v>
      </c>
      <c r="W20" s="104">
        <f ca="1">NOW()</f>
        <v>44194.901972800923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40726458</v>
      </c>
      <c r="F185" s="92"/>
      <c r="G185" s="93"/>
      <c r="H185" s="88"/>
      <c r="I185" s="90" t="s">
        <v>2627</v>
      </c>
      <c r="J185" s="159">
        <f>+SUM(M179:M183)</f>
        <v>0.02</v>
      </c>
      <c r="K185" s="230" t="s">
        <v>2628</v>
      </c>
      <c r="L185" s="230"/>
      <c r="M185" s="94">
        <f>+J185*(SUM(K20:K35))</f>
        <v>27150972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terms/"/>
    <ds:schemaRef ds:uri="http://www.w3.org/XML/1998/namespace"/>
    <ds:schemaRef ds:uri="http://schemas.microsoft.com/office/infopath/2007/PartnerControls"/>
    <ds:schemaRef ds:uri="4fb10211-09fb-4e80-9f0b-184718d5d98c"/>
    <ds:schemaRef ds:uri="http://schemas.microsoft.com/office/2006/documentManagement/types"/>
    <ds:schemaRef ds:uri="http://purl.org/dc/dcmitype/"/>
    <ds:schemaRef ds:uri="http://schemas.microsoft.com/office/2006/metadata/propertie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2020-12-30T02:38:08Z</cp:lastPrinted>
  <dcterms:created xsi:type="dcterms:W3CDTF">2020-10-14T21:57:42Z</dcterms:created>
  <dcterms:modified xsi:type="dcterms:W3CDTF">2020-12-30T02:39:02Z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