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BOLÍVAR\SIN FIRMA\"/>
    </mc:Choice>
  </mc:AlternateContent>
  <xr:revisionPtr revIDLastSave="0" documentId="13_ncr:1_{430B6BD9-C7B0-4373-86BC-CBDE5634193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<sst xmlns="http://schemas.openxmlformats.org/spreadsheetml/2006/main" count="3160" uniqueCount="2706">
  <si>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</si>
  <si>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</si>
  <si>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</si>
  <si>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</si>
  <si>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</si>
  <si>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</si>
  <si>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</si>
  <si>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</si>
  <si>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</si>
  <si>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</si>
  <si>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</si>
  <si>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</si>
  <si>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</si>
  <si>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</si>
  <si>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</si>
  <si>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</si>
  <si>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</si>
  <si>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</si>
  <si>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</si>
  <si>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</si>
  <si>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</si>
  <si>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</si>
  <si>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</si>
  <si>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</si>
  <si>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</si>
  <si>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</si>
  <si>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</si>
  <si>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</si>
  <si>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</si>
  <si>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</si>
  <si>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</si>
  <si>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</si>
  <si>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</si>
  <si>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</si>
  <si>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</si>
  <si>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</si>
  <si>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</si>
  <si>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</si>
  <si>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</si>
  <si>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</si>
  <si>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</si>
  <si>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</si>
  <si>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</si>
  <si>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</si>
  <si>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</si>
  <si>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</si>
  <si>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</si>
  <si>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</si>
  <si>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</si>
  <si>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</si>
  <si>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</si>
  <si>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</si>
  <si>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</si>
  <si>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</si>
  <si>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</si>
  <si>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</si>
  <si>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</si>
  <si>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</si>
  <si>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</si>
  <si>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</si>
  <si>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</si>
  <si>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</si>
  <si>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</si>
  <si>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</si>
  <si>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</si>
  <si>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</si>
  <si>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</si>
  <si>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</si>
  <si>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</si>
  <si>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</si>
  <si>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</si>
  <si>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</si>
  <si>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</si>
  <si>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</si>
  <si>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</si>
  <si>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</si>
  <si>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</si>
  <si>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</si>
  <si>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</si>
  <si>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</si>
  <si>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</si>
  <si>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</si>
  <si>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</si>
  <si>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</si>
  <si>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</si>
  <si>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</si>
  <si>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</si>
  <si>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</si>
  <si>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</si>
  <si>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</si>
  <si>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</si>
  <si>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</si>
  <si>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</si>
  <si>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</si>
  <si>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</si>
  <si>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</si>
  <si>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</si>
  <si>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</si>
  <si>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</si>
  <si>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</si>
  <si>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</si>
  <si>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</si>
  <si>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</si>
  <si>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</si>
  <si>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</si>
  <si>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</si>
  <si>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</si>
  <si>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</si>
  <si>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</si>
  <si>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</si>
  <si>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</si>
  <si>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</si>
  <si>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</si>
  <si>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</si>
  <si>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</si>
  <si>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</si>
  <si>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</si>
  <si>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</si>
  <si>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</si>
  <si>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</si>
  <si>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</si>
  <si>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</si>
  <si>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</si>
  <si>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</si>
  <si>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</si>
  <si>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</si>
  <si>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</si>
  <si>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</si>
  <si>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</si>
  <si>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</si>
  <si>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</si>
  <si>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</si>
  <si>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</si>
  <si>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</si>
  <si>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</si>
  <si>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</si>
  <si>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</si>
  <si>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</si>
  <si>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</si>
  <si>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</si>
  <si>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</si>
  <si>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</si>
  <si>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</si>
  <si>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</si>
  <si>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</si>
  <si>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</si>
  <si>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</si>
  <si>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</si>
  <si>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</si>
  <si>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</si>
  <si>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</si>
  <si>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</si>
  <si>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</si>
  <si>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</si>
  <si>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</si>
  <si>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</si>
  <si>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</si>
  <si>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</si>
  <si>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</si>
  <si>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</si>
  <si>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</si>
  <si>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</si>
  <si>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</si>
  <si>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</si>
  <si>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</si>
  <si>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</si>
  <si>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</si>
  <si>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</si>
  <si>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</si>
  <si>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</si>
  <si>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</si>
  <si>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</si>
  <si>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</si>
  <si>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</si>
  <si>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</si>
  <si>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</si>
  <si>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</si>
  <si>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</si>
  <si>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</si>
  <si>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</si>
  <si>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</si>
  <si>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</si>
  <si>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</si>
  <si>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</si>
  <si>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</si>
  <si>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</si>
  <si>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</si>
  <si>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</si>
  <si>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</si>
  <si>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</si>
  <si>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</si>
  <si>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</si>
  <si>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</si>
  <si>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</si>
  <si>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</si>
  <si>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</si>
  <si>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</si>
  <si>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</si>
  <si>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</si>
  <si>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</si>
  <si>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</si>
  <si>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</si>
  <si>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</si>
  <si>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</si>
  <si>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</si>
  <si>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</si>
  <si>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</si>
  <si>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</si>
  <si>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</si>
  <si>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</si>
  <si>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</si>
  <si>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</si>
  <si>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</si>
  <si>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</si>
  <si>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</si>
  <si>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</si>
  <si>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</si>
  <si>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</si>
  <si>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</si>
  <si>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</si>
  <si>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</si>
  <si>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</si>
  <si>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</si>
  <si>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</si>
  <si>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</si>
  <si>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</si>
  <si>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</si>
  <si>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</si>
  <si>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</si>
  <si>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</si>
  <si>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</si>
  <si>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</si>
  <si>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</si>
  <si>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</si>
  <si>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</si>
  <si>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</si>
  <si>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</si>
  <si>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</si>
  <si>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</si>
  <si>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</si>
  <si>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</si>
  <si>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</si>
  <si>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</si>
  <si>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</si>
  <si>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</si>
  <si>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</si>
  <si>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</si>
  <si>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</si>
  <si>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</si>
  <si>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</si>
  <si>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</si>
  <si>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</si>
  <si>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</si>
  <si>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</si>
  <si>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</si>
  <si>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</si>
  <si>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</si>
  <si>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</si>
  <si>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</si>
  <si>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</si>
  <si>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</si>
  <si>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</si>
  <si>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</si>
  <si>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</si>
  <si>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</si>
  <si>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</si>
  <si>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</si>
  <si>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</si>
  <si>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</si>
  <si>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</si>
  <si>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</si>
  <si>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</si>
  <si>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</si>
  <si>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</si>
  <si>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</si>
  <si>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</si>
  <si>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</si>
  <si>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</si>
  <si>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</si>
  <si>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</si>
  <si>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</si>
  <si>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</si>
  <si>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</si>
  <si>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</si>
  <si>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</si>
  <si>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</si>
  <si>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</si>
  <si>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</si>
  <si>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</si>
  <si>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</si>
  <si>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</si>
  <si>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</si>
  <si>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</si>
  <si>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</si>
  <si>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</si>
  <si>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</si>
  <si>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</si>
  <si>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</si>
  <si>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</si>
  <si>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</si>
  <si>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</si>
  <si>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</si>
  <si>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</si>
  <si>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</si>
  <si>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</si>
  <si>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</si>
  <si>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</si>
  <si>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</si>
  <si>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</si>
  <si>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</si>
  <si>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</si>
  <si>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</si>
  <si>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</si>
  <si>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</si>
  <si>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</si>
  <si>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</si>
  <si>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</si>
  <si>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</si>
  <si>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</si>
  <si>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</si>
  <si>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</si>
  <si>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</si>
  <si>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</si>
  <si>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</si>
  <si>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</si>
  <si>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</si>
  <si>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</si>
  <si>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</si>
  <si>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</si>
  <si>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</si>
  <si>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</si>
  <si>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</si>
  <si>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</si>
  <si>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</si>
  <si>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</si>
  <si>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</si>
  <si>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</si>
  <si>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</si>
  <si>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</si>
  <si>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</si>
  <si>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</si>
  <si>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</si>
  <si>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</si>
  <si>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</si>
  <si>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</si>
  <si>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</si>
  <si>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</si>
  <si>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</si>
  <si>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</si>
  <si>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</si>
  <si>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</si>
  <si>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</si>
  <si>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</si>
  <si>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</si>
  <si>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</si>
  <si>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</si>
  <si>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</si>
  <si>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</si>
  <si>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</si>
  <si>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</si>
  <si>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</si>
  <si>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</si>
  <si>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</si>
  <si>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</si>
  <si>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</si>
  <si>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</si>
  <si>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</si>
  <si>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</si>
  <si>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</si>
  <si>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</si>
  <si>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</si>
  <si>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</si>
  <si>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</si>
  <si>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</si>
  <si>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</si>
  <si>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</si>
  <si>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</si>
  <si>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</si>
  <si>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</si>
  <si>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</si>
  <si>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</si>
  <si>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</si>
  <si>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</si>
  <si>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</si>
  <si>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</si>
  <si>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</si>
  <si>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</si>
  <si>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</si>
  <si>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</si>
  <si>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</si>
  <si>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</si>
  <si>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</si>
  <si>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</si>
  <si>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</si>
  <si>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</si>
  <si>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</si>
  <si>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</si>
  <si>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</si>
  <si>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</si>
  <si>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</si>
  <si>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</si>
  <si>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</si>
  <si>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</si>
  <si>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</si>
  <si>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</si>
  <si>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</si>
  <si>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</si>
  <si>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</si>
  <si>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</si>
  <si>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</si>
  <si>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</si>
  <si>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</si>
  <si>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</si>
  <si>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</si>
  <si>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</si>
  <si>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</si>
  <si>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</si>
  <si>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</si>
  <si>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</si>
  <si>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</si>
  <si>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</si>
  <si>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</si>
  <si>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</si>
  <si>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</si>
  <si>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</si>
  <si>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</si>
  <si>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</si>
  <si>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</si>
  <si>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</si>
  <si>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</si>
  <si>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</si>
  <si>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</si>
  <si>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</si>
  <si>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</si>
  <si>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</si>
  <si>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</si>
  <si>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</si>
  <si>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</si>
  <si>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</si>
  <si>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</si>
  <si>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</si>
  <si>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</si>
  <si>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</si>
  <si>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</si>
  <si>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</si>
  <si>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</si>
  <si>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</si>
  <si>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</si>
  <si>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</si>
  <si>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</si>
  <si>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</si>
  <si>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</si>
  <si>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</si>
  <si>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</si>
  <si>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</si>
  <si>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</si>
  <si>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</si>
  <si>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</si>
  <si>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</si>
  <si>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</si>
  <si>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</si>
  <si>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</si>
  <si>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</si>
  <si>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</si>
  <si>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</si>
  <si>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</si>
  <si>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</si>
  <si>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</si>
  <si>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</si>
  <si>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</si>
  <si>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</si>
  <si>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</si>
  <si>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</si>
  <si>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</si>
  <si>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</si>
  <si>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</si>
  <si>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</si>
  <si>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</si>
  <si>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</si>
  <si>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</si>
  <si>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</si>
  <si>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</si>
  <si>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</si>
  <si>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</si>
  <si>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</si>
  <si>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</si>
  <si>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</si>
  <si>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</si>
  <si>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</si>
  <si>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</si>
  <si>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</si>
  <si>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</si>
  <si>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</si>
  <si>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</si>
  <si>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</si>
  <si>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</si>
  <si>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</si>
  <si>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</si>
  <si>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</si>
  <si>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</si>
  <si>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</si>
  <si>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</si>
  <si>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</si>
  <si>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</si>
  <si>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</si>
  <si>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</si>
  <si>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</si>
  <si>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</si>
  <si>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</si>
  <si>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</si>
  <si>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</si>
  <si>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</si>
  <si>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</si>
  <si>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</si>
  <si>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</si>
  <si>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</si>
  <si>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</si>
  <si>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</si>
  <si>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</si>
  <si>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</si>
  <si>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</si>
  <si>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</si>
  <si>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</si>
  <si>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</si>
  <si>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</si>
  <si>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</si>
  <si>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</si>
  <si>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</si>
  <si>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</si>
  <si>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</si>
  <si>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</si>
  <si>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</si>
  <si>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</si>
  <si>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</si>
  <si>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</si>
  <si>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</si>
  <si>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</si>
  <si>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</si>
  <si>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</si>
  <si>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</si>
  <si>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</si>
  <si>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</si>
  <si>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</si>
  <si>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</si>
  <si>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</si>
  <si>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</si>
  <si>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</si>
  <si>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</si>
  <si>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</si>
  <si>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</si>
  <si>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</si>
  <si>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</si>
  <si>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</si>
  <si>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</si>
  <si>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</si>
  <si>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</si>
  <si>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</si>
  <si>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</si>
  <si>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</si>
  <si>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</si>
  <si>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</si>
  <si>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</si>
  <si>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</si>
  <si>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</si>
  <si>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</si>
  <si>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</si>
  <si>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</si>
  <si>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</si>
  <si>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</si>
  <si>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</si>
  <si>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</si>
  <si>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</si>
  <si>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</si>
  <si>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</si>
  <si>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</si>
  <si>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</si>
  <si>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</si>
  <si>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</si>
  <si>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</si>
  <si>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</si>
  <si>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</si>
  <si>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</si>
  <si>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</si>
  <si>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</si>
  <si>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</si>
  <si>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</si>
  <si>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</si>
  <si>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</si>
  <si>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</si>
  <si>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</si>
  <si>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</si>
  <si>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</si>
  <si>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</si>
  <si>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</si>
  <si>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</si>
  <si>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</si>
  <si>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</si>
  <si>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</si>
  <si>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</si>
  <si>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</si>
  <si>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</si>
  <si>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</si>
  <si>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</si>
  <si>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</si>
  <si>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</si>
  <si>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</si>
  <si>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</si>
  <si>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</si>
  <si>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</si>
  <si>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</si>
  <si>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</si>
  <si>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</si>
  <si>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</si>
  <si>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</si>
  <si>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</si>
  <si>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</si>
  <si>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</si>
  <si>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</si>
  <si>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</si>
  <si>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</si>
  <si>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</si>
  <si>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</si>
  <si>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</si>
  <si>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</si>
  <si>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</si>
  <si>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</si>
  <si>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</si>
  <si>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</si>
  <si>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</si>
  <si>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</si>
  <si>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</si>
  <si>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</si>
  <si>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</si>
  <si>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</si>
  <si>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</si>
  <si>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</si>
  <si>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</si>
  <si>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</si>
  <si>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</si>
  <si>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</si>
  <si>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</si>
  <si>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</si>
  <si>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</si>
  <si>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</si>
  <si>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</si>
  <si>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</si>
  <si>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</si>
  <si>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</si>
  <si>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</si>
  <si>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</si>
  <si>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</si>
  <si>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</si>
  <si>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</si>
  <si>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</si>
  <si>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</si>
  <si>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</si>
  <si>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</si>
  <si>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</si>
  <si>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</si>
  <si>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</si>
  <si>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</si>
  <si>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</si>
  <si>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</si>
  <si>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</si>
  <si>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</si>
  <si>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</si>
  <si>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</si>
  <si>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</si>
  <si>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</si>
  <si>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</si>
  <si>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</si>
  <si>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</si>
  <si>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</si>
  <si>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</si>
  <si>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</si>
  <si>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</si>
  <si>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</si>
  <si>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</si>
  <si>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</si>
  <si>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</si>
  <si>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</si>
  <si>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</si>
  <si>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</si>
  <si>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</si>
  <si>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</si>
  <si>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</si>
  <si>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</si>
  <si>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</si>
  <si>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</si>
  <si>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</si>
  <si>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</si>
  <si>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</si>
  <si>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</si>
  <si>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</si>
  <si>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</si>
  <si>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</si>
  <si>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</si>
  <si>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</si>
  <si>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</si>
  <si>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</si>
  <si>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</si>
  <si>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</si>
  <si>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</si>
  <si>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</si>
  <si>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</si>
  <si>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</si>
  <si>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</si>
  <si>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</si>
  <si>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</si>
  <si>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</si>
  <si>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</si>
  <si>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</si>
  <si>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</si>
  <si>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</si>
  <si>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</si>
  <si>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</si>
  <si>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</si>
  <si>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</si>
  <si>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</si>
  <si>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</si>
  <si>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</si>
  <si>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</si>
  <si>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</si>
  <si>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</si>
  <si>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</si>
  <si>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</si>
  <si>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</si>
  <si>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</si>
  <si>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</si>
  <si>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</si>
  <si>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</si>
  <si>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</si>
  <si>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</si>
  <si>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</si>
  <si>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</si>
  <si>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</si>
  <si>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</si>
  <si>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</si>
  <si>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</si>
  <si>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</si>
  <si>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</si>
  <si>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</si>
  <si>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</si>
  <si>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</si>
  <si>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</si>
  <si>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</si>
  <si>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</si>
  <si>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</si>
  <si>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</si>
  <si>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</si>
  <si>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</si>
  <si>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</si>
  <si>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</si>
  <si>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</si>
  <si>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</si>
  <si>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</si>
  <si>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</si>
  <si>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</si>
  <si>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</si>
  <si>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</si>
  <si>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</si>
  <si>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</si>
  <si>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</si>
  <si>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</si>
  <si>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</si>
  <si>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</si>
  <si>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</si>
  <si>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</si>
  <si>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</si>
  <si>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</si>
  <si>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</si>
  <si>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</si>
  <si>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</si>
  <si>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</si>
  <si>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</si>
  <si>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</si>
  <si>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</si>
  <si>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</si>
  <si>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</si>
  <si>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</si>
  <si>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</si>
  <si>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</si>
  <si>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</si>
  <si>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</si>
  <si>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</si>
  <si>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</si>
  <si>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</si>
  <si>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</si>
  <si>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</si>
  <si>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</si>
  <si>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</si>
  <si>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</si>
  <si>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</si>
  <si>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</si>
  <si>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</si>
  <si>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</si>
  <si>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</si>
  <si>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</si>
  <si>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</si>
  <si>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</si>
  <si>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</si>
  <si>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</si>
  <si>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</si>
  <si>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</si>
  <si>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</si>
  <si>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</si>
  <si>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</si>
  <si>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</si>
  <si>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</si>
  <si>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</si>
  <si>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</si>
  <si>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</si>
  <si>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</si>
  <si>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</si>
  <si>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</si>
  <si>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</si>
  <si>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</si>
  <si>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</si>
  <si>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</si>
  <si>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</si>
  <si>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</si>
  <si>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</si>
  <si>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</si>
  <si>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</si>
  <si>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</si>
  <si>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</si>
  <si>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</si>
  <si>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</si>
  <si>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</si>
  <si>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</si>
  <si>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</si>
  <si>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</si>
  <si>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</si>
  <si>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</si>
  <si>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</si>
  <si>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</si>
  <si>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</si>
  <si>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</si>
  <si>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</si>
  <si>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</si>
  <si>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</si>
  <si>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</si>
  <si>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</si>
  <si>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</si>
  <si>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</si>
  <si>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</si>
  <si>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</si>
  <si>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</si>
  <si>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</si>
  <si>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</si>
  <si>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</si>
  <si>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</si>
  <si>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</si>
  <si>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</si>
  <si>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</si>
  <si>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</si>
  <si>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</si>
  <si>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</si>
  <si>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</si>
  <si>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</si>
  <si>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</si>
  <si>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</si>
  <si>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</si>
  <si>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</si>
  <si>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</si>
  <si>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</si>
  <si>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</si>
  <si>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</si>
  <si>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</si>
  <si>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</si>
  <si>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</si>
  <si>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</si>
  <si>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</si>
  <si>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</si>
  <si>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</si>
  <si>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</si>
  <si>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</si>
  <si>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</si>
  <si>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</si>
  <si>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</si>
  <si>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</si>
  <si>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</si>
  <si>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</si>
  <si>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</si>
  <si>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</si>
  <si>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</si>
  <si>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</si>
  <si>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</si>
  <si>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</si>
  <si>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</si>
  <si>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</si>
  <si>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</si>
  <si>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</si>
  <si>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</si>
  <si>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</si>
  <si>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</si>
  <si>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</si>
  <si>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</si>
  <si>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</si>
  <si>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</si>
  <si>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</si>
  <si>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</si>
  <si>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</si>
  <si>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</si>
  <si>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</si>
  <si>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</si>
  <si>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</si>
  <si>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</si>
  <si>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</si>
  <si>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</si>
  <si>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</si>
  <si>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</si>
  <si>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</si>
  <si>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</si>
  <si>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</si>
  <si>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</si>
  <si>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</si>
  <si>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</si>
  <si>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</si>
  <si>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</si>
  <si>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</si>
  <si>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</si>
  <si>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</si>
  <si>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</si>
  <si>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</si>
  <si>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</si>
  <si>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</si>
  <si>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</si>
  <si>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</si>
  <si>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</si>
  <si>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</si>
  <si>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</si>
  <si>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</si>
  <si>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</si>
  <si>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</si>
  <si>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</si>
  <si>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</si>
  <si>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</si>
  <si>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</si>
  <si>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</si>
  <si>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</si>
  <si>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</si>
  <si>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</si>
  <si>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</si>
  <si>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</si>
  <si>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</si>
  <si>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</si>
  <si>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</si>
  <si>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</si>
  <si>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</si>
  <si>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</si>
  <si>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</si>
  <si>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</si>
  <si>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</si>
  <si>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</si>
  <si>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</si>
  <si>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</si>
  <si>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</si>
  <si>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</si>
  <si>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</si>
  <si>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</si>
  <si>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</si>
  <si>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</si>
  <si>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</si>
  <si>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</si>
  <si>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</si>
  <si>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</si>
  <si>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</si>
  <si>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</si>
  <si>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</si>
  <si>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</si>
  <si>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</si>
  <si>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</si>
  <si>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</si>
  <si>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</si>
  <si>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</si>
  <si>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</si>
  <si>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</si>
  <si>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</si>
  <si>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</si>
  <si>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</si>
  <si>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</si>
  <si>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</si>
  <si>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</si>
  <si>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</si>
  <si>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</si>
  <si>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</si>
  <si>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</si>
  <si>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</si>
  <si>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</si>
  <si>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</si>
  <si>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</si>
  <si>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</si>
  <si>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</si>
  <si>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</si>
  <si>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</si>
  <si>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</si>
  <si>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</si>
  <si>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</si>
  <si>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</si>
  <si>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</si>
  <si>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</si>
  <si>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</si>
  <si>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</si>
  <si>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</si>
  <si>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</si>
  <si>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</si>
  <si>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</si>
  <si>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</si>
  <si>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</si>
  <si>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</si>
  <si>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</si>
  <si>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</si>
  <si>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</si>
  <si>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</si>
  <si>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</si>
  <si>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</si>
  <si>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</si>
  <si>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</si>
  <si>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</si>
  <si>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</si>
  <si>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</si>
  <si>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</si>
  <si>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</si>
  <si>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</si>
  <si>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</si>
  <si>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</si>
  <si>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</si>
  <si>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</si>
  <si>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</si>
  <si>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</si>
  <si>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</si>
  <si>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</si>
  <si>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</si>
  <si>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</si>
  <si>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</si>
  <si>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</si>
  <si>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</si>
  <si>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</si>
  <si>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</si>
  <si>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</si>
  <si>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</si>
  <si>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</si>
  <si>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</si>
  <si>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</si>
  <si>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</si>
  <si>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</si>
  <si>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</si>
  <si>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</si>
  <si>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</si>
  <si>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</si>
  <si>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</si>
  <si>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</si>
  <si>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</si>
  <si>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</si>
  <si>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</si>
  <si>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</si>
  <si>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</si>
  <si>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</si>
  <si>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</si>
  <si>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</si>
  <si>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</si>
  <si>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</si>
  <si>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</si>
  <si>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</si>
  <si>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</si>
  <si>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</si>
  <si>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</si>
  <si>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</si>
  <si>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</si>
  <si>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</si>
  <si>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</si>
  <si>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</si>
  <si>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</si>
  <si>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</si>
  <si>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</si>
  <si>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</si>
  <si>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</si>
  <si>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</si>
  <si>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</si>
  <si>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</si>
  <si>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</si>
  <si>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</si>
  <si>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</si>
  <si>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</si>
  <si>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</si>
  <si>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</si>
  <si>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</si>
  <si>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</si>
  <si>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</si>
  <si>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</si>
  <si>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</si>
  <si>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</si>
  <si>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</si>
  <si>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</si>
  <si>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</si>
  <si>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</si>
  <si>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</si>
  <si>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</si>
  <si>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</si>
  <si>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</si>
  <si>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</si>
  <si>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</si>
  <si>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</si>
  <si>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</si>
  <si>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</si>
  <si>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</si>
  <si>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</si>
  <si>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</si>
  <si>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</si>
  <si>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</si>
  <si>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</si>
  <si>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</si>
  <si>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</si>
  <si>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</si>
  <si>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</si>
  <si>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</si>
  <si>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</si>
  <si>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</si>
  <si>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</si>
  <si>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</si>
  <si>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</si>
  <si>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</si>
  <si>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</si>
  <si>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</si>
  <si>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</si>
  <si>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</si>
  <si>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</si>
  <si>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</si>
  <si>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</si>
  <si>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</si>
  <si>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</si>
  <si>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</si>
  <si>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</si>
  <si>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</si>
  <si>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</si>
  <si>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</si>
  <si>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</si>
  <si>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</si>
  <si>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</si>
  <si>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</si>
  <si>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</si>
  <si>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</si>
  <si>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</si>
  <si>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</si>
  <si>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</si>
  <si>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</si>
  <si>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</si>
  <si>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</si>
  <si>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</si>
  <si>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</si>
  <si>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</si>
  <si>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</si>
  <si>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</si>
  <si>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</si>
  <si>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</si>
  <si>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</si>
  <si>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</si>
  <si>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</si>
  <si>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</si>
  <si>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</si>
  <si>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</si>
  <si>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</si>
  <si>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</si>
  <si>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</si>
  <si>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</si>
  <si>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</si>
  <si>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</si>
  <si>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</si>
  <si>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</si>
  <si>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</si>
  <si>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</si>
  <si>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</si>
  <si>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</si>
  <si>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</si>
  <si>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</si>
  <si>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</si>
  <si>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</si>
  <si>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</si>
  <si>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</si>
  <si>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</si>
  <si>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</si>
  <si>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</si>
  <si>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</si>
  <si>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</si>
  <si>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</si>
  <si>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</si>
  <si>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</si>
  <si>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</si>
  <si>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</si>
  <si>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</si>
  <si>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</si>
  <si>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</si>
  <si>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</si>
  <si>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</si>
  <si>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</si>
  <si>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</si>
  <si>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</si>
  <si>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</si>
  <si>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</si>
  <si>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</si>
  <si>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</si>
  <si>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</si>
  <si>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</si>
  <si>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</si>
  <si>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</si>
  <si>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</si>
  <si>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</si>
  <si>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</si>
  <si>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</si>
  <si>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</si>
  <si>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</si>
  <si>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</si>
  <si>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</si>
  <si>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</si>
  <si>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</si>
  <si>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</si>
  <si>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</si>
  <si>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</si>
  <si>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</si>
  <si>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</si>
  <si>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</si>
  <si>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</si>
  <si>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</si>
  <si>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</si>
  <si>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</si>
  <si>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</si>
  <si>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</si>
  <si>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</si>
  <si>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</si>
  <si>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</si>
  <si>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</si>
  <si>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</si>
  <si>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</si>
  <si>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</si>
  <si>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</si>
  <si>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</si>
  <si>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</si>
  <si>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</si>
  <si>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</si>
  <si>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</si>
  <si>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</si>
  <si>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</si>
  <si>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</si>
  <si>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</si>
  <si>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</si>
  <si>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</si>
  <si>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</si>
  <si>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</si>
  <si>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</si>
  <si>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</si>
  <si>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</si>
  <si>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</si>
  <si>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</si>
  <si>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</si>
  <si>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</si>
  <si>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</si>
  <si>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</si>
  <si>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</si>
  <si>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</si>
  <si>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</si>
  <si>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</si>
  <si>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</si>
  <si>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</si>
  <si>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</si>
  <si>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</si>
  <si>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</si>
  <si>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</si>
  <si>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</si>
  <si>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</si>
  <si>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</si>
  <si>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</si>
  <si>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</si>
  <si>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</si>
  <si>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</si>
  <si>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</si>
  <si>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</si>
  <si>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</si>
  <si>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</si>
  <si>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</si>
  <si>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</si>
  <si>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</si>
  <si>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</si>
  <si>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</si>
  <si>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</si>
  <si>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</si>
  <si>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</si>
  <si>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</si>
  <si>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</si>
  <si>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</si>
  <si>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</si>
  <si>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</si>
  <si>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</si>
  <si>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</si>
  <si>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</si>
  <si>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</si>
  <si>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</si>
  <si>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</si>
  <si>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</si>
  <si>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</si>
  <si>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</si>
  <si>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</si>
  <si>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</si>
  <si>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</si>
  <si>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</si>
  <si>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</si>
  <si>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</si>
  <si>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</si>
  <si>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</si>
  <si>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</si>
  <si>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</si>
  <si>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</si>
  <si>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</si>
  <si>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</si>
  <si>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</si>
  <si>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</si>
  <si>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</si>
  <si>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</si>
  <si>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</si>
  <si>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</si>
  <si>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</si>
  <si>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</si>
  <si>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</si>
  <si>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</si>
  <si>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</si>
  <si>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</si>
  <si>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</si>
  <si>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</si>
  <si>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</si>
  <si>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</si>
  <si>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</si>
  <si>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</si>
  <si>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</si>
  <si>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</si>
  <si>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</si>
  <si>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</si>
  <si>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</si>
  <si>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</si>
  <si>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</si>
  <si>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</si>
  <si>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</si>
  <si>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</si>
  <si>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</si>
  <si>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</si>
  <si>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</si>
  <si>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</si>
  <si>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</si>
  <si>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</si>
  <si>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</si>
  <si>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</si>
  <si>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</si>
  <si>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</si>
  <si>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</si>
  <si>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</si>
  <si>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</si>
  <si>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</si>
  <si>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</si>
  <si>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</si>
  <si>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</si>
  <si>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</si>
  <si>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</si>
  <si>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</si>
  <si>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</si>
  <si>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</si>
  <si>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</si>
  <si>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</si>
  <si>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</si>
  <si>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</si>
  <si>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</si>
  <si>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</si>
  <si>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</si>
  <si>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</si>
  <si>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</si>
  <si>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</si>
  <si>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</si>
  <si>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</si>
  <si>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</si>
  <si>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</si>
  <si>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</si>
  <si>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</si>
  <si>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</si>
  <si>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</si>
  <si>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</si>
  <si>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</si>
  <si>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</si>
  <si>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</si>
  <si>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</si>
  <si>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</si>
  <si>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</si>
  <si>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</si>
  <si>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</si>
  <si>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</si>
  <si>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</si>
  <si>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</si>
  <si>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</si>
  <si>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</si>
  <si>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</si>
  <si>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</si>
  <si>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</si>
  <si>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</si>
  <si>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</si>
  <si>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</si>
  <si>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</si>
  <si>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</si>
  <si>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</si>
  <si>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</si>
  <si>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</si>
  <si>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</si>
  <si>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</si>
  <si>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</si>
  <si>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</si>
  <si>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</si>
  <si>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</si>
  <si>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</si>
  <si>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</si>
  <si>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</si>
  <si>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</si>
  <si>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</si>
  <si>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</si>
  <si>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</si>
  <si>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</si>
  <si>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</si>
  <si>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</si>
  <si>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</si>
  <si>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</si>
  <si>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</si>
  <si>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</si>
  <si>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</si>
  <si>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</si>
  <si>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</si>
  <si>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</si>
  <si>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</si>
  <si>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</si>
  <si>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</si>
  <si>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</si>
  <si>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</si>
  <si>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</si>
  <si>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</si>
  <si>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</si>
  <si>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</si>
  <si>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</si>
  <si>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</si>
  <si>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</si>
  <si>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</si>
  <si>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</si>
  <si>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</si>
  <si>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</si>
  <si>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</si>
  <si>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</si>
  <si>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</si>
  <si>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</si>
  <si>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</si>
  <si>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</si>
  <si>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</si>
  <si>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</si>
  <si>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</si>
  <si>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</si>
  <si>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</si>
  <si>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</si>
  <si>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</si>
  <si>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</si>
  <si>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</si>
  <si>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</si>
  <si>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</si>
  <si>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</si>
  <si>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</si>
  <si>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</si>
  <si>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</si>
  <si>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</si>
  <si>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</si>
  <si>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</si>
  <si>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</si>
  <si>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</si>
  <si>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</si>
  <si>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</si>
  <si>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</si>
  <si>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</si>
  <si>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</si>
  <si>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</si>
  <si>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</si>
  <si>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</si>
  <si>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</si>
  <si>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</si>
  <si>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</si>
  <si>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</si>
  <si>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</si>
  <si>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</si>
  <si>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</si>
  <si>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</si>
  <si>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</si>
  <si>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</si>
  <si>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</si>
  <si>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</si>
  <si>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</si>
  <si>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</si>
  <si>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</si>
  <si>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</si>
  <si>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</si>
  <si>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</si>
  <si>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</si>
  <si>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</si>
  <si>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</si>
  <si>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</si>
  <si>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</si>
  <si>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</si>
  <si>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</si>
  <si>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</si>
  <si>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</si>
  <si>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</si>
  <si>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</si>
  <si>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</si>
  <si>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</si>
  <si>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</si>
  <si>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</si>
  <si>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</si>
  <si>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</si>
  <si>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</si>
  <si>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</si>
  <si>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</si>
  <si>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</si>
  <si>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</si>
  <si>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</si>
  <si>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</si>
  <si>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</si>
  <si>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</si>
  <si>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</si>
  <si>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</si>
  <si>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</si>
  <si>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</si>
  <si>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</si>
  <si>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</si>
  <si>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</si>
  <si>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</si>
  <si>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</si>
  <si>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</si>
  <si>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</si>
  <si>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</si>
  <si>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</si>
  <si>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</si>
  <si>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</si>
  <si>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</si>
  <si>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</si>
  <si>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</si>
  <si>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</si>
  <si>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</si>
  <si>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</si>
  <si>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</si>
  <si>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</si>
  <si>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</si>
  <si>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</si>
  <si>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</si>
  <si>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</si>
  <si>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</si>
  <si>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</si>
  <si>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</si>
  <si>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</si>
  <si>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</si>
  <si>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</si>
  <si>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</si>
  <si>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</si>
  <si>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</si>
  <si>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</si>
  <si>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</si>
  <si>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</si>
  <si>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</si>
  <si>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</si>
  <si>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</si>
  <si>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</si>
  <si>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</si>
  <si>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</si>
  <si>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</si>
  <si>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</si>
  <si>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</si>
  <si>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</si>
  <si>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</si>
  <si>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</si>
  <si>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</si>
  <si>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</si>
  <si>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</si>
  <si>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</si>
  <si>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</si>
  <si>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</si>
  <si>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</si>
  <si>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</si>
  <si>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</si>
  <si>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</si>
  <si>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</si>
  <si>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</si>
  <si>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</si>
  <si>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</si>
  <si>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</si>
  <si>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</si>
  <si>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</si>
  <si>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</si>
  <si>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</si>
  <si>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</si>
  <si>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</si>
  <si>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</si>
  <si>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</si>
  <si>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</si>
  <si>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</si>
  <si>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</si>
  <si>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</si>
  <si>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</si>
  <si>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</si>
  <si>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</si>
  <si>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</si>
  <si>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</si>
  <si>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</si>
  <si>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</si>
  <si>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</si>
  <si>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</si>
  <si>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</si>
  <si>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</si>
  <si>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</si>
  <si>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</si>
  <si>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</si>
  <si>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</si>
  <si>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</si>
  <si>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</si>
  <si>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</si>
  <si>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</si>
  <si>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</si>
  <si>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</si>
  <si>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</si>
  <si>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</si>
  <si>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</si>
  <si>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</si>
  <si>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</si>
  <si>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</si>
  <si>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</si>
  <si>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</si>
  <si>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</si>
  <si>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</si>
  <si>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</si>
  <si>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</si>
  <si>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</si>
  <si>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</si>
  <si>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</si>
  <si>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</si>
  <si>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</si>
  <si>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</si>
  <si>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</si>
  <si>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</si>
  <si>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</si>
  <si>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</si>
  <si>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</si>
  <si>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</si>
  <si>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</si>
  <si>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</si>
  <si>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</si>
  <si>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</si>
  <si>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</si>
  <si>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</si>
  <si>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</si>
  <si>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</si>
  <si>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</si>
  <si>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</si>
  <si>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</si>
  <si>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</si>
  <si>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</si>
  <si>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</si>
  <si>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</si>
  <si>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</si>
  <si>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</si>
  <si>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</si>
  <si>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</si>
  <si>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</si>
  <si>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</si>
  <si>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</si>
  <si>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</si>
  <si>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</si>
  <si>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</si>
  <si>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</si>
  <si>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</si>
  <si>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</si>
  <si>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</si>
  <si>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</si>
  <si>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</si>
  <si>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</si>
  <si>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</si>
  <si>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</si>
  <si>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</si>
  <si>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</si>
  <si>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</si>
  <si>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</si>
  <si>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</si>
  <si>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</si>
  <si>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</si>
  <si>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</si>
  <si>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</si>
  <si>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</si>
  <si>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</si>
  <si>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</si>
  <si>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</si>
  <si>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</si>
  <si>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</si>
  <si>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</si>
  <si>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</si>
  <si>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</si>
  <si>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</si>
  <si>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</si>
  <si>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</si>
  <si>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</si>
  <si>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</si>
  <si>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</si>
  <si>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</si>
  <si>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</si>
  <si>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</si>
  <si>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</si>
  <si>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</si>
  <si>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</si>
  <si>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</si>
  <si>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</si>
  <si>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</si>
  <si>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</si>
  <si>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</si>
  <si>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</si>
  <si>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</si>
  <si>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</si>
  <si>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</si>
  <si>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</si>
  <si>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</si>
  <si>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</si>
  <si>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</si>
  <si>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</si>
  <si>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</si>
  <si>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</si>
  <si>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</si>
  <si>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</si>
  <si>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</si>
  <si>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</si>
  <si>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</si>
  <si>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</si>
  <si>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</si>
  <si>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</si>
  <si>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</si>
  <si>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</si>
  <si>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</si>
  <si>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</si>
  <si>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</si>
  <si>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</si>
  <si>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</si>
  <si>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</si>
  <si>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</si>
  <si>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</si>
  <si>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</si>
  <si>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</si>
  <si>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</si>
  <si>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</si>
  <si>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</si>
  <si>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</si>
  <si>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</si>
  <si>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</si>
  <si>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</si>
  <si>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</si>
  <si>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</si>
  <si>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</si>
  <si>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</si>
  <si>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</si>
  <si>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</si>
  <si>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</si>
  <si>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</si>
  <si>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</si>
  <si>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</si>
  <si>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</si>
  <si>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</si>
  <si>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</si>
  <si>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</si>
  <si>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</si>
  <si>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</si>
  <si>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</si>
  <si>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</si>
  <si>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</si>
  <si>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</si>
  <si>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</si>
  <si>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</si>
  <si>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</si>
  <si>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</si>
  <si>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</si>
  <si>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</si>
  <si>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</si>
  <si>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</si>
  <si>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</si>
  <si>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</si>
  <si>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</si>
  <si>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</si>
  <si>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</si>
  <si>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</si>
  <si>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</si>
  <si>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</si>
  <si>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</si>
  <si>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</si>
  <si>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</si>
  <si>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</si>
  <si>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</si>
  <si>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</si>
  <si>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</si>
  <si>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</si>
  <si>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</si>
  <si>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</si>
  <si>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</si>
  <si>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</si>
  <si>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</si>
  <si>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</si>
  <si>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</si>
  <si>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</si>
  <si>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</si>
  <si>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</si>
  <si>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</si>
  <si>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</si>
  <si>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</si>
  <si>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</si>
  <si>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</si>
  <si>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</si>
  <si>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</si>
  <si>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</si>
  <si>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</si>
  <si>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</si>
  <si>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</si>
  <si>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</si>
  <si>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</si>
  <si>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</si>
  <si>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</si>
  <si>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</si>
  <si>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</si>
  <si>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</si>
  <si>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</si>
  <si>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</si>
  <si>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</si>
  <si>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</si>
  <si>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</si>
  <si>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</si>
  <si>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</si>
  <si>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</si>
  <si>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</si>
  <si>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</si>
  <si>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</si>
  <si>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</si>
  <si>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</si>
  <si>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</si>
  <si>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</si>
  <si>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</si>
  <si>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</si>
  <si>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</si>
  <si>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</si>
  <si>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</si>
  <si>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</si>
  <si>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</si>
  <si>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</si>
  <si>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</si>
  <si>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</si>
  <si>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</si>
  <si>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</si>
  <si>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</si>
  <si>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</si>
  <si>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</si>
  <si>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</si>
  <si>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</si>
  <si>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</si>
  <si>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</si>
  <si>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</si>
  <si>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</si>
  <si>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</si>
  <si>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</si>
  <si>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</si>
  <si>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</si>
  <si>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</si>
  <si>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</si>
  <si>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</si>
  <si>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</si>
  <si>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</si>
  <si>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</si>
  <si>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</si>
  <si>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</si>
  <si>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</si>
  <si>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</si>
  <si>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</si>
  <si>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</si>
  <si>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</si>
  <si>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</si>
  <si>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</si>
  <si>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</si>
  <si>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</si>
  <si>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</si>
  <si>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</si>
  <si>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</si>
  <si>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</si>
  <si>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</si>
  <si>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</si>
  <si>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</si>
  <si>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</si>
  <si>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</si>
  <si>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</si>
  <si>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</si>
  <si>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</si>
  <si>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</si>
  <si>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</si>
  <si>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</si>
  <si>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</si>
  <si>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</si>
  <si>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</si>
  <si>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</si>
  <si>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</si>
  <si>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</si>
  <si>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</si>
  <si>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</si>
  <si>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</si>
  <si>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</si>
  <si>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</si>
  <si>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</si>
  <si>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</si>
  <si>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</si>
  <si>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</si>
  <si>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</si>
  <si>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</si>
  <si>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</si>
  <si>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</si>
  <si>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</si>
  <si>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</si>
  <si>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</si>
  <si>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</si>
  <si>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</si>
  <si>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</si>
  <si>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</si>
  <si>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</si>
  <si>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</si>
  <si>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</si>
  <si>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</si>
  <si>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</si>
  <si>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</si>
  <si>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</si>
  <si>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</si>
  <si>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</si>
  <si>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</si>
  <si>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</si>
  <si>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</si>
  <si>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</si>
  <si>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</si>
  <si>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</si>
  <si>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</si>
  <si>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</si>
  <si>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</si>
  <si>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</si>
  <si>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</si>
  <si>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</si>
  <si>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</si>
  <si>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</si>
  <si>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</si>
  <si>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</si>
  <si>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</si>
  <si>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</si>
  <si>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</si>
  <si>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</si>
  <si>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</si>
  <si>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</si>
  <si>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</si>
  <si>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</si>
  <si>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</si>
  <si>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</si>
  <si>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</si>
  <si>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</si>
  <si>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</si>
  <si>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</si>
  <si>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</si>
  <si>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</si>
  <si>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</si>
  <si>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</si>
  <si>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</si>
  <si>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</si>
  <si>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</si>
  <si>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</si>
  <si>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</si>
  <si>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</si>
  <si>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</si>
  <si>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</si>
  <si>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</si>
  <si>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</si>
  <si>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</si>
  <si>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</si>
  <si>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</si>
  <si>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</si>
  <si>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</si>
  <si>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</si>
  <si>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</si>
  <si>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</si>
  <si>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</si>
  <si>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</si>
  <si>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</si>
  <si>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</si>
  <si>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</si>
  <si>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</si>
  <si>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</si>
  <si>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</si>
  <si>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</si>
  <si>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</si>
  <si>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</si>
  <si>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</si>
  <si>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</si>
  <si>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</si>
  <si>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</si>
  <si>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</si>
  <si>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</si>
  <si>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</si>
  <si>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</si>
  <si>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</si>
  <si>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</si>
  <si>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</si>
  <si>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</si>
  <si>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</si>
  <si>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</si>
  <si>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</si>
  <si>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</si>
  <si>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</si>
  <si>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</si>
  <si>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</si>
  <si>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</si>
  <si>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</si>
  <si>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</si>
  <si>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</si>
  <si>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</si>
  <si>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</si>
  <si>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</si>
  <si>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</si>
  <si>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</si>
  <si>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</si>
  <si>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</si>
  <si>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</si>
  <si>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</si>
  <si>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</si>
  <si>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</si>
  <si>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</si>
  <si>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</si>
  <si>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</si>
  <si>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</si>
  <si>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</si>
  <si>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</si>
  <si>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</si>
  <si>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</si>
  <si>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</si>
  <si>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</si>
  <si>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</si>
  <si>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</si>
  <si>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</si>
  <si>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</si>
  <si>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</si>
  <si>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</si>
  <si>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</si>
  <si>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</si>
  <si>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</si>
  <si>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</si>
  <si>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</si>
  <si>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</si>
  <si>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</si>
  <si>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</si>
  <si>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</si>
  <si>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</si>
  <si>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</si>
  <si>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</si>
  <si>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</si>
  <si>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</si>
  <si>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</si>
  <si>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</si>
  <si>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</si>
  <si>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</si>
  <si>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</si>
  <si>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</si>
  <si>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</si>
  <si>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</si>
  <si>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</si>
  <si>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</si>
  <si>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</si>
  <si>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</si>
  <si>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</si>
  <si>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</si>
  <si>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</si>
  <si>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</si>
  <si>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</si>
  <si>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</si>
  <si>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</si>
  <si>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</si>
  <si>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</si>
  <si>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</si>
  <si>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</si>
  <si>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</si>
  <si>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</si>
  <si>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</si>
  <si>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</si>
  <si>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</si>
  <si>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</si>
  <si>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</si>
  <si>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</si>
  <si>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</si>
  <si>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</si>
  <si>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</si>
  <si>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</si>
  <si>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</si>
  <si>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</si>
  <si>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</si>
  <si>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</si>
  <si>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</si>
  <si>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</si>
  <si>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</si>
  <si>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</si>
  <si>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</si>
  <si>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</si>
  <si>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</si>
  <si>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</si>
  <si>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</si>
  <si>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</si>
  <si>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</si>
  <si>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</si>
  <si>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</si>
  <si>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</si>
  <si>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</si>
  <si>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</si>
  <si>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</si>
  <si>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</si>
  <si>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</si>
  <si>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</si>
  <si>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</si>
  <si>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</si>
  <si>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</si>
  <si>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</si>
  <si>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</si>
  <si>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</si>
  <si>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</si>
  <si>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</si>
  <si>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</si>
  <si>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</si>
  <si>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</si>
  <si>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</si>
  <si>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</si>
  <si>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</si>
  <si>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</si>
  <si>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</si>
  <si>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</si>
  <si>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</si>
  <si>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</si>
  <si>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</si>
  <si>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</si>
  <si>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</si>
  <si>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</si>
  <si>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</si>
  <si>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</si>
  <si>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</si>
  <si>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</si>
  <si>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</si>
  <si>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</si>
  <si>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</si>
  <si>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</si>
  <si>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</si>
  <si>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</si>
  <si>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</si>
  <si>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</si>
  <si>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</si>
  <si>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</si>
  <si>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</si>
  <si>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</si>
  <si>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</si>
  <si>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</si>
  <si>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</si>
  <si>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</si>
  <si>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</si>
  <si>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</si>
  <si>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</si>
  <si>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</si>
  <si>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</si>
  <si>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</si>
  <si>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</si>
  <si>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</si>
  <si>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</si>
  <si>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</si>
  <si>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</si>
  <si>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</si>
  <si>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</si>
  <si>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</si>
  <si>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</si>
  <si>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</si>
  <si>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</si>
  <si>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</si>
  <si>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</si>
  <si>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</si>
  <si>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</si>
  <si>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</si>
  <si>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</si>
  <si>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</si>
  <si>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</si>
  <si>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</si>
  <si>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</si>
  <si>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</si>
  <si>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</si>
  <si>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</si>
  <si>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</si>
  <si>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</si>
  <si>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</si>
  <si>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</si>
  <si>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</si>
  <si>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</si>
  <si>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</si>
  <si>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</si>
  <si>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</si>
  <si>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</si>
  <si>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</si>
  <si>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</si>
  <si>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</si>
  <si>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</si>
  <si>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</si>
  <si>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</si>
  <si>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</si>
  <si>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</si>
  <si>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</si>
  <si>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</si>
  <si>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</si>
  <si>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</si>
  <si>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</si>
  <si>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</si>
  <si>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</si>
  <si>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</si>
  <si>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</si>
  <si>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</si>
  <si>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</si>
  <si>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</si>
  <si>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</si>
  <si>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</si>
  <si>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</si>
  <si>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</si>
  <si>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</si>
  <si>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</si>
  <si>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</si>
  <si>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</si>
  <si>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</si>
  <si>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</si>
  <si>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</si>
  <si>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</si>
  <si>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</si>
  <si>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</si>
  <si>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</si>
  <si>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</si>
  <si>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</si>
  <si>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</si>
  <si>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</si>
  <si>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</si>
  <si>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</si>
  <si>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</si>
  <si>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</si>
  <si>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</si>
  <si>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</si>
  <si>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</si>
  <si>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</si>
  <si>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</si>
  <si>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</si>
  <si>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</si>
  <si>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</si>
  <si>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</si>
  <si>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</si>
  <si>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</si>
  <si>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</si>
  <si>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</si>
  <si>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</si>
  <si>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</si>
  <si>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</si>
  <si>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</si>
  <si>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</si>
  <si>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</si>
  <si>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</si>
  <si>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</si>
  <si>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</si>
  <si>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</si>
  <si>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</si>
  <si>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</si>
  <si>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</si>
  <si>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</si>
  <si>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</si>
  <si>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</si>
  <si>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</si>
  <si>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</si>
  <si>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</si>
  <si>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</si>
  <si>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</si>
  <si>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</si>
  <si>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</si>
  <si>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</si>
  <si>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</si>
  <si>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</si>
  <si>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</si>
  <si>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</si>
  <si>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</si>
  <si>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</si>
  <si>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</si>
  <si>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</si>
  <si>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</si>
  <si>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</si>
  <si>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</si>
  <si>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</si>
  <si>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</si>
  <si>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</si>
  <si>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</si>
  <si>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</si>
  <si>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</si>
  <si>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</si>
  <si>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</si>
  <si>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</si>
  <si>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</si>
  <si>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</si>
  <si>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</si>
  <si>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</si>
  <si>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</si>
  <si>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</si>
  <si>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</si>
  <si>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</si>
  <si>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</si>
  <si>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</si>
  <si>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</si>
  <si>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</si>
  <si>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</si>
  <si>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</si>
  <si>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</si>
  <si>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</si>
  <si>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</si>
  <si>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</si>
  <si>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</si>
  <si>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</si>
  <si>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</si>
  <si>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</si>
  <si>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</si>
  <si>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</si>
  <si>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</si>
  <si>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</si>
  <si>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</si>
  <si>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</si>
  <si>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</si>
  <si>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</si>
  <si>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</si>
  <si>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</si>
  <si>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</si>
  <si>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</si>
  <si>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</si>
  <si>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</si>
  <si>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</si>
  <si>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</si>
  <si>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</si>
  <si>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</si>
  <si>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</si>
  <si>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</si>
  <si>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</si>
  <si>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</si>
  <si>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</si>
  <si>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</si>
  <si>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</si>
  <si>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</si>
  <si>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</si>
  <si>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</si>
  <si>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</si>
  <si>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</si>
  <si>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</si>
  <si>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</si>
  <si>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</si>
  <si>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</si>
  <si>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</si>
  <si>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</si>
  <si>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</si>
  <si>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</si>
  <si>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</si>
  <si>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</si>
  <si>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</si>
  <si>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</si>
  <si>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</si>
  <si>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</si>
  <si>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</si>
  <si>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</si>
  <si>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</si>
  <si>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</si>
  <si>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</si>
  <si>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</si>
  <si>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</si>
  <si>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</si>
  <si>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</si>
  <si>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</si>
  <si>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</si>
  <si>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</si>
  <si>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</si>
  <si>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</si>
  <si>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</si>
  <si>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</si>
  <si>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</si>
  <si>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</si>
  <si>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</si>
  <si>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</si>
  <si>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</si>
  <si>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</si>
  <si>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</si>
  <si>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</si>
  <si>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</si>
  <si>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</si>
  <si>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</si>
  <si>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</si>
  <si>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</si>
  <si>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</si>
  <si>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</si>
  <si>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</si>
  <si>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</si>
  <si>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</si>
  <si>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</si>
  <si>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</si>
  <si>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</si>
  <si>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</si>
  <si>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</si>
  <si>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</si>
  <si>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</si>
  <si>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</si>
  <si>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</si>
  <si>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</si>
  <si>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</si>
  <si>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</si>
  <si>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</si>
  <si>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</si>
  <si>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</si>
  <si>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</si>
  <si>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</si>
  <si>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</si>
  <si>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</si>
  <si>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</si>
  <si>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</si>
  <si>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</si>
  <si>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</si>
  <si>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</si>
  <si>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</si>
  <si>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</si>
  <si>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</si>
  <si>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</si>
  <si>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</si>
  <si>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</si>
  <si>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</si>
  <si>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</si>
  <si>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</si>
  <si>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</si>
  <si>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</si>
  <si>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</si>
  <si>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</si>
  <si>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</si>
  <si>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</si>
  <si>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</si>
  <si>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</si>
  <si>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</si>
  <si>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</si>
  <si>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</si>
  <si>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</si>
  <si>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</si>
  <si>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</si>
  <si>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</si>
  <si>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</si>
  <si>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</si>
  <si>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</si>
  <si>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</si>
  <si>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</si>
  <si>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</si>
  <si>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</si>
  <si>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</si>
  <si>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</si>
  <si>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</si>
  <si>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</si>
  <si>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</si>
  <si>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</si>
  <si>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</si>
  <si>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</si>
  <si>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</si>
  <si>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</si>
  <si>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</si>
  <si>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</si>
  <si>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</si>
  <si>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</si>
  <si>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</si>
  <si>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</si>
  <si>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</si>
  <si>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</si>
  <si>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</si>
  <si>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</si>
  <si>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</si>
  <si>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</si>
  <si>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</si>
  <si>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</si>
  <si>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</si>
  <si>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</si>
  <si>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</si>
  <si>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</si>
  <si>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</si>
  <si>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</si>
  <si>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</si>
  <si>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</si>
  <si>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</si>
  <si>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</si>
  <si>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</si>
  <si>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</si>
  <si>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</si>
  <si>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</si>
  <si>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</si>
  <si>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</si>
  <si>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</si>
  <si>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</si>
  <si>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</si>
  <si>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</si>
  <si>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</si>
  <si>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</si>
  <si>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</si>
  <si>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</si>
  <si>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</si>
  <si>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</si>
  <si>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</si>
  <si>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</si>
  <si>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</si>
  <si>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</si>
  <si>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</si>
  <si>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</si>
  <si>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</si>
  <si>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</si>
  <si>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</si>
  <si>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</si>
  <si>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</si>
  <si>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</si>
  <si>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</si>
  <si>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</si>
  <si>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</si>
  <si>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</si>
  <si>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</si>
  <si>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</si>
  <si>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</si>
  <si>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</si>
  <si>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</si>
  <si>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</si>
  <si>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</si>
  <si>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</si>
  <si>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</si>
  <si>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</si>
  <si>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</si>
  <si>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</si>
  <si>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</si>
  <si>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</si>
  <si>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</si>
  <si>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</si>
  <si>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</si>
  <si>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</si>
  <si>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</si>
  <si>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</si>
  <si>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</si>
  <si>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</si>
  <si>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</si>
  <si>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</si>
  <si>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</si>
  <si>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</si>
  <si>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</si>
  <si>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</si>
  <si>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</si>
  <si>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</si>
  <si>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</si>
  <si>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</si>
  <si>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</si>
  <si>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</si>
  <si>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</si>
  <si>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</si>
  <si>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</si>
  <si>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</si>
  <si>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</si>
  <si>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</si>
  <si>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</si>
  <si>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</si>
  <si>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</si>
  <si>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</si>
  <si>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</si>
  <si>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</si>
  <si>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</si>
  <si>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</si>
  <si>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</si>
  <si>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</si>
  <si>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</si>
  <si>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</si>
  <si>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</si>
  <si>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</si>
  <si>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</si>
  <si>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</si>
  <si>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</si>
  <si>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</si>
  <si>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</si>
  <si>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</si>
  <si>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</si>
  <si>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</si>
  <si>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</si>
  <si>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</si>
  <si>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</si>
  <si>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</si>
  <si>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</si>
  <si>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</si>
  <si>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</si>
  <si>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</si>
  <si>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</si>
  <si>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</si>
  <si>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</si>
  <si>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</si>
  <si>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</si>
  <si>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</si>
  <si>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</si>
  <si>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</si>
  <si>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</si>
  <si>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</si>
  <si>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</si>
  <si>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</si>
  <si>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</si>
  <si>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</si>
  <si>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</si>
  <si>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</si>
  <si>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</si>
  <si>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</si>
  <si>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</si>
  <si>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</si>
  <si>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</si>
  <si>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</si>
  <si>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</si>
  <si>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</si>
  <si>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</si>
  <si>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</si>
  <si>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</si>
  <si>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</si>
  <si>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</si>
  <si>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</si>
  <si>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</si>
  <si>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</si>
  <si>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</si>
  <si>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</si>
  <si>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</si>
  <si>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</si>
  <si>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</si>
  <si>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</si>
  <si>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</si>
  <si>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</si>
  <si>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</si>
  <si>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</si>
  <si>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</si>
  <si>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</si>
  <si>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</si>
  <si>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</si>
  <si>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</si>
  <si>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</si>
  <si>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</si>
  <si>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</si>
  <si>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</si>
  <si>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</si>
  <si>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</si>
  <si>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</si>
  <si>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</si>
  <si>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</si>
  <si>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</si>
  <si>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</si>
  <si>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</si>
  <si>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</si>
  <si>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</si>
  <si>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</si>
  <si>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</si>
  <si>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</si>
  <si>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</si>
  <si>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</si>
  <si>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</si>
  <si>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</si>
  <si>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</si>
  <si>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</si>
  <si>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</si>
  <si>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</si>
  <si>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</si>
  <si>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</si>
  <si>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</si>
  <si>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</si>
  <si>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</si>
  <si>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</si>
  <si>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</si>
  <si>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</si>
  <si>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</si>
  <si>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</si>
  <si>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</si>
  <si>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</si>
  <si>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</si>
  <si>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</si>
  <si>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</si>
  <si>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</si>
  <si>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</si>
  <si>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</si>
  <si>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</si>
  <si>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</si>
  <si>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</si>
  <si>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</si>
  <si>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</si>
  <si>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</si>
  <si>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</si>
  <si>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</si>
  <si>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</si>
  <si>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</si>
  <si>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</si>
  <si>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</si>
  <si>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</si>
  <si>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</si>
  <si>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</si>
  <si>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</si>
  <si>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</si>
  <si>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</si>
  <si>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</si>
  <si>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</si>
  <si>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20211310000284</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</si>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</sst>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85" zoomScaleNormal="85" zoomScaleSheetLayoutView="40" zoomScalePageLayoutView="40" workbookViewId="0">
      <selection activeCell="A24" sqref="A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2704</v>
      </c>
      <c r="D15" s="35"/>
      <c r="E15" s="35"/>
      <c r="F15" s="5"/>
      <c r="G15" s="32" t="s">
        <v>1168</v>
      </c>
      <c r="H15" s="102" t="s">
        <v>208</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208</v>
      </c>
      <c r="J20" s="143" t="s">
        <v>222</v>
      </c>
      <c r="K20" s="144">
        <v>4626978145</v>
      </c>
      <c r="L20" s="145"/>
      <c r="M20" s="145">
        <v>44561</v>
      </c>
      <c r="N20" s="128">
        <f>+(M20-L20)/30</f>
        <v>1485.3666666666666</v>
      </c>
      <c r="O20" s="131"/>
      <c r="U20" s="127"/>
      <c r="V20" s="104">
        <f ca="1">NOW()</f>
        <v>44193.910895023146</v>
      </c>
      <c r="W20" s="104">
        <f ca="1">NOW()</f>
        <v>44193.910895023146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2705</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138809344.34999999</v>
      </c>
      <c r="F185" s="92"/>
      <c r="G185" s="93"/>
      <c r="H185" s="88"/>
      <c r="I185" s="90" t="s">
        <v>2627</v>
      </c>
      <c r="J185" s="159">
        <f>+SUM(M179:M183)</f>
        <v>0.02</v>
      </c>
      <c r="K185" s="196" t="s">
        <v>2628</v>
      </c>
      <c r="L185" s="196"/>
      <c r="M185" s="94">
        <f>+J185*(SUM(K20:K35))</f>
        <v>92539562.900000006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elements/1.1/"/>
    <ds:schemaRef ds:uri="http://purl.org/dc/terms/"/>
    <ds:schemaRef ds:uri="4fb10211-09fb-4e80-9f0b-184718d5d98c"/>
    <ds:schemaRef ds:uri="http://www.w3.org/XML/1998/namespace"/>
    <ds:schemaRef ds:uri="http://schemas.microsoft.com/office/infopath/2007/PartnerControls"/>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2020-12-29T02:49:48Z</cp:lastPrinted>
  <dcterms:created xsi:type="dcterms:W3CDTF">2020-10-14T21:57:42Z</dcterms:created>
  <dcterms:modified xsi:type="dcterms:W3CDTF">2020-12-29T02:51:49Z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