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BOLÍVAR\SIN FIRMA\"/>
    </mc:Choice>
  </mc:AlternateContent>
  <xr:revisionPtr revIDLastSave="0" documentId="13_ncr:1_{4B861375-34B2-41A2-9E4D-F4B45727D3D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<sst xmlns="http://schemas.openxmlformats.org/spreadsheetml/2006/main" count="3160" uniqueCount="2706">
  <si>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</si>
  <si>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</si>
  <si>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</si>
  <si>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</si>
  <si>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</si>
  <si>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</si>
  <si>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</si>
  <si>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</si>
  <si>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</si>
  <si>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</si>
  <si>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</si>
  <si>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</si>
  <si>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</si>
  <si>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</si>
  <si>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</si>
  <si>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</si>
  <si>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</si>
  <si>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</si>
  <si>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</si>
  <si>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</si>
  <si>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</si>
  <si>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</si>
  <si>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</si>
  <si>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</si>
  <si>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</si>
  <si>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</si>
  <si>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</si>
  <si>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</si>
  <si>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</si>
  <si>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</si>
  <si>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</si>
  <si>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</si>
  <si>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</si>
  <si>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</si>
  <si>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</si>
  <si>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</si>
  <si>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</si>
  <si>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</si>
  <si>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</si>
  <si>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</si>
  <si>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</si>
  <si>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</si>
  <si>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</si>
  <si>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</si>
  <si>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</si>
  <si>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</si>
  <si>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</si>
  <si>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</si>
  <si>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</si>
  <si>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</si>
  <si>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</si>
  <si>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</si>
  <si>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</si>
  <si>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</si>
  <si>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</si>
  <si>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</si>
  <si>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</si>
  <si>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</si>
  <si>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</si>
  <si>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</si>
  <si>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</si>
  <si>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</si>
  <si>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</si>
  <si>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</si>
  <si>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</si>
  <si>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</si>
  <si>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</si>
  <si>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</si>
  <si>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</si>
  <si>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</si>
  <si>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</si>
  <si>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</si>
  <si>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</si>
  <si>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</si>
  <si>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</si>
  <si>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</si>
  <si>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</si>
  <si>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</si>
  <si>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</si>
  <si>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</si>
  <si>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</si>
  <si>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</si>
  <si>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</si>
  <si>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</si>
  <si>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</si>
  <si>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</si>
  <si>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</si>
  <si>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</si>
  <si>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</si>
  <si>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</si>
  <si>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</si>
  <si>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</si>
  <si>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</si>
  <si>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</si>
  <si>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</si>
  <si>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</si>
  <si>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</si>
  <si>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</si>
  <si>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</si>
  <si>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</si>
  <si>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</si>
  <si>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</si>
  <si>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</si>
  <si>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</si>
  <si>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</si>
  <si>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</si>
  <si>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</si>
  <si>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</si>
  <si>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</si>
  <si>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</si>
  <si>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</si>
  <si>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</si>
  <si>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</si>
  <si>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</si>
  <si>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</si>
  <si>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</si>
  <si>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</si>
  <si>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</si>
  <si>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</si>
  <si>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</si>
  <si>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</si>
  <si>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</si>
  <si>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</si>
  <si>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</si>
  <si>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</si>
  <si>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</si>
  <si>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</si>
  <si>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</si>
  <si>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</si>
  <si>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</si>
  <si>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</si>
  <si>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</si>
  <si>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</si>
  <si>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</si>
  <si>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</si>
  <si>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</si>
  <si>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</si>
  <si>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</si>
  <si>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</si>
  <si>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</si>
  <si>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</si>
  <si>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</si>
  <si>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</si>
  <si>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</si>
  <si>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</si>
  <si>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</si>
  <si>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</si>
  <si>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</si>
  <si>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</si>
  <si>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</si>
  <si>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</si>
  <si>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</si>
  <si>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</si>
  <si>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</si>
  <si>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</si>
  <si>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</si>
  <si>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</si>
  <si>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</si>
  <si>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</si>
  <si>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</si>
  <si>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</si>
  <si>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</si>
  <si>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</si>
  <si>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</si>
  <si>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</si>
  <si>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</si>
  <si>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</si>
  <si>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</si>
  <si>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</si>
  <si>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</si>
  <si>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</si>
  <si>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</si>
  <si>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</si>
  <si>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</si>
  <si>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</si>
  <si>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</si>
  <si>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</si>
  <si>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</si>
  <si>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</si>
  <si>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</si>
  <si>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</si>
  <si>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</si>
  <si>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</si>
  <si>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</si>
  <si>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</si>
  <si>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</si>
  <si>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</si>
  <si>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</si>
  <si>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</si>
  <si>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</si>
  <si>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</si>
  <si>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</si>
  <si>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</si>
  <si>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</si>
  <si>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</si>
  <si>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</si>
  <si>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</si>
  <si>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</si>
  <si>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</si>
  <si>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</si>
  <si>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</si>
  <si>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</si>
  <si>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</si>
  <si>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</si>
  <si>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</si>
  <si>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</si>
  <si>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</si>
  <si>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</si>
  <si>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</si>
  <si>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</si>
  <si>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</si>
  <si>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</si>
  <si>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</si>
  <si>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</si>
  <si>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</si>
  <si>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</si>
  <si>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</si>
  <si>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</si>
  <si>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</si>
  <si>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</si>
  <si>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</si>
  <si>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</si>
  <si>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</si>
  <si>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</si>
  <si>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</si>
  <si>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</si>
  <si>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</si>
  <si>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</si>
  <si>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</si>
  <si>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</si>
  <si>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</si>
  <si>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</si>
  <si>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</si>
  <si>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</si>
  <si>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</si>
  <si>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</si>
  <si>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</si>
  <si>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</si>
  <si>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</si>
  <si>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</si>
  <si>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</si>
  <si>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</si>
  <si>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</si>
  <si>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</si>
  <si>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</si>
  <si>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</si>
  <si>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</si>
  <si>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</si>
  <si>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</si>
  <si>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</si>
  <si>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</si>
  <si>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</si>
  <si>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</si>
  <si>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</si>
  <si>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</si>
  <si>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</si>
  <si>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</si>
  <si>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</si>
  <si>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</si>
  <si>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</si>
  <si>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</si>
  <si>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</si>
  <si>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</si>
  <si>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</si>
  <si>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</si>
  <si>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</si>
  <si>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</si>
  <si>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</si>
  <si>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</si>
  <si>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</si>
  <si>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</si>
  <si>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</si>
  <si>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</si>
  <si>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</si>
  <si>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</si>
  <si>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</si>
  <si>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</si>
  <si>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</si>
  <si>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</si>
  <si>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</si>
  <si>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</si>
  <si>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</si>
  <si>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</si>
  <si>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</si>
  <si>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</si>
  <si>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</si>
  <si>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</si>
  <si>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</si>
  <si>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</si>
  <si>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</si>
  <si>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</si>
  <si>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</si>
  <si>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</si>
  <si>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</si>
  <si>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</si>
  <si>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</si>
  <si>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</si>
  <si>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</si>
  <si>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</si>
  <si>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</si>
  <si>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</si>
  <si>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</si>
  <si>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</si>
  <si>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</si>
  <si>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</si>
  <si>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</si>
  <si>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</si>
  <si>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</si>
  <si>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</si>
  <si>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</si>
  <si>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</si>
  <si>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</si>
  <si>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</si>
  <si>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</si>
  <si>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</si>
  <si>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</si>
  <si>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</si>
  <si>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</si>
  <si>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</si>
  <si>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</si>
  <si>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</si>
  <si>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</si>
  <si>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</si>
  <si>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</si>
  <si>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</si>
  <si>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</si>
  <si>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</si>
  <si>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</si>
  <si>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</si>
  <si>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</si>
  <si>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</si>
  <si>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</si>
  <si>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</si>
  <si>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</si>
  <si>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</si>
  <si>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</si>
  <si>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</si>
  <si>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</si>
  <si>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</si>
  <si>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</si>
  <si>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</si>
  <si>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</si>
  <si>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</si>
  <si>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</si>
  <si>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</si>
  <si>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</si>
  <si>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</si>
  <si>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</si>
  <si>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</si>
  <si>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</si>
  <si>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</si>
  <si>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</si>
  <si>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</si>
  <si>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</si>
  <si>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</si>
  <si>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</si>
  <si>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</si>
  <si>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</si>
  <si>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</si>
  <si>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</si>
  <si>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</si>
  <si>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</si>
  <si>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</si>
  <si>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</si>
  <si>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</si>
  <si>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</si>
  <si>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</si>
  <si>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</si>
  <si>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</si>
  <si>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</si>
  <si>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</si>
  <si>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</si>
  <si>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</si>
  <si>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</si>
  <si>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</si>
  <si>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</si>
  <si>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</si>
  <si>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</si>
  <si>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</si>
  <si>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</si>
  <si>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</si>
  <si>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</si>
  <si>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</si>
  <si>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</si>
  <si>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</si>
  <si>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</si>
  <si>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</si>
  <si>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</si>
  <si>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</si>
  <si>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</si>
  <si>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</si>
  <si>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</si>
  <si>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</si>
  <si>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</si>
  <si>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</si>
  <si>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</si>
  <si>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</si>
  <si>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</si>
  <si>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</si>
  <si>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</si>
  <si>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</si>
  <si>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</si>
  <si>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</si>
  <si>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</si>
  <si>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</si>
  <si>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</si>
  <si>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</si>
  <si>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</si>
  <si>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</si>
  <si>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</si>
  <si>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</si>
  <si>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</si>
  <si>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</si>
  <si>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</si>
  <si>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</si>
  <si>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</si>
  <si>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</si>
  <si>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</si>
  <si>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</si>
  <si>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</si>
  <si>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</si>
  <si>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</si>
  <si>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</si>
  <si>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</si>
  <si>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</si>
  <si>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</si>
  <si>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</si>
  <si>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</si>
  <si>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</si>
  <si>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</si>
  <si>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</si>
  <si>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</si>
  <si>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</si>
  <si>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</si>
  <si>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</si>
  <si>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</si>
  <si>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</si>
  <si>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</si>
  <si>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</si>
  <si>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</si>
  <si>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</si>
  <si>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</si>
  <si>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</si>
  <si>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</si>
  <si>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</si>
  <si>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</si>
  <si>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</si>
  <si>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</si>
  <si>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</si>
  <si>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</si>
  <si>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</si>
  <si>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</si>
  <si>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</si>
  <si>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</si>
  <si>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</si>
  <si>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</si>
  <si>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</si>
  <si>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</si>
  <si>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</si>
  <si>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</si>
  <si>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</si>
  <si>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</si>
  <si>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</si>
  <si>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</si>
  <si>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</si>
  <si>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</si>
  <si>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</si>
  <si>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</si>
  <si>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</si>
  <si>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</si>
  <si>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</si>
  <si>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</si>
  <si>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</si>
  <si>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</si>
  <si>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</si>
  <si>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</si>
  <si>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</si>
  <si>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</si>
  <si>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</si>
  <si>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</si>
  <si>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</si>
  <si>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</si>
  <si>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</si>
  <si>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</si>
  <si>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</si>
  <si>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</si>
  <si>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</si>
  <si>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</si>
  <si>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</si>
  <si>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</si>
  <si>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</si>
  <si>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</si>
  <si>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</si>
  <si>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</si>
  <si>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</si>
  <si>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</si>
  <si>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</si>
  <si>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</si>
  <si>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</si>
  <si>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</si>
  <si>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</si>
  <si>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</si>
  <si>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</si>
  <si>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</si>
  <si>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</si>
  <si>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</si>
  <si>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</si>
  <si>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</si>
  <si>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</si>
  <si>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</si>
  <si>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</si>
  <si>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</si>
  <si>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</si>
  <si>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</si>
  <si>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</si>
  <si>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</si>
  <si>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</si>
  <si>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</si>
  <si>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</si>
  <si>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</si>
  <si>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</si>
  <si>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</si>
  <si>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</si>
  <si>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</si>
  <si>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</si>
  <si>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</si>
  <si>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</si>
  <si>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</si>
  <si>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</si>
  <si>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</si>
  <si>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</si>
  <si>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</si>
  <si>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</si>
  <si>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</si>
  <si>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</si>
  <si>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</si>
  <si>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</si>
  <si>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</si>
  <si>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</si>
  <si>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</si>
  <si>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</si>
  <si>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</si>
  <si>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</si>
  <si>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</si>
  <si>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</si>
  <si>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</si>
  <si>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</si>
  <si>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</si>
  <si>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</si>
  <si>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</si>
  <si>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</si>
  <si>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</si>
  <si>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</si>
  <si>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</si>
  <si>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</si>
  <si>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</si>
  <si>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</si>
  <si>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</si>
  <si>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</si>
  <si>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</si>
  <si>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</si>
  <si>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</si>
  <si>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</si>
  <si>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</si>
  <si>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</si>
  <si>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</si>
  <si>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</si>
  <si>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</si>
  <si>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</si>
  <si>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</si>
  <si>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</si>
  <si>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</si>
  <si>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</si>
  <si>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</si>
  <si>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</si>
  <si>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</si>
  <si>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</si>
  <si>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</si>
  <si>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</si>
  <si>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</si>
  <si>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</si>
  <si>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</si>
  <si>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</si>
  <si>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</si>
  <si>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</si>
  <si>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</si>
  <si>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</si>
  <si>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</si>
  <si>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</si>
  <si>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</si>
  <si>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</si>
  <si>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</si>
  <si>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</si>
  <si>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</si>
  <si>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</si>
  <si>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</si>
  <si>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</si>
  <si>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</si>
  <si>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</si>
  <si>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</si>
  <si>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</si>
  <si>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</si>
  <si>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</si>
  <si>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</si>
  <si>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</si>
  <si>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</si>
  <si>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</si>
  <si>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</si>
  <si>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</si>
  <si>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</si>
  <si>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</si>
  <si>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</si>
  <si>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</si>
  <si>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</si>
  <si>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</si>
  <si>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</si>
  <si>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</si>
  <si>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</si>
  <si>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</si>
  <si>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</si>
  <si>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</si>
  <si>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</si>
  <si>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</si>
  <si>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</si>
  <si>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</si>
  <si>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</si>
  <si>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</si>
  <si>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</si>
  <si>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</si>
  <si>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</si>
  <si>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</si>
  <si>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</si>
  <si>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</si>
  <si>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</si>
  <si>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</si>
  <si>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</si>
  <si>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</si>
  <si>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</si>
  <si>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</si>
  <si>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</si>
  <si>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</si>
  <si>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</si>
  <si>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</si>
  <si>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</si>
  <si>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</si>
  <si>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</si>
  <si>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</si>
  <si>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</si>
  <si>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</si>
  <si>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</si>
  <si>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</si>
  <si>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</si>
  <si>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</si>
  <si>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</si>
  <si>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</si>
  <si>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</si>
  <si>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</si>
  <si>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</si>
  <si>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</si>
  <si>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</si>
  <si>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</si>
  <si>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</si>
  <si>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</si>
  <si>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</si>
  <si>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</si>
  <si>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</si>
  <si>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</si>
  <si>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</si>
  <si>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</si>
  <si>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</si>
  <si>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</si>
  <si>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</si>
  <si>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</si>
  <si>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</si>
  <si>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</si>
  <si>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</si>
  <si>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</si>
  <si>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</si>
  <si>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</si>
  <si>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</si>
  <si>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</si>
  <si>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</si>
  <si>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</si>
  <si>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</si>
  <si>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</si>
  <si>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</si>
  <si>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</si>
  <si>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</si>
  <si>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</si>
  <si>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</si>
  <si>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</si>
  <si>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</si>
  <si>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</si>
  <si>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</si>
  <si>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</si>
  <si>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</si>
  <si>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</si>
  <si>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</si>
  <si>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</si>
  <si>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</si>
  <si>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</si>
  <si>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</si>
  <si>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</si>
  <si>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</si>
  <si>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</si>
  <si>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</si>
  <si>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</si>
  <si>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</si>
  <si>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</si>
  <si>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</si>
  <si>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</si>
  <si>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</si>
  <si>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</si>
  <si>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</si>
  <si>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</si>
  <si>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</si>
  <si>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</si>
  <si>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</si>
  <si>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</si>
  <si>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</si>
  <si>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</si>
  <si>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</si>
  <si>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</si>
  <si>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</si>
  <si>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</si>
  <si>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</si>
  <si>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</si>
  <si>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</si>
  <si>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</si>
  <si>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</si>
  <si>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</si>
  <si>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</si>
  <si>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</si>
  <si>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</si>
  <si>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</si>
  <si>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</si>
  <si>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</si>
  <si>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</si>
  <si>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</si>
  <si>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</si>
  <si>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</si>
  <si>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</si>
  <si>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</si>
  <si>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</si>
  <si>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</si>
  <si>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</si>
  <si>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</si>
  <si>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</si>
  <si>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</si>
  <si>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</si>
  <si>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</si>
  <si>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</si>
  <si>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</si>
  <si>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</si>
  <si>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</si>
  <si>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</si>
  <si>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</si>
  <si>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</si>
  <si>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</si>
  <si>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</si>
  <si>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</si>
  <si>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</si>
  <si>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</si>
  <si>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</si>
  <si>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</si>
  <si>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</si>
  <si>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</si>
  <si>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</si>
  <si>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</si>
  <si>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</si>
  <si>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</si>
  <si>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</si>
  <si>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</si>
  <si>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</si>
  <si>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</si>
  <si>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</si>
  <si>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</si>
  <si>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</si>
  <si>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</si>
  <si>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</si>
  <si>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</si>
  <si>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</si>
  <si>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</si>
  <si>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</si>
  <si>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</si>
  <si>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</si>
  <si>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</si>
  <si>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</si>
  <si>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</si>
  <si>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</si>
  <si>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</si>
  <si>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</si>
  <si>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</si>
  <si>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</si>
  <si>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</si>
  <si>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</si>
  <si>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</si>
  <si>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</si>
  <si>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</si>
  <si>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</si>
  <si>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</si>
  <si>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</si>
  <si>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</si>
  <si>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</si>
  <si>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</si>
  <si>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</si>
  <si>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</si>
  <si>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</si>
  <si>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</si>
  <si>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</si>
  <si>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</si>
  <si>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</si>
  <si>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</si>
  <si>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</si>
  <si>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</si>
  <si>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</si>
  <si>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</si>
  <si>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</si>
  <si>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</si>
  <si>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</si>
  <si>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</si>
  <si>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</si>
  <si>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</si>
  <si>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</si>
  <si>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</si>
  <si>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</si>
  <si>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</si>
  <si>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</si>
  <si>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</si>
  <si>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</si>
  <si>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</si>
  <si>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</si>
  <si>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</si>
  <si>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</si>
  <si>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</si>
  <si>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</si>
  <si>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</si>
  <si>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</si>
  <si>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</si>
  <si>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</si>
  <si>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</si>
  <si>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</si>
  <si>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</si>
  <si>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</si>
  <si>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</si>
  <si>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</si>
  <si>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</si>
  <si>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</si>
  <si>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</si>
  <si>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</si>
  <si>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</si>
  <si>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</si>
  <si>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</si>
  <si>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</si>
  <si>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</si>
  <si>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</si>
  <si>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</si>
  <si>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</si>
  <si>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</si>
  <si>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</si>
  <si>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</si>
  <si>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</si>
  <si>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</si>
  <si>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</si>
  <si>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</si>
  <si>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</si>
  <si>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</si>
  <si>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</si>
  <si>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</si>
  <si>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</si>
  <si>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</si>
  <si>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</si>
  <si>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</si>
  <si>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</si>
  <si>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</si>
  <si>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</si>
  <si>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</si>
  <si>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</si>
  <si>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</si>
  <si>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</si>
  <si>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</si>
  <si>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</si>
  <si>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</si>
  <si>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</si>
  <si>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</si>
  <si>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</si>
  <si>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</si>
  <si>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</si>
  <si>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</si>
  <si>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</si>
  <si>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</si>
  <si>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</si>
  <si>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</si>
  <si>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</si>
  <si>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</si>
  <si>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</si>
  <si>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</si>
  <si>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</si>
  <si>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</si>
  <si>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</si>
  <si>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</si>
  <si>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</si>
  <si>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</si>
  <si>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</si>
  <si>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</si>
  <si>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</si>
  <si>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</si>
  <si>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</si>
  <si>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</si>
  <si>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</si>
  <si>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</si>
  <si>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</si>
  <si>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</si>
  <si>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</si>
  <si>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</si>
  <si>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</si>
  <si>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</si>
  <si>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</si>
  <si>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</si>
  <si>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</si>
  <si>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</si>
  <si>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</si>
  <si>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</si>
  <si>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</si>
  <si>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</si>
  <si>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</si>
  <si>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</si>
  <si>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</si>
  <si>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</si>
  <si>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</si>
  <si>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</si>
  <si>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</si>
  <si>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</si>
  <si>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</si>
  <si>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</si>
  <si>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</si>
  <si>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</si>
  <si>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</si>
  <si>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</si>
  <si>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</si>
  <si>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</si>
  <si>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</si>
  <si>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</si>
  <si>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</si>
  <si>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</si>
  <si>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</si>
  <si>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</si>
  <si>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</si>
  <si>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</si>
  <si>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</si>
  <si>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</si>
  <si>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</si>
  <si>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</si>
  <si>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</si>
  <si>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</si>
  <si>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</si>
  <si>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</si>
  <si>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</si>
  <si>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</si>
  <si>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</si>
  <si>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</si>
  <si>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</si>
  <si>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</si>
  <si>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</si>
  <si>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</si>
  <si>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</si>
  <si>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</si>
  <si>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</si>
  <si>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</si>
  <si>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</si>
  <si>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</si>
  <si>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</si>
  <si>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</si>
  <si>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</si>
  <si>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</si>
  <si>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</si>
  <si>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</si>
  <si>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</si>
  <si>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</si>
  <si>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</si>
  <si>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</si>
  <si>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</si>
  <si>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</si>
  <si>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</si>
  <si>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</si>
  <si>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</si>
  <si>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</si>
  <si>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</si>
  <si>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</si>
  <si>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</si>
  <si>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</si>
  <si>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</si>
  <si>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</si>
  <si>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</si>
  <si>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</si>
  <si>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</si>
  <si>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</si>
  <si>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</si>
  <si>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</si>
  <si>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</si>
  <si>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</si>
  <si>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</si>
  <si>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</si>
  <si>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</si>
  <si>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</si>
  <si>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</si>
  <si>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</si>
  <si>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</si>
  <si>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</si>
  <si>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</si>
  <si>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</si>
  <si>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</si>
  <si>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</si>
  <si>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</si>
  <si>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</si>
  <si>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</si>
  <si>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</si>
  <si>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</si>
  <si>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</si>
  <si>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</si>
  <si>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</si>
  <si>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</si>
  <si>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</si>
  <si>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</si>
  <si>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</si>
  <si>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</si>
  <si>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</si>
  <si>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</si>
  <si>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</si>
  <si>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</si>
  <si>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</si>
  <si>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</si>
  <si>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</si>
  <si>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</si>
  <si>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</si>
  <si>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</si>
  <si>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</si>
  <si>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</si>
  <si>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</si>
  <si>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</si>
  <si>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</si>
  <si>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</si>
  <si>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</si>
  <si>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</si>
  <si>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</si>
  <si>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</si>
  <si>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</si>
  <si>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</si>
  <si>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</si>
  <si>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</si>
  <si>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</si>
  <si>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</si>
  <si>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</si>
  <si>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</si>
  <si>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</si>
  <si>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</si>
  <si>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</si>
  <si>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</si>
  <si>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</si>
  <si>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</si>
  <si>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</si>
  <si>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</si>
  <si>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</si>
  <si>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</si>
  <si>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</si>
  <si>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</si>
  <si>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</si>
  <si>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</si>
  <si>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</si>
  <si>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</si>
  <si>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</si>
  <si>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</si>
  <si>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</si>
  <si>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</si>
  <si>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</si>
  <si>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</si>
  <si>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</si>
  <si>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</si>
  <si>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</si>
  <si>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</si>
  <si>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</si>
  <si>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</si>
  <si>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</si>
  <si>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</si>
  <si>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</si>
  <si>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</si>
  <si>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</si>
  <si>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</si>
  <si>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</si>
  <si>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</si>
  <si>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</si>
  <si>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</si>
  <si>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</si>
  <si>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</si>
  <si>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</si>
  <si>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</si>
  <si>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</si>
  <si>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</si>
  <si>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</si>
  <si>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</si>
  <si>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</si>
  <si>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</si>
  <si>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</si>
  <si>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</si>
  <si>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</si>
  <si>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</si>
  <si>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</si>
  <si>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</si>
  <si>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</si>
  <si>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</si>
  <si>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</si>
  <si>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</si>
  <si>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</si>
  <si>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</si>
  <si>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</si>
  <si>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</si>
  <si>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</si>
  <si>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</si>
  <si>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</si>
  <si>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</si>
  <si>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</si>
  <si>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</si>
  <si>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</si>
  <si>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</si>
  <si>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</si>
  <si>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</si>
  <si>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</si>
  <si>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</si>
  <si>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</si>
  <si>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</si>
  <si>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</si>
  <si>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</si>
  <si>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</si>
  <si>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</si>
  <si>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</si>
  <si>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</si>
  <si>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</si>
  <si>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</si>
  <si>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</si>
  <si>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</si>
  <si>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</si>
  <si>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</si>
  <si>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</si>
  <si>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</si>
  <si>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</si>
  <si>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</si>
  <si>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</si>
  <si>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</si>
  <si>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</si>
  <si>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</si>
  <si>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</si>
  <si>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</si>
  <si>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</si>
  <si>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</si>
  <si>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</si>
  <si>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</si>
  <si>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</si>
  <si>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</si>
  <si>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</si>
  <si>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</si>
  <si>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</si>
  <si>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</si>
  <si>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</si>
  <si>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</si>
  <si>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</si>
  <si>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</si>
  <si>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</si>
  <si>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</si>
  <si>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</si>
  <si>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</si>
  <si>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</si>
  <si>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</si>
  <si>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</si>
  <si>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</si>
  <si>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</si>
  <si>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</si>
  <si>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</si>
  <si>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</si>
  <si>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</si>
  <si>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</si>
  <si>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</si>
  <si>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</si>
  <si>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</si>
  <si>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</si>
  <si>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</si>
  <si>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</si>
  <si>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</si>
  <si>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</si>
  <si>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</si>
  <si>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</si>
  <si>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</si>
  <si>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</si>
  <si>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</si>
  <si>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</si>
  <si>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</si>
  <si>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</si>
  <si>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</si>
  <si>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</si>
  <si>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</si>
  <si>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</si>
  <si>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</si>
  <si>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</si>
  <si>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</si>
  <si>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</si>
  <si>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</si>
  <si>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</si>
  <si>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</si>
  <si>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</si>
  <si>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</si>
  <si>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</si>
  <si>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</si>
  <si>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</si>
  <si>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</si>
  <si>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</si>
  <si>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</si>
  <si>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</si>
  <si>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</si>
  <si>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</si>
  <si>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</si>
  <si>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</si>
  <si>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</si>
  <si>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</si>
  <si>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</si>
  <si>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</si>
  <si>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</si>
  <si>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</si>
  <si>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</si>
  <si>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</si>
  <si>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</si>
  <si>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</si>
  <si>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</si>
  <si>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</si>
  <si>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</si>
  <si>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</si>
  <si>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</si>
  <si>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</si>
  <si>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</si>
  <si>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</si>
  <si>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</si>
  <si>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</si>
  <si>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</si>
  <si>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</si>
  <si>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</si>
  <si>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</si>
  <si>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</si>
  <si>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</si>
  <si>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</si>
  <si>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</si>
  <si>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</si>
  <si>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</si>
  <si>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</si>
  <si>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</si>
  <si>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</si>
  <si>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</si>
  <si>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</si>
  <si>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</si>
  <si>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</si>
  <si>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</si>
  <si>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</si>
  <si>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</si>
  <si>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</si>
  <si>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</si>
  <si>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</si>
  <si>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</si>
  <si>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</si>
  <si>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</si>
  <si>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</si>
  <si>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</si>
  <si>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</si>
  <si>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</si>
  <si>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</si>
  <si>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</si>
  <si>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</si>
  <si>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</si>
  <si>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</si>
  <si>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</si>
  <si>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</si>
  <si>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</si>
  <si>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</si>
  <si>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</si>
  <si>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</si>
  <si>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</si>
  <si>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</si>
  <si>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</si>
  <si>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</si>
  <si>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</si>
  <si>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</si>
  <si>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</si>
  <si>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</si>
  <si>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</si>
  <si>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</si>
  <si>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</si>
  <si>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</si>
  <si>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</si>
  <si>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</si>
  <si>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</si>
  <si>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</si>
  <si>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</si>
  <si>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</si>
  <si>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</si>
  <si>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</si>
  <si>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</si>
  <si>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</si>
  <si>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</si>
  <si>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</si>
  <si>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</si>
  <si>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</si>
  <si>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</si>
  <si>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</si>
  <si>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</si>
  <si>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</si>
  <si>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</si>
  <si>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</si>
  <si>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</si>
  <si>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</si>
  <si>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</si>
  <si>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</si>
  <si>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</si>
  <si>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</si>
  <si>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</si>
  <si>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</si>
  <si>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</si>
  <si>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</si>
  <si>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</si>
  <si>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</si>
  <si>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</si>
  <si>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</si>
  <si>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</si>
  <si>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</si>
  <si>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</si>
  <si>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</si>
  <si>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</si>
  <si>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</si>
  <si>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</si>
  <si>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</si>
  <si>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</si>
  <si>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</si>
  <si>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</si>
  <si>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</si>
  <si>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</si>
  <si>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</si>
  <si>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</si>
  <si>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</si>
  <si>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</si>
  <si>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</si>
  <si>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</si>
  <si>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</si>
  <si>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</si>
  <si>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</si>
  <si>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</si>
  <si>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</si>
  <si>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</si>
  <si>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</si>
  <si>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</si>
  <si>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</si>
  <si>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</si>
  <si>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</si>
  <si>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</si>
  <si>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</si>
  <si>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</si>
  <si>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</si>
  <si>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</si>
  <si>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</si>
  <si>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</si>
  <si>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</si>
  <si>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</si>
  <si>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</si>
  <si>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</si>
  <si>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</si>
  <si>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</si>
  <si>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</si>
  <si>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</si>
  <si>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</si>
  <si>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</si>
  <si>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</si>
  <si>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</si>
  <si>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</si>
  <si>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</si>
  <si>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</si>
  <si>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</si>
  <si>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</si>
  <si>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</si>
  <si>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</si>
  <si>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</si>
  <si>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</si>
  <si>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</si>
  <si>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</si>
  <si>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</si>
  <si>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</si>
  <si>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</si>
  <si>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</si>
  <si>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</si>
  <si>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</si>
  <si>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</si>
  <si>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</si>
  <si>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</si>
  <si>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</si>
  <si>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</si>
  <si>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</si>
  <si>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</si>
  <si>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</si>
  <si>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</si>
  <si>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</si>
  <si>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</si>
  <si>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</si>
  <si>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</si>
  <si>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</si>
  <si>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</si>
  <si>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</si>
  <si>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</si>
  <si>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</si>
  <si>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</si>
  <si>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</si>
  <si>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</si>
  <si>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</si>
  <si>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</si>
  <si>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</si>
  <si>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</si>
  <si>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</si>
  <si>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</si>
  <si>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</si>
  <si>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</si>
  <si>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</si>
  <si>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</si>
  <si>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</si>
  <si>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</si>
  <si>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</si>
  <si>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</si>
  <si>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</si>
  <si>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</si>
  <si>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</si>
  <si>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</si>
  <si>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</si>
  <si>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</si>
  <si>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</si>
  <si>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</si>
  <si>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</si>
  <si>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</si>
  <si>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</si>
  <si>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</si>
  <si>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</si>
  <si>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</si>
  <si>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</si>
  <si>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</si>
  <si>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</si>
  <si>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</si>
  <si>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</si>
  <si>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</si>
  <si>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</si>
  <si>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</si>
  <si>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</si>
  <si>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</si>
  <si>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</si>
  <si>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</si>
  <si>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</si>
  <si>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</si>
  <si>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</si>
  <si>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</si>
  <si>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</si>
  <si>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</si>
  <si>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</si>
  <si>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</si>
  <si>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</si>
  <si>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</si>
  <si>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</si>
  <si>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</si>
  <si>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</si>
  <si>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</si>
  <si>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</si>
  <si>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</si>
  <si>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</si>
  <si>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</si>
  <si>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</si>
  <si>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</si>
  <si>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</si>
  <si>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</si>
  <si>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</si>
  <si>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</si>
  <si>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</si>
  <si>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</si>
  <si>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</si>
  <si>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</si>
  <si>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</si>
  <si>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</si>
  <si>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</si>
  <si>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</si>
  <si>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</si>
  <si>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</si>
  <si>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</si>
  <si>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</si>
  <si>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</si>
  <si>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</si>
  <si>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</si>
  <si>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</si>
  <si>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</si>
  <si>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</si>
  <si>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</si>
  <si>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</si>
  <si>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</si>
  <si>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</si>
  <si>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</si>
  <si>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</si>
  <si>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</si>
  <si>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</si>
  <si>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</si>
  <si>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</si>
  <si>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</si>
  <si>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</si>
  <si>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</si>
  <si>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</si>
  <si>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</si>
  <si>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</si>
  <si>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</si>
  <si>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</si>
  <si>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</si>
  <si>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</si>
  <si>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</si>
  <si>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</si>
  <si>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</si>
  <si>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</si>
  <si>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</si>
  <si>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</si>
  <si>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</si>
  <si>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</si>
  <si>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</si>
  <si>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</si>
  <si>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</si>
  <si>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</si>
  <si>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</si>
  <si>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</si>
  <si>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</si>
  <si>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</si>
  <si>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</si>
  <si>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</si>
  <si>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</si>
  <si>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</si>
  <si>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</si>
  <si>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</si>
  <si>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</si>
  <si>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</si>
  <si>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</si>
  <si>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</si>
  <si>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</si>
  <si>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</si>
  <si>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</si>
  <si>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</si>
  <si>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</si>
  <si>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</si>
  <si>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</si>
  <si>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</si>
  <si>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</si>
  <si>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</si>
  <si>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</si>
  <si>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</si>
  <si>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</si>
  <si>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</si>
  <si>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</si>
  <si>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</si>
  <si>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</si>
  <si>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</si>
  <si>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</si>
  <si>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</si>
  <si>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</si>
  <si>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</si>
  <si>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</si>
  <si>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</si>
  <si>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</si>
  <si>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</si>
  <si>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</si>
  <si>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</si>
  <si>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</si>
  <si>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</si>
  <si>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</si>
  <si>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</si>
  <si>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</si>
  <si>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</si>
  <si>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</si>
  <si>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</si>
  <si>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</si>
  <si>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</si>
  <si>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</si>
  <si>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</si>
  <si>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</si>
  <si>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</si>
  <si>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</si>
  <si>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</si>
  <si>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</si>
  <si>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</si>
  <si>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</si>
  <si>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</si>
  <si>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</si>
  <si>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</si>
  <si>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</si>
  <si>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</si>
  <si>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</si>
  <si>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</si>
  <si>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</si>
  <si>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</si>
  <si>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</si>
  <si>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</si>
  <si>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</si>
  <si>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</si>
  <si>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</si>
  <si>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</si>
  <si>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</si>
  <si>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</si>
  <si>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</si>
  <si>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</si>
  <si>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</si>
  <si>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</si>
  <si>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</si>
  <si>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</si>
  <si>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</si>
  <si>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</si>
  <si>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</si>
  <si>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</si>
  <si>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</si>
  <si>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</si>
  <si>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</si>
  <si>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</si>
  <si>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</si>
  <si>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</si>
  <si>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</si>
  <si>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</si>
  <si>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</si>
  <si>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</si>
  <si>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</si>
  <si>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</si>
  <si>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</si>
  <si>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</si>
  <si>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</si>
  <si>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</si>
  <si>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</si>
  <si>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</si>
  <si>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</si>
  <si>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</si>
  <si>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</si>
  <si>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</si>
  <si>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</si>
  <si>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</si>
  <si>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</si>
  <si>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</si>
  <si>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</si>
  <si>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</si>
  <si>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</si>
  <si>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</si>
  <si>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</si>
  <si>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</si>
  <si>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</si>
  <si>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</si>
  <si>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</si>
  <si>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</si>
  <si>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</si>
  <si>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</si>
  <si>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</si>
  <si>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</si>
  <si>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</si>
  <si>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</si>
  <si>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</si>
  <si>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</si>
  <si>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</si>
  <si>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</si>
  <si>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</si>
  <si>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</si>
  <si>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</si>
  <si>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</si>
  <si>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</si>
  <si>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</si>
  <si>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</si>
  <si>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</si>
  <si>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</si>
  <si>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</si>
  <si>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</si>
  <si>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</si>
  <si>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</si>
  <si>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</si>
  <si>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</si>
  <si>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</si>
  <si>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</si>
  <si>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</si>
  <si>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</si>
  <si>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</si>
  <si>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</si>
  <si>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</si>
  <si>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</si>
  <si>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</si>
  <si>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</si>
  <si>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</si>
  <si>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</si>
  <si>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</si>
  <si>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</si>
  <si>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</si>
  <si>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</si>
  <si>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</si>
  <si>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</si>
  <si>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</si>
  <si>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</si>
  <si>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</si>
  <si>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</si>
  <si>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</si>
  <si>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</si>
  <si>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</si>
  <si>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</si>
  <si>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</si>
  <si>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</si>
  <si>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</si>
  <si>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</si>
  <si>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</si>
  <si>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</si>
  <si>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</si>
  <si>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</si>
  <si>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</si>
  <si>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</si>
  <si>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</si>
  <si>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</si>
  <si>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</si>
  <si>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</si>
  <si>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</si>
  <si>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</si>
  <si>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</si>
  <si>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</si>
  <si>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</si>
  <si>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</si>
  <si>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</si>
  <si>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</si>
  <si>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</si>
  <si>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</si>
  <si>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</si>
  <si>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</si>
  <si>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</si>
  <si>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</si>
  <si>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</si>
  <si>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</si>
  <si>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</si>
  <si>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</si>
  <si>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</si>
  <si>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</si>
  <si>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</si>
  <si>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</si>
  <si>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</si>
  <si>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</si>
  <si>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</si>
  <si>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</si>
  <si>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</si>
  <si>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</si>
  <si>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</si>
  <si>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</si>
  <si>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</si>
  <si>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</si>
  <si>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</si>
  <si>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</si>
  <si>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</si>
  <si>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</si>
  <si>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</si>
  <si>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</si>
  <si>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</si>
  <si>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</si>
  <si>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</si>
  <si>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</si>
  <si>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</si>
  <si>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</si>
  <si>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</si>
  <si>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</si>
  <si>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</si>
  <si>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</si>
  <si>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</si>
  <si>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</si>
  <si>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</si>
  <si>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</si>
  <si>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</si>
  <si>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</si>
  <si>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</si>
  <si>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</si>
  <si>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</si>
  <si>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</si>
  <si>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</si>
  <si>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</si>
  <si>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</si>
  <si>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</si>
  <si>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</si>
  <si>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</si>
  <si>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</si>
  <si>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</si>
  <si>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</si>
  <si>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</si>
  <si>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</si>
  <si>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</si>
  <si>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</si>
  <si>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</si>
  <si>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</si>
  <si>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</si>
  <si>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</si>
  <si>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</si>
  <si>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</si>
  <si>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</si>
  <si>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</si>
  <si>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</si>
  <si>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</si>
  <si>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</si>
  <si>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</si>
  <si>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</si>
  <si>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</si>
  <si>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</si>
  <si>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</si>
  <si>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</si>
  <si>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</si>
  <si>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</si>
  <si>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</si>
  <si>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</si>
  <si>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</si>
  <si>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</si>
  <si>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</si>
  <si>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</si>
  <si>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</si>
  <si>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</si>
  <si>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</si>
  <si>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</si>
  <si>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</si>
  <si>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</si>
  <si>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</si>
  <si>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</si>
  <si>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</si>
  <si>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</si>
  <si>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</si>
  <si>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</si>
  <si>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</si>
  <si>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</si>
  <si>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</si>
  <si>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</si>
  <si>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</si>
  <si>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</si>
  <si>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</si>
  <si>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</si>
  <si>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</si>
  <si>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</si>
  <si>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</si>
  <si>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</si>
  <si>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</si>
  <si>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</si>
  <si>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</si>
  <si>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</si>
  <si>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</si>
  <si>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</si>
  <si>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</si>
  <si>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</si>
  <si>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</si>
  <si>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</si>
  <si>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</si>
  <si>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</si>
  <si>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</si>
  <si>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</si>
  <si>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</si>
  <si>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</si>
  <si>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</si>
  <si>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</si>
  <si>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</si>
  <si>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</si>
  <si>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</si>
  <si>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</si>
  <si>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</si>
  <si>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</si>
  <si>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</si>
  <si>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</si>
  <si>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</si>
  <si>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</si>
  <si>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</si>
  <si>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</si>
  <si>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</si>
  <si>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</si>
  <si>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</si>
  <si>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</si>
  <si>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</si>
  <si>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</si>
  <si>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</si>
  <si>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</si>
  <si>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</si>
  <si>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</si>
  <si>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</si>
  <si>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</si>
  <si>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</si>
  <si>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</si>
  <si>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</si>
  <si>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</si>
  <si>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</si>
  <si>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</si>
  <si>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</si>
  <si>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</si>
  <si>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</si>
  <si>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</si>
  <si>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</si>
  <si>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</si>
  <si>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</si>
  <si>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</si>
  <si>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</si>
  <si>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</si>
  <si>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</si>
  <si>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</si>
  <si>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</si>
  <si>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</si>
  <si>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</si>
  <si>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</si>
  <si>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</si>
  <si>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</si>
  <si>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</si>
  <si>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</si>
  <si>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</si>
  <si>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</si>
  <si>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</si>
  <si>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</si>
  <si>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</si>
  <si>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</si>
  <si>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</si>
  <si>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</si>
  <si>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</si>
  <si>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</si>
  <si>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</si>
  <si>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</si>
  <si>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</si>
  <si>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</si>
  <si>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</si>
  <si>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</si>
  <si>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</si>
  <si>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</si>
  <si>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</si>
  <si>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</si>
  <si>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</si>
  <si>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</si>
  <si>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</si>
  <si>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</si>
  <si>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</si>
  <si>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</si>
  <si>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</si>
  <si>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</si>
  <si>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</si>
  <si>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</si>
  <si>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</si>
  <si>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</si>
  <si>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</si>
  <si>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</si>
  <si>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</si>
  <si>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</si>
  <si>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</si>
  <si>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</si>
  <si>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</si>
  <si>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</si>
  <si>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</si>
  <si>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</si>
  <si>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</si>
  <si>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</si>
  <si>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</si>
  <si>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</si>
  <si>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</si>
  <si>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</si>
  <si>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</si>
  <si>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</si>
  <si>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</si>
  <si>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</si>
  <si>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</si>
  <si>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</si>
  <si>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</si>
  <si>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</si>
  <si>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</si>
  <si>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</si>
  <si>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</si>
  <si>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</si>
  <si>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</si>
  <si>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</si>
  <si>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</si>
  <si>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</si>
  <si>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</si>
  <si>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</si>
  <si>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</si>
  <si>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</si>
  <si>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</si>
  <si>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</si>
  <si>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</si>
  <si>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</si>
  <si>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</si>
  <si>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</si>
  <si>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</si>
  <si>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</si>
  <si>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</si>
  <si>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</si>
  <si>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</si>
  <si>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</si>
  <si>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</si>
  <si>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</si>
  <si>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</si>
  <si>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</si>
  <si>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</si>
  <si>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</si>
  <si>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</si>
  <si>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</si>
  <si>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</si>
  <si>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</si>
  <si>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</si>
  <si>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</si>
  <si>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</si>
  <si>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</si>
  <si>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</si>
  <si>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</si>
  <si>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</si>
  <si>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</si>
  <si>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</si>
  <si>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</si>
  <si>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</si>
  <si>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</si>
  <si>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</si>
  <si>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</si>
  <si>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</si>
  <si>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</si>
  <si>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</si>
  <si>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</si>
  <si>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</si>
  <si>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</si>
  <si>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</si>
  <si>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</si>
  <si>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</si>
  <si>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</si>
  <si>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</si>
  <si>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</si>
  <si>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</si>
  <si>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</si>
  <si>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</si>
  <si>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</si>
  <si>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</si>
  <si>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</si>
  <si>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</si>
  <si>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</si>
  <si>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</si>
  <si>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</si>
  <si>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</si>
  <si>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</si>
  <si>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</si>
  <si>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</si>
  <si>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</si>
  <si>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</si>
  <si>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</si>
  <si>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</si>
  <si>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</si>
  <si>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</si>
  <si>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</si>
  <si>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</si>
  <si>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</si>
  <si>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</si>
  <si>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</si>
  <si>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</si>
  <si>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</si>
  <si>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</si>
  <si>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</si>
  <si>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</si>
  <si>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</si>
  <si>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</si>
  <si>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</si>
  <si>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</si>
  <si>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</si>
  <si>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</si>
  <si>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</si>
  <si>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</si>
  <si>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</si>
  <si>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</si>
  <si>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</si>
  <si>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</si>
  <si>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</si>
  <si>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</si>
  <si>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</si>
  <si>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</si>
  <si>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</si>
  <si>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</si>
  <si>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</si>
  <si>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</si>
  <si>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</si>
  <si>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</si>
  <si>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</si>
  <si>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</si>
  <si>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</si>
  <si>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</si>
  <si>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</si>
  <si>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</si>
  <si>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</si>
  <si>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</si>
  <si>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</si>
  <si>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</si>
  <si>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</si>
  <si>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</si>
  <si>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</si>
  <si>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</si>
  <si>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</si>
  <si>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</si>
  <si>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</si>
  <si>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</si>
  <si>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</si>
  <si>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</si>
  <si>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</si>
  <si>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</si>
  <si>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</si>
  <si>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</si>
  <si>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</si>
  <si>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</si>
  <si>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</si>
  <si>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</si>
  <si>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</si>
  <si>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</si>
  <si>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</si>
  <si>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</si>
  <si>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</si>
  <si>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</si>
  <si>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</si>
  <si>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</si>
  <si>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</si>
  <si>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</si>
  <si>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</si>
  <si>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</si>
  <si>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</si>
  <si>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</si>
  <si>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</si>
  <si>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</si>
  <si>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</si>
  <si>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</si>
  <si>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</si>
  <si>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</si>
  <si>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</si>
  <si>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</si>
  <si>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</si>
  <si>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</si>
  <si>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</si>
  <si>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</si>
  <si>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</si>
  <si>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</si>
  <si>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</si>
  <si>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</si>
  <si>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</si>
  <si>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</si>
  <si>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</si>
  <si>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</si>
  <si>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</si>
  <si>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</si>
  <si>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</si>
  <si>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</si>
  <si>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</si>
  <si>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</si>
  <si>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</si>
  <si>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</si>
  <si>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</si>
  <si>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</si>
  <si>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</si>
  <si>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</si>
  <si>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</si>
  <si>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</si>
  <si>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</si>
  <si>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</si>
  <si>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</si>
  <si>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</si>
  <si>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</si>
  <si>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</si>
  <si>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</si>
  <si>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</si>
  <si>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</si>
  <si>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</si>
  <si>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</si>
  <si>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</si>
  <si>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</si>
  <si>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</si>
  <si>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</si>
  <si>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</si>
  <si>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</si>
  <si>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</si>
  <si>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</si>
  <si>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</si>
  <si>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</si>
  <si>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</si>
  <si>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</si>
  <si>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</si>
  <si>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</si>
  <si>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</si>
  <si>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</si>
  <si>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</si>
  <si>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</si>
  <si>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</si>
  <si>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</si>
  <si>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</si>
  <si>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</si>
  <si>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</si>
  <si>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</si>
  <si>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</si>
  <si>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</si>
  <si>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</si>
  <si>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</si>
  <si>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</si>
  <si>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</si>
  <si>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</si>
  <si>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</si>
  <si>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</si>
  <si>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</si>
  <si>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</si>
  <si>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</si>
  <si>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</si>
  <si>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</si>
  <si>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</si>
  <si>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</si>
  <si>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</si>
  <si>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</si>
  <si>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</si>
  <si>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</si>
  <si>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</si>
  <si>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</si>
  <si>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</si>
  <si>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</si>
  <si>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</si>
  <si>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</si>
  <si>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</si>
  <si>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</si>
  <si>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</si>
  <si>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</si>
  <si>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</si>
  <si>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</si>
  <si>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</si>
  <si>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</si>
  <si>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</si>
  <si>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</si>
  <si>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</si>
  <si>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</si>
  <si>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</si>
  <si>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</si>
  <si>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</si>
  <si>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</si>
  <si>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</si>
  <si>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</si>
  <si>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</si>
  <si>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</si>
  <si>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</si>
  <si>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</si>
  <si>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</si>
  <si>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</si>
  <si>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</si>
  <si>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</si>
  <si>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</si>
  <si>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</si>
  <si>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</si>
  <si>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</si>
  <si>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</si>
  <si>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</si>
  <si>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</si>
  <si>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</si>
  <si>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</si>
  <si>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</si>
  <si>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</si>
  <si>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</si>
  <si>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</si>
  <si>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</si>
  <si>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</si>
  <si>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</si>
  <si>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</si>
  <si>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</si>
  <si>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</si>
  <si>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</si>
  <si>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</si>
  <si>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</si>
  <si>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</si>
  <si>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</si>
  <si>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</si>
  <si>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</si>
  <si>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</si>
  <si>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</si>
  <si>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</si>
  <si>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</si>
  <si>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</si>
  <si>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</si>
  <si>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</si>
  <si>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</si>
  <si>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</si>
  <si>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</si>
  <si>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</si>
  <si>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</si>
  <si>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</si>
  <si>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</si>
  <si>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</si>
  <si>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</si>
  <si>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</si>
  <si>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</si>
  <si>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</si>
  <si>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</si>
  <si>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</si>
  <si>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</si>
  <si>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</si>
  <si>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</si>
  <si>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</si>
  <si>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</si>
  <si>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</si>
  <si>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</si>
  <si>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</si>
  <si>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</si>
  <si>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</si>
  <si>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</si>
  <si>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</si>
  <si>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</si>
  <si>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</si>
  <si>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</si>
  <si>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</si>
  <si>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</si>
  <si>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</si>
  <si>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</si>
  <si>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</si>
  <si>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</si>
  <si>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</si>
  <si>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</si>
  <si>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</si>
  <si>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</si>
  <si>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</si>
  <si>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</si>
  <si>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</si>
  <si>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</si>
  <si>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</si>
  <si>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</si>
  <si>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</si>
  <si>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</si>
  <si>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</si>
  <si>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</si>
  <si>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</si>
  <si>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</si>
  <si>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</si>
  <si>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</si>
  <si>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</si>
  <si>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</si>
  <si>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</si>
  <si>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</si>
  <si>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</si>
  <si>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</si>
  <si>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</si>
  <si>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</si>
  <si>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</si>
  <si>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</si>
  <si>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</si>
  <si>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</si>
  <si>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</si>
  <si>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</si>
  <si>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</si>
  <si>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</si>
  <si>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</si>
  <si>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</si>
  <si>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</si>
  <si>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</si>
  <si>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</si>
  <si>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</si>
  <si>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</si>
  <si>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</si>
  <si>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</si>
  <si>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</si>
  <si>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</si>
  <si>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</si>
  <si>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</si>
  <si>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</si>
  <si>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</si>
  <si>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</si>
  <si>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</si>
  <si>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</si>
  <si>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</si>
  <si>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</si>
  <si>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</si>
  <si>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</si>
  <si>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</si>
  <si>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</si>
  <si>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</si>
  <si>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</si>
  <si>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</si>
  <si>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</si>
  <si>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</si>
  <si>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</si>
  <si>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</si>
  <si>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</si>
  <si>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</si>
  <si>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</si>
  <si>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</si>
  <si>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</si>
  <si>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</si>
  <si>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</si>
  <si>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</si>
  <si>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</si>
  <si>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</si>
  <si>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</si>
  <si>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</si>
  <si>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</si>
  <si>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</si>
  <si>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</si>
  <si>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</si>
  <si>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</si>
  <si>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</si>
  <si>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</si>
  <si>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</si>
  <si>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</si>
  <si>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</si>
  <si>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</si>
  <si>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</si>
  <si>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</si>
  <si>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</si>
  <si>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</si>
  <si>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</si>
  <si>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</si>
  <si>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</si>
  <si>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</si>
  <si>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</si>
  <si>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</si>
  <si>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</si>
  <si>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</si>
  <si>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</si>
  <si>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</si>
  <si>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</si>
  <si>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</si>
  <si>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</si>
  <si>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</si>
  <si>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</si>
  <si>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</si>
  <si>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</si>
  <si>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</si>
  <si>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</si>
  <si>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</si>
  <si>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</si>
  <si>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</si>
  <si>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</si>
  <si>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</si>
  <si>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</si>
  <si>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</si>
  <si>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</si>
  <si>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</si>
  <si>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</si>
  <si>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</si>
  <si>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</si>
  <si>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</si>
  <si>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</si>
  <si>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</si>
  <si>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</si>
  <si>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</si>
  <si>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</si>
  <si>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</si>
  <si>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</si>
  <si>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</si>
  <si>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</si>
  <si>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</si>
  <si>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</si>
  <si>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</si>
  <si>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</si>
  <si>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</si>
  <si>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</si>
  <si>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</si>
  <si>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</si>
  <si>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</si>
  <si>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</si>
  <si>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</si>
  <si>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</si>
  <si>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</si>
  <si>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</si>
  <si>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</si>
  <si>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</si>
  <si>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</si>
  <si>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</si>
  <si>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</si>
  <si>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</si>
  <si>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</si>
  <si>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</si>
  <si>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</si>
  <si>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</si>
  <si>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</si>
  <si>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</si>
  <si>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</si>
  <si>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</si>
  <si>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</si>
  <si>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</si>
  <si>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</si>
  <si>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</si>
  <si>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</si>
  <si>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</si>
  <si>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</si>
  <si>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</si>
  <si>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</si>
  <si>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</si>
  <si>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</si>
  <si>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</si>
  <si>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</si>
  <si>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</si>
  <si>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</si>
  <si>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</si>
  <si>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</si>
  <si>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</si>
  <si>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</si>
  <si>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</si>
  <si>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</si>
  <si>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</si>
  <si>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</si>
  <si>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</si>
  <si>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</si>
  <si>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</si>
  <si>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</si>
  <si>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</si>
  <si>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</si>
  <si>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</si>
  <si>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</si>
  <si>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</si>
  <si>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</si>
  <si>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</si>
  <si>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</si>
  <si>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</si>
  <si>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</si>
  <si>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</si>
  <si>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</si>
  <si>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</si>
  <si>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</si>
  <si>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</si>
  <si>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</si>
  <si>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</si>
  <si>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</si>
  <si>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</si>
  <si>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</si>
  <si>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</si>
  <si>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</si>
  <si>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</si>
  <si>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</si>
  <si>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</si>
  <si>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</si>
  <si>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</si>
  <si>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</si>
  <si>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</si>
  <si>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</si>
  <si>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</si>
  <si>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</si>
  <si>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</si>
  <si>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</si>
  <si>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</si>
  <si>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</si>
  <si>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</si>
  <si>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</si>
  <si>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</si>
  <si>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</si>
  <si>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</si>
  <si>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</si>
  <si>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</si>
  <si>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</si>
  <si>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</si>
  <si>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</si>
  <si>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</si>
  <si>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</si>
  <si>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</si>
  <si>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</si>
  <si>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</si>
  <si>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</si>
  <si>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</si>
  <si>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</si>
  <si>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</si>
  <si>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</si>
  <si>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</si>
  <si>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</si>
  <si>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</si>
  <si>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</si>
  <si>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</si>
  <si>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</si>
  <si>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</si>
  <si>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</si>
  <si>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</si>
  <si>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</si>
  <si>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</si>
  <si>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</si>
  <si>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</si>
  <si>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</si>
  <si>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</si>
  <si>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</si>
  <si>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</si>
  <si>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</si>
  <si>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</si>
  <si>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</si>
  <si>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</si>
  <si>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</si>
  <si>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</si>
  <si>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</si>
  <si>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</si>
  <si>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</si>
  <si>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</si>
  <si>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</si>
  <si>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</si>
  <si>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</si>
  <si>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</si>
  <si>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</si>
  <si>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</si>
  <si>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</si>
  <si>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</si>
  <si>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</si>
  <si>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</si>
  <si>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</si>
  <si>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</si>
  <si>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</si>
  <si>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</si>
  <si>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</si>
  <si>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</si>
  <si>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</si>
  <si>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</si>
  <si>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</si>
  <si>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</si>
  <si>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</si>
  <si>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</si>
  <si>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</si>
  <si>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</si>
  <si>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</si>
  <si>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</si>
  <si>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</si>
  <si>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</si>
  <si>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</si>
  <si>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</si>
  <si>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</si>
  <si>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</si>
  <si>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</si>
  <si>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</si>
  <si>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</si>
  <si>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</si>
  <si>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</si>
  <si>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</si>
  <si>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</si>
  <si>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</si>
  <si>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</si>
  <si>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</si>
  <si>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</si>
  <si>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</si>
  <si>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</si>
  <si>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</si>
  <si>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</si>
  <si>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</si>
  <si>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</si>
  <si>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</si>
  <si>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</si>
  <si>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</si>
  <si>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</si>
  <si>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</si>
  <si>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</si>
  <si>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</si>
  <si>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</si>
  <si>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</si>
  <si>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</si>
  <si>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</si>
  <si>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</si>
  <si>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</si>
  <si>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</si>
  <si>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</si>
  <si>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</si>
  <si>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</si>
  <si>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</si>
  <si>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</si>
  <si>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</si>
  <si>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</si>
  <si>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</si>
  <si>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</si>
  <si>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</si>
  <si>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</si>
  <si>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</si>
  <si>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</si>
  <si>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</si>
  <si>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</si>
  <si>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</si>
  <si>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</si>
  <si>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</si>
  <si>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</si>
  <si>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</si>
  <si>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</si>
  <si>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</si>
  <si>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</si>
  <si>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</si>
  <si>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</si>
  <si>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</si>
  <si>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</si>
  <si>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</si>
  <si>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</si>
  <si>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</si>
  <si>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</si>
  <si>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</si>
  <si>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</si>
  <si>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</si>
  <si>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</si>
  <si>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</si>
  <si>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</si>
  <si>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</si>
  <si>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</si>
  <si>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</si>
  <si>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</si>
  <si>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</si>
  <si>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</si>
  <si>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</si>
  <si>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</si>
  <si>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</si>
  <si>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</si>
  <si>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</si>
  <si>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</si>
  <si>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</si>
  <si>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</si>
  <si>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</si>
  <si>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</si>
  <si>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</si>
  <si>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</si>
  <si>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</si>
  <si>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</si>
  <si>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</si>
  <si>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</si>
  <si>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</si>
  <si>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</si>
  <si>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</si>
  <si>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</si>
  <si>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</si>
  <si>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</si>
  <si>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</si>
  <si>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</si>
  <si>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20211310000247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</si>
</sst>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1" zoomScale="85" zoomScaleNormal="85"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208</v>
      </c>
      <c r="I15" s="32" t="s">
        <v>2624</v>
      </c>
      <c r="J15" s="107"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180"/>
      <c r="I20" s="142" t="s">
        <v>208</v>
      </c>
      <c r="J20" s="143" t="s">
        <v>210</v>
      </c>
      <c r="K20" s="144">
        <v>3620129600</v>
      </c>
      <c r="L20" s="145"/>
      <c r="M20" s="145">
        <v>44561</v>
      </c>
      <c r="N20" s="128">
        <f>+(M20-L20)/30</f>
        <v>1485.3666666666666</v>
      </c>
      <c r="O20" s="131"/>
      <c r="U20" s="127"/>
      <c r="V20" s="104">
        <f ca="1">NOW()</f>
        <v>44193.883528819446</v>
      </c>
      <c r="W20" s="104">
        <f ca="1">NOW()</f>
        <v>44193.883528819446</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CLAMOR POR LA VIDA</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2704</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108603888</v>
      </c>
      <c r="F185" s="92"/>
      <c r="G185" s="93"/>
      <c r="H185" s="88"/>
      <c r="I185" s="90" t="s">
        <v>2627</v>
      </c>
      <c r="J185" s="159">
        <f>+SUM(M179:M183)</f>
        <v>0.02</v>
      </c>
      <c r="K185" s="196" t="s">
        <v>2628</v>
      </c>
      <c r="L185" s="196"/>
      <c r="M185" s="94">
        <f>+J185*(SUM(K20:K35))</f>
        <v>72402592</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4fb10211-09fb-4e80-9f0b-184718d5d98c"/>
    <ds:schemaRef ds:uri="http://purl.org/dc/terms/"/>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purl.org/dc/dcmitype/"/>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2020-12-29T02:11:36Z</cp:lastPrinted>
  <dcterms:created xsi:type="dcterms:W3CDTF">2020-10-14T21:57:42Z</dcterms:created>
  <dcterms:modified xsi:type="dcterms:W3CDTF">2020-12-29T02:15:51Z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