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la virgin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<sst xmlns="http://schemas.openxmlformats.org/spreadsheetml/2006/main" count="3080" uniqueCount="2700">
  <si>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</si>
  <si>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</si>
  <si>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</si>
  <si>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</si>
  <si>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</si>
  <si>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</si>
  <si>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</si>
  <si>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</si>
  <si>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</si>
  <si>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</si>
  <si>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</si>
  <si>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</si>
  <si>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</si>
  <si>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</si>
  <si>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</si>
  <si>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</si>
  <si>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</si>
  <si>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</si>
  <si>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</si>
  <si>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</si>
  <si>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</si>
  <si>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</si>
  <si>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</si>
  <si>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</si>
  <si>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</si>
  <si>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</si>
  <si>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</si>
  <si>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</si>
  <si>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</si>
  <si>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</si>
  <si>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</si>
  <si>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</si>
  <si>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</si>
  <si>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</si>
  <si>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</si>
  <si>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</si>
  <si>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</si>
  <si>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</si>
  <si>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</si>
  <si>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</si>
  <si>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</si>
  <si>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</si>
  <si>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</si>
  <si>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</si>
  <si>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</si>
  <si>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</si>
  <si>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</si>
  <si>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</si>
  <si>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</si>
  <si>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</si>
  <si>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</si>
  <si>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</si>
  <si>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</si>
  <si>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</si>
  <si>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</si>
  <si>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</si>
  <si>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</si>
  <si>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</si>
  <si>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</si>
  <si>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</si>
  <si>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</si>
  <si>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</si>
  <si>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</si>
  <si>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</si>
  <si>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</si>
  <si>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</si>
  <si>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</si>
  <si>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</si>
  <si>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</si>
  <si>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</si>
  <si>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</si>
  <si>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</si>
  <si>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</si>
  <si>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</si>
  <si>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</si>
  <si>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</si>
  <si>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</si>
  <si>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</si>
  <si>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</si>
  <si>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</si>
  <si>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</si>
  <si>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</si>
  <si>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</si>
  <si>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</si>
  <si>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</si>
  <si>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</si>
  <si>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</si>
  <si>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</si>
  <si>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</si>
  <si>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</si>
  <si>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</si>
  <si>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</si>
  <si>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</si>
  <si>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</si>
  <si>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</si>
  <si>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</si>
  <si>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</si>
  <si>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</si>
  <si>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</si>
  <si>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</si>
  <si>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</si>
  <si>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</si>
  <si>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</si>
  <si>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</si>
  <si>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</si>
  <si>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</si>
  <si>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</si>
  <si>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</si>
  <si>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</si>
  <si>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</si>
  <si>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</si>
  <si>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</si>
  <si>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</si>
  <si>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</si>
  <si>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</si>
  <si>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</si>
  <si>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</si>
  <si>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</si>
  <si>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</si>
  <si>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</si>
  <si>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</si>
  <si>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</si>
  <si>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</si>
  <si>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</si>
  <si>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</si>
  <si>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</si>
  <si>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</si>
  <si>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</si>
  <si>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</si>
  <si>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</si>
  <si>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</si>
  <si>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</si>
  <si>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</si>
  <si>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</si>
  <si>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</si>
  <si>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</si>
  <si>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</si>
  <si>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</si>
  <si>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</si>
  <si>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</si>
  <si>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</si>
  <si>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</si>
  <si>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</si>
  <si>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</si>
  <si>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</si>
  <si>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</si>
  <si>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</si>
  <si>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</si>
  <si>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</si>
  <si>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</si>
  <si>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</si>
  <si>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</si>
  <si>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</si>
  <si>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</si>
  <si>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</si>
  <si>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</si>
  <si>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</si>
  <si>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</si>
  <si>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</si>
  <si>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</si>
  <si>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</si>
  <si>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</si>
  <si>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</si>
  <si>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</si>
  <si>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</si>
  <si>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</si>
  <si>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</si>
  <si>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</si>
  <si>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</si>
  <si>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</si>
  <si>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</si>
  <si>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</si>
  <si>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</si>
  <si>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</si>
  <si>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</si>
  <si>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</si>
  <si>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</si>
  <si>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</si>
  <si>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</si>
  <si>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</si>
  <si>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</si>
  <si>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</si>
  <si>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</si>
  <si>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</si>
  <si>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</si>
  <si>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</si>
  <si>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</si>
  <si>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</si>
  <si>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</si>
  <si>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</si>
  <si>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</si>
  <si>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</si>
  <si>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</si>
  <si>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</si>
  <si>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</si>
  <si>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</si>
  <si>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</si>
  <si>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</si>
  <si>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</si>
  <si>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</si>
  <si>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</si>
  <si>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</si>
  <si>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</si>
  <si>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</si>
  <si>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</si>
  <si>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</si>
  <si>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</si>
  <si>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</si>
  <si>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</si>
  <si>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</si>
  <si>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</si>
  <si>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</si>
  <si>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</si>
  <si>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</si>
  <si>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</si>
  <si>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</si>
  <si>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</si>
  <si>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</si>
  <si>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</si>
  <si>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</si>
  <si>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</si>
  <si>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</si>
  <si>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</si>
  <si>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</si>
  <si>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</si>
  <si>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</si>
  <si>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</si>
  <si>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</si>
  <si>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</si>
  <si>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</si>
  <si>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</si>
  <si>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</si>
  <si>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</si>
  <si>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</si>
  <si>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</si>
  <si>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</si>
  <si>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</si>
  <si>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</si>
  <si>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</si>
  <si>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</si>
  <si>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</si>
  <si>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</si>
  <si>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</si>
  <si>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</si>
  <si>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</si>
  <si>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</si>
  <si>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</si>
  <si>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</si>
  <si>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</si>
  <si>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</si>
  <si>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</si>
  <si>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</si>
  <si>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</si>
  <si>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</si>
  <si>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</si>
  <si>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</si>
  <si>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</si>
  <si>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</si>
  <si>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</si>
  <si>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</si>
  <si>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</si>
  <si>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</si>
  <si>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</si>
  <si>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</si>
  <si>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</si>
  <si>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</si>
  <si>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</si>
  <si>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</si>
  <si>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</si>
  <si>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</si>
  <si>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</si>
  <si>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</si>
  <si>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</si>
  <si>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</si>
  <si>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</si>
  <si>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</si>
  <si>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</si>
  <si>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</si>
  <si>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</si>
  <si>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</si>
  <si>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</si>
  <si>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</si>
  <si>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</si>
  <si>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</si>
  <si>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</si>
  <si>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</si>
  <si>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</si>
  <si>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</si>
  <si>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</si>
  <si>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</si>
  <si>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</si>
  <si>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</si>
  <si>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</si>
  <si>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</si>
  <si>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</si>
  <si>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</si>
  <si>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</si>
  <si>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</si>
  <si>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</si>
  <si>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</si>
  <si>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</si>
  <si>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</si>
  <si>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</si>
  <si>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</si>
  <si>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</si>
  <si>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</si>
  <si>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</si>
  <si>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</si>
  <si>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</si>
  <si>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</si>
  <si>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</si>
  <si>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</si>
  <si>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</si>
  <si>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</si>
  <si>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</si>
  <si>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</si>
  <si>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</si>
  <si>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</si>
  <si>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</si>
  <si>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</si>
  <si>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</si>
  <si>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</si>
  <si>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</si>
  <si>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</si>
  <si>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</si>
  <si>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</si>
  <si>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</si>
  <si>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</si>
  <si>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</si>
  <si>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</si>
  <si>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</si>
  <si>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</si>
  <si>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</si>
  <si>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</si>
  <si>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</si>
  <si>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</si>
  <si>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</si>
  <si>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</si>
  <si>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</si>
  <si>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</si>
  <si>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</si>
  <si>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</si>
  <si>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</si>
  <si>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</si>
  <si>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</si>
  <si>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</si>
  <si>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</si>
  <si>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</si>
  <si>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</si>
  <si>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</si>
  <si>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</si>
  <si>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</si>
  <si>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</si>
  <si>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</si>
  <si>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</si>
  <si>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</si>
  <si>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</si>
  <si>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</si>
  <si>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</si>
  <si>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</si>
  <si>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</si>
  <si>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</si>
  <si>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</si>
  <si>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</si>
  <si>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</si>
  <si>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</si>
  <si>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</si>
  <si>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</si>
  <si>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</si>
  <si>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</si>
  <si>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</si>
  <si>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</si>
  <si>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</si>
  <si>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</si>
  <si>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</si>
  <si>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</si>
  <si>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</si>
  <si>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</si>
  <si>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</si>
  <si>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</si>
  <si>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</si>
  <si>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</si>
  <si>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</si>
  <si>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</si>
  <si>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</si>
  <si>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</si>
  <si>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</si>
  <si>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</si>
  <si>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</si>
  <si>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</si>
  <si>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</si>
  <si>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</si>
  <si>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</si>
  <si>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</si>
  <si>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</si>
  <si>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</si>
  <si>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</si>
  <si>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</si>
  <si>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</si>
  <si>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</si>
  <si>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</si>
  <si>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</si>
  <si>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</si>
  <si>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</si>
  <si>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</si>
  <si>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</si>
  <si>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</si>
  <si>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</si>
  <si>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</si>
  <si>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</si>
  <si>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</si>
  <si>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</si>
  <si>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</si>
  <si>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</si>
  <si>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</si>
  <si>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</si>
  <si>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</si>
  <si>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</si>
  <si>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</si>
  <si>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</si>
  <si>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</si>
  <si>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</si>
  <si>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</si>
  <si>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</si>
  <si>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</si>
  <si>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</si>
  <si>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</si>
  <si>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</si>
  <si>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</si>
  <si>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</si>
  <si>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</si>
  <si>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</si>
  <si>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</si>
  <si>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</si>
  <si>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</si>
  <si>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</si>
  <si>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</si>
  <si>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</si>
  <si>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</si>
  <si>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</si>
  <si>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</si>
  <si>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</si>
  <si>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</si>
  <si>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</si>
  <si>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</si>
  <si>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</si>
  <si>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</si>
  <si>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</si>
  <si>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</si>
  <si>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</si>
  <si>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</si>
  <si>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</si>
  <si>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</si>
  <si>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</si>
  <si>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</si>
  <si>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</si>
  <si>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</si>
  <si>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</si>
  <si>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</si>
  <si>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</si>
  <si>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</si>
  <si>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</si>
  <si>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</si>
  <si>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</si>
  <si>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</si>
  <si>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</si>
  <si>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</si>
  <si>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</si>
  <si>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</si>
  <si>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</si>
  <si>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</si>
  <si>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</si>
  <si>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</si>
  <si>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</si>
  <si>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</si>
  <si>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</si>
  <si>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</si>
  <si>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</si>
  <si>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</si>
  <si>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</si>
  <si>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</si>
  <si>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</si>
  <si>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</si>
  <si>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</si>
  <si>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</si>
  <si>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</si>
  <si>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</si>
  <si>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</si>
  <si>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</si>
  <si>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</si>
  <si>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</si>
  <si>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</si>
  <si>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</si>
  <si>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</si>
  <si>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</si>
  <si>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</si>
  <si>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</si>
  <si>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</si>
  <si>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</si>
  <si>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</si>
  <si>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</si>
  <si>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</si>
  <si>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</si>
  <si>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</si>
  <si>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</si>
  <si>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</si>
  <si>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</si>
  <si>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</si>
  <si>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</si>
  <si>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</si>
  <si>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</si>
  <si>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</si>
  <si>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</si>
  <si>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</si>
  <si>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</si>
  <si>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</si>
  <si>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</si>
  <si>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</si>
  <si>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</si>
  <si>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</si>
  <si>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</si>
  <si>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</si>
  <si>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</si>
  <si>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</si>
  <si>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</si>
  <si>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</si>
  <si>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</si>
  <si>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</si>
  <si>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</si>
  <si>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</si>
  <si>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</si>
  <si>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</si>
  <si>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</si>
  <si>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</si>
  <si>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</si>
  <si>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</si>
  <si>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</si>
  <si>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</si>
  <si>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</si>
  <si>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</si>
  <si>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</si>
  <si>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</si>
  <si>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</si>
  <si>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</si>
  <si>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</si>
  <si>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</si>
  <si>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</si>
  <si>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</si>
  <si>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</si>
  <si>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</si>
  <si>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</si>
  <si>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</si>
  <si>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</si>
  <si>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</si>
  <si>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</si>
  <si>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</si>
  <si>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</si>
  <si>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</si>
  <si>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</si>
  <si>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</si>
  <si>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</si>
  <si>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</si>
  <si>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</si>
  <si>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</si>
  <si>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</si>
  <si>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</si>
  <si>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</si>
  <si>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</si>
  <si>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</si>
  <si>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</si>
  <si>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</si>
  <si>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</si>
  <si>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</si>
  <si>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</si>
  <si>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</si>
  <si>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</si>
  <si>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</si>
  <si>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</si>
  <si>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</si>
  <si>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</si>
  <si>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</si>
  <si>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</si>
  <si>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</si>
  <si>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</si>
  <si>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</si>
  <si>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</si>
  <si>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</si>
  <si>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</si>
  <si>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</si>
  <si>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</si>
  <si>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</si>
  <si>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</si>
  <si>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</si>
  <si>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</si>
  <si>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</si>
  <si>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</si>
  <si>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</si>
  <si>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</si>
  <si>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</si>
  <si>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</si>
  <si>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</si>
  <si>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</si>
  <si>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</si>
  <si>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</si>
  <si>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</si>
  <si>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</si>
  <si>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</si>
  <si>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</si>
  <si>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</si>
  <si>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</si>
  <si>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</si>
  <si>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</si>
  <si>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</si>
  <si>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</si>
  <si>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</si>
  <si>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</si>
  <si>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</si>
  <si>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</si>
  <si>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</si>
  <si>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</si>
  <si>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</si>
  <si>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</si>
  <si>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</si>
  <si>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</si>
  <si>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</si>
  <si>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</si>
  <si>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</si>
  <si>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</si>
  <si>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</si>
  <si>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</si>
  <si>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</si>
  <si>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</si>
  <si>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</si>
  <si>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</si>
  <si>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</si>
  <si>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</si>
  <si>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</si>
  <si>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</si>
  <si>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</si>
  <si>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</si>
  <si>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</si>
  <si>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</si>
  <si>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</si>
  <si>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</si>
  <si>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</si>
  <si>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</si>
  <si>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</si>
  <si>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</si>
  <si>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</si>
  <si>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</si>
  <si>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</si>
  <si>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</si>
  <si>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</si>
  <si>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</si>
  <si>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</si>
  <si>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</si>
  <si>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</si>
  <si>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</si>
  <si>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</si>
  <si>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</si>
  <si>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</si>
  <si>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</si>
  <si>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</si>
  <si>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</si>
  <si>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</si>
  <si>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</si>
  <si>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</si>
  <si>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</si>
  <si>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</si>
  <si>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</si>
  <si>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</si>
  <si>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</si>
  <si>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</si>
  <si>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</si>
  <si>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</si>
  <si>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</si>
  <si>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</si>
  <si>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</si>
  <si>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</si>
  <si>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</si>
  <si>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</si>
  <si>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</si>
  <si>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</si>
  <si>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</si>
  <si>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</si>
  <si>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</si>
  <si>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</si>
  <si>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</si>
  <si>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</si>
  <si>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</si>
  <si>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</si>
  <si>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</si>
  <si>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</si>
  <si>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</si>
  <si>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</si>
  <si>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</si>
  <si>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</si>
  <si>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</si>
  <si>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</si>
  <si>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</si>
  <si>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</si>
  <si>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</si>
  <si>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</si>
  <si>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</si>
  <si>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</si>
  <si>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</si>
  <si>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</si>
  <si>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</si>
  <si>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</si>
  <si>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</si>
  <si>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</si>
  <si>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</si>
  <si>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</si>
  <si>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</si>
  <si>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</si>
  <si>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</si>
  <si>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</si>
  <si>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</si>
  <si>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</si>
  <si>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</si>
  <si>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</si>
  <si>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</si>
  <si>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</si>
  <si>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</si>
  <si>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</si>
  <si>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</si>
  <si>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</si>
  <si>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</si>
  <si>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</si>
  <si>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</si>
  <si>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</si>
  <si>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</si>
  <si>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</si>
  <si>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</si>
  <si>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</si>
  <si>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</si>
  <si>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</si>
  <si>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</si>
  <si>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</si>
  <si>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</si>
  <si>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</si>
  <si>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</si>
  <si>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</si>
  <si>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</si>
  <si>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</si>
  <si>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</si>
  <si>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</si>
  <si>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</si>
  <si>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</si>
  <si>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</si>
  <si>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</si>
  <si>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</si>
  <si>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</si>
  <si>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</si>
  <si>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</si>
  <si>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</si>
  <si>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</si>
  <si>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</si>
  <si>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</si>
  <si>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</si>
  <si>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</si>
  <si>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</si>
  <si>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</si>
  <si>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</si>
  <si>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</si>
  <si>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</si>
  <si>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</si>
  <si>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</si>
  <si>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</si>
  <si>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</si>
  <si>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</si>
  <si>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</si>
  <si>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</si>
  <si>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</si>
  <si>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</si>
  <si>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</si>
  <si>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</si>
  <si>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</si>
  <si>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</si>
  <si>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</si>
  <si>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</si>
  <si>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</si>
  <si>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</si>
  <si>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</si>
  <si>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</si>
  <si>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</si>
  <si>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</si>
  <si>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</si>
  <si>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</si>
  <si>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</si>
  <si>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</si>
  <si>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</si>
  <si>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</si>
  <si>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</si>
  <si>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</si>
  <si>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</si>
  <si>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</si>
  <si>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</si>
  <si>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</si>
  <si>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</si>
  <si>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</si>
  <si>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</si>
  <si>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</si>
  <si>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</si>
  <si>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</si>
  <si>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</si>
  <si>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</si>
  <si>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</si>
  <si>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</si>
  <si>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</si>
  <si>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</si>
  <si>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</si>
  <si>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</si>
  <si>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</si>
  <si>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</si>
  <si>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</si>
  <si>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</si>
  <si>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</si>
  <si>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</si>
  <si>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</si>
  <si>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</si>
  <si>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</si>
  <si>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</si>
  <si>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</si>
  <si>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</si>
  <si>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</si>
  <si>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</si>
  <si>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</si>
  <si>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</si>
  <si>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</si>
  <si>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</si>
  <si>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</si>
  <si>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</si>
  <si>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</si>
  <si>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</si>
  <si>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</si>
  <si>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</si>
  <si>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</si>
  <si>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</si>
  <si>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</si>
  <si>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</si>
  <si>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</si>
  <si>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</si>
  <si>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</si>
  <si>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</si>
  <si>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</si>
  <si>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</si>
  <si>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</si>
  <si>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</si>
  <si>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</si>
  <si>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</si>
  <si>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</si>
  <si>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</si>
  <si>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</si>
  <si>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</si>
  <si>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</si>
  <si>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</si>
  <si>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</si>
  <si>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</si>
  <si>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</si>
  <si>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</si>
  <si>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</si>
  <si>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</si>
  <si>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</si>
  <si>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</si>
  <si>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</si>
  <si>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</si>
  <si>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</si>
  <si>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</si>
  <si>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</si>
  <si>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</si>
  <si>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</si>
  <si>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</si>
  <si>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</si>
  <si>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</si>
  <si>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</si>
  <si>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</si>
  <si>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</si>
  <si>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</si>
  <si>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</si>
  <si>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</si>
  <si>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</si>
  <si>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</si>
  <si>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</si>
  <si>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</si>
  <si>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</si>
  <si>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</si>
  <si>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</si>
  <si>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</si>
  <si>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</si>
  <si>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</si>
  <si>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</si>
  <si>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</si>
  <si>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</si>
  <si>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</si>
  <si>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</si>
  <si>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</si>
  <si>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</si>
  <si>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</si>
  <si>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</si>
  <si>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</si>
  <si>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</si>
  <si>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</si>
  <si>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</si>
  <si>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</si>
  <si>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</si>
  <si>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</si>
  <si>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</si>
  <si>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</si>
  <si>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</si>
  <si>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</si>
  <si>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</si>
  <si>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</si>
  <si>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</si>
  <si>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</si>
  <si>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</si>
  <si>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</si>
  <si>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</si>
  <si>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</si>
  <si>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</si>
  <si>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</si>
  <si>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</si>
  <si>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</si>
  <si>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</si>
  <si>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</si>
  <si>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</si>
  <si>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</si>
  <si>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</si>
  <si>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</si>
  <si>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</si>
  <si>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</si>
  <si>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</si>
  <si>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</si>
  <si>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</si>
  <si>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</si>
  <si>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</si>
  <si>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</si>
  <si>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</si>
  <si>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</si>
  <si>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</si>
  <si>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</si>
  <si>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</si>
  <si>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</si>
  <si>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</si>
  <si>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</si>
  <si>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</si>
  <si>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</si>
  <si>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</si>
  <si>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</si>
  <si>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</si>
  <si>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</si>
  <si>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</si>
  <si>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</si>
  <si>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</si>
  <si>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</si>
  <si>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</si>
  <si>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</si>
  <si>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</si>
  <si>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</si>
  <si>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</si>
  <si>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</si>
  <si>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</si>
  <si>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</si>
  <si>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</si>
  <si>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</si>
  <si>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</si>
  <si>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</si>
  <si>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</si>
  <si>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</si>
  <si>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</si>
  <si>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</si>
  <si>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</si>
  <si>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</si>
  <si>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</si>
  <si>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</si>
  <si>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</si>
  <si>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</si>
  <si>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</si>
  <si>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</si>
  <si>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</si>
  <si>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</si>
  <si>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</si>
  <si>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</si>
  <si>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</si>
  <si>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</si>
  <si>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</si>
  <si>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</si>
  <si>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</si>
  <si>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</si>
  <si>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</si>
  <si>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</si>
  <si>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</si>
  <si>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</si>
  <si>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</si>
  <si>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</si>
  <si>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</si>
  <si>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</si>
  <si>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</si>
  <si>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</si>
  <si>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</si>
  <si>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</si>
  <si>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</si>
  <si>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</si>
  <si>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</si>
  <si>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</si>
  <si>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</si>
  <si>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</si>
  <si>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</si>
  <si>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</si>
  <si>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</si>
  <si>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</si>
  <si>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</si>
  <si>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</si>
  <si>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</si>
  <si>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</si>
  <si>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</si>
  <si>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</si>
  <si>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</si>
  <si>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</si>
  <si>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</si>
  <si>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</si>
  <si>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</si>
  <si>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</si>
  <si>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</si>
  <si>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</si>
  <si>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</si>
  <si>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</si>
  <si>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</si>
  <si>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</si>
  <si>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</si>
  <si>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</si>
  <si>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</si>
  <si>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</si>
  <si>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</si>
  <si>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</si>
  <si>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</si>
  <si>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</si>
  <si>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</si>
  <si>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</si>
  <si>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</si>
  <si>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</si>
  <si>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</si>
  <si>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</si>
  <si>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</si>
  <si>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</si>
  <si>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</si>
  <si>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</si>
  <si>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</si>
  <si>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</si>
  <si>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</si>
  <si>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</si>
  <si>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</si>
  <si>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</si>
  <si>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</si>
  <si>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</si>
  <si>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</si>
  <si>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</si>
  <si>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</si>
  <si>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</si>
  <si>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</si>
  <si>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</si>
  <si>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</si>
  <si>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</si>
  <si>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</si>
  <si>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</si>
  <si>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</si>
  <si>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</si>
  <si>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</si>
  <si>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</si>
  <si>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</si>
  <si>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</si>
  <si>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</si>
  <si>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</si>
  <si>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</si>
  <si>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</si>
  <si>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</si>
  <si>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</si>
  <si>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</si>
  <si>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</si>
  <si>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</si>
  <si>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</si>
  <si>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</si>
  <si>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</si>
  <si>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</si>
  <si>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</si>
  <si>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</si>
  <si>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</si>
  <si>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</si>
  <si>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</si>
  <si>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</si>
  <si>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</si>
  <si>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</si>
  <si>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</si>
  <si>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</si>
  <si>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</si>
  <si>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</si>
  <si>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</si>
  <si>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</si>
  <si>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</si>
  <si>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</si>
  <si>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</si>
  <si>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</si>
  <si>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</si>
  <si>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</si>
  <si>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</si>
  <si>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</si>
  <si>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</si>
  <si>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</si>
  <si>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</si>
  <si>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</si>
  <si>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</si>
  <si>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</si>
  <si>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</si>
  <si>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</si>
  <si>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</si>
  <si>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</si>
  <si>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</si>
  <si>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</si>
  <si>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</si>
  <si>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</si>
  <si>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</si>
  <si>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</si>
  <si>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</si>
  <si>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</si>
  <si>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</si>
  <si>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</si>
  <si>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</si>
  <si>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</si>
  <si>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</si>
  <si>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</si>
  <si>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</si>
  <si>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</si>
  <si>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</si>
  <si>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</si>
  <si>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</si>
  <si>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</si>
  <si>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</si>
  <si>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</si>
  <si>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</si>
  <si>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</si>
  <si>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</si>
  <si>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</si>
  <si>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</si>
  <si>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</si>
  <si>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</si>
  <si>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</si>
  <si>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</si>
  <si>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</si>
  <si>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</si>
  <si>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</si>
  <si>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</si>
  <si>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</si>
  <si>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</si>
  <si>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</si>
  <si>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</si>
  <si>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</si>
  <si>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</si>
  <si>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</si>
  <si>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</si>
  <si>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</si>
  <si>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</si>
  <si>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</si>
  <si>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</si>
  <si>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</si>
  <si>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</si>
  <si>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</si>
  <si>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</si>
  <si>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</si>
  <si>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</si>
  <si>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</si>
  <si>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</si>
  <si>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</si>
  <si>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</si>
  <si>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</si>
  <si>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</si>
  <si>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</si>
  <si>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</si>
  <si>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</si>
  <si>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</si>
  <si>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</si>
  <si>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</si>
  <si>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</si>
  <si>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</si>
  <si>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</si>
  <si>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</si>
  <si>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</si>
  <si>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</si>
  <si>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</si>
  <si>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</si>
  <si>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</si>
  <si>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</si>
  <si>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</si>
  <si>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</si>
  <si>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</si>
  <si>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</si>
  <si>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</si>
  <si>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</si>
  <si>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</si>
  <si>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</si>
  <si>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</si>
  <si>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</si>
  <si>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</si>
  <si>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</si>
  <si>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</si>
  <si>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</si>
  <si>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</si>
  <si>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</si>
  <si>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</si>
  <si>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</si>
  <si>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</si>
  <si>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</si>
  <si>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</si>
  <si>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</si>
  <si>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</si>
  <si>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</si>
  <si>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</si>
  <si>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</si>
  <si>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</si>
  <si>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</si>
  <si>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</si>
  <si>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</si>
  <si>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</si>
  <si>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</si>
  <si>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</si>
  <si>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</si>
  <si>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</si>
  <si>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</si>
  <si>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</si>
  <si>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</si>
  <si>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</si>
  <si>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</si>
  <si>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</si>
  <si>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</si>
  <si>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</si>
  <si>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</si>
  <si>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</si>
  <si>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</si>
  <si>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</si>
  <si>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</si>
  <si>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</si>
  <si>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</si>
  <si>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</si>
  <si>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</si>
  <si>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</si>
  <si>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</si>
  <si>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</si>
  <si>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</si>
  <si>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</si>
  <si>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</si>
  <si>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</si>
  <si>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</si>
  <si>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</si>
  <si>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</si>
  <si>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</si>
  <si>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</si>
  <si>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</si>
  <si>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</si>
  <si>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</si>
  <si>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</si>
  <si>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</si>
  <si>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</si>
  <si>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</si>
  <si>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</si>
  <si>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</si>
  <si>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</si>
  <si>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</si>
  <si>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</si>
  <si>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</si>
  <si>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</si>
  <si>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</si>
  <si>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</si>
  <si>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</si>
  <si>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</si>
  <si>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</si>
  <si>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</si>
  <si>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</si>
  <si>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</si>
  <si>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</si>
  <si>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</si>
  <si>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</si>
  <si>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</si>
  <si>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</si>
  <si>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</si>
  <si>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</si>
  <si>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</si>
  <si>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</si>
  <si>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</si>
  <si>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</si>
  <si>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</si>
  <si>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</si>
  <si>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</si>
  <si>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</si>
  <si>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</si>
  <si>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</si>
  <si>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</si>
  <si>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</si>
  <si>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</si>
  <si>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</si>
  <si>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</si>
  <si>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</si>
  <si>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</si>
  <si>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</si>
  <si>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</si>
  <si>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</si>
  <si>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</si>
  <si>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</si>
  <si>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</si>
  <si>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</si>
  <si>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</si>
  <si>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</si>
  <si>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</si>
  <si>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</si>
  <si>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</si>
  <si>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</si>
  <si>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</si>
  <si>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</si>
  <si>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</si>
  <si>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</si>
  <si>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</si>
  <si>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</si>
  <si>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</si>
  <si>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</si>
  <si>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</si>
  <si>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</si>
  <si>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</si>
  <si>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</si>
  <si>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</si>
  <si>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</si>
  <si>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</si>
  <si>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</si>
  <si>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</si>
  <si>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</si>
  <si>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</si>
  <si>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</si>
  <si>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</si>
  <si>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</si>
  <si>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</si>
  <si>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</si>
  <si>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</si>
  <si>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</si>
  <si>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</si>
  <si>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</si>
  <si>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</si>
  <si>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</si>
  <si>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</si>
  <si>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</si>
  <si>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</si>
  <si>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</si>
  <si>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</si>
  <si>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</si>
  <si>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</si>
  <si>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</si>
  <si>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</si>
  <si>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</si>
  <si>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</si>
  <si>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</si>
  <si>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</si>
  <si>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</si>
  <si>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</si>
  <si>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</si>
  <si>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</si>
  <si>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</si>
  <si>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</si>
  <si>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</si>
  <si>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</si>
  <si>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</si>
  <si>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</si>
  <si>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</si>
  <si>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</si>
  <si>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</si>
  <si>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</si>
  <si>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</si>
  <si>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</si>
  <si>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</si>
  <si>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</si>
  <si>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</si>
  <si>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</si>
  <si>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</si>
  <si>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</si>
  <si>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</si>
  <si>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</si>
  <si>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</si>
  <si>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</si>
  <si>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</si>
  <si>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</si>
  <si>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</si>
  <si>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</si>
  <si>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</si>
  <si>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</si>
  <si>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</si>
  <si>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</si>
  <si>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</si>
  <si>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</si>
  <si>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</si>
  <si>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</si>
  <si>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</si>
  <si>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</si>
  <si>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</si>
  <si>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</si>
  <si>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</si>
  <si>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</si>
  <si>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</si>
  <si>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</si>
  <si>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</si>
  <si>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</si>
  <si>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</si>
  <si>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</si>
  <si>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</si>
  <si>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</si>
  <si>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</si>
  <si>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</si>
  <si>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</si>
  <si>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</si>
  <si>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</si>
  <si>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</si>
  <si>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</si>
  <si>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</si>
  <si>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</si>
  <si>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</si>
  <si>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</si>
  <si>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</si>
  <si>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</si>
  <si>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</si>
  <si>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</si>
  <si>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</si>
  <si>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</si>
  <si>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</si>
  <si>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</si>
  <si>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</si>
  <si>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</si>
  <si>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</si>
  <si>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</si>
  <si>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</si>
  <si>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</si>
  <si>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</si>
  <si>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</si>
  <si>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</si>
  <si>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</si>
  <si>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</si>
  <si>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</si>
  <si>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</si>
  <si>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</si>
  <si>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</si>
  <si>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</si>
  <si>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</si>
  <si>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</si>
  <si>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</si>
  <si>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</si>
  <si>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</si>
  <si>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</si>
  <si>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</si>
  <si>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</si>
  <si>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</si>
  <si>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</si>
  <si>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</si>
  <si>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</si>
  <si>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</si>
  <si>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</si>
  <si>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</si>
  <si>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</si>
  <si>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</si>
  <si>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</si>
  <si>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</si>
  <si>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</si>
  <si>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</si>
  <si>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</si>
  <si>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</si>
  <si>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</si>
  <si>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</si>
  <si>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</si>
  <si>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</si>
  <si>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</si>
  <si>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</si>
  <si>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</si>
  <si>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</si>
  <si>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</si>
  <si>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</si>
  <si>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</si>
  <si>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</si>
  <si>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</si>
  <si>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</si>
  <si>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</si>
  <si>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</si>
  <si>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</si>
  <si>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</si>
  <si>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</si>
  <si>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</si>
  <si>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</si>
  <si>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</si>
  <si>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</si>
  <si>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</si>
  <si>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</si>
  <si>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</si>
  <si>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</si>
  <si>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</si>
  <si>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</si>
  <si>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</si>
  <si>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</si>
  <si>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</si>
  <si>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</si>
  <si>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</si>
  <si>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</si>
  <si>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</si>
  <si>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</si>
  <si>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</si>
  <si>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</si>
  <si>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</si>
  <si>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</si>
  <si>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</si>
  <si>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</si>
  <si>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</si>
  <si>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</si>
  <si>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</si>
  <si>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</si>
  <si>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</si>
  <si>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</si>
  <si>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</si>
  <si>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</si>
  <si>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</si>
  <si>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</si>
  <si>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</si>
  <si>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</si>
  <si>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</si>
  <si>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</si>
  <si>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</si>
  <si>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</si>
  <si>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</si>
  <si>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</si>
  <si>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</si>
  <si>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</si>
  <si>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</si>
  <si>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</si>
  <si>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</si>
  <si>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</si>
  <si>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</si>
  <si>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</si>
  <si>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</si>
  <si>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</si>
  <si>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</si>
  <si>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</si>
  <si>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</si>
  <si>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</si>
  <si>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</si>
  <si>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</si>
  <si>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</si>
  <si>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</si>
  <si>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</si>
  <si>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</si>
  <si>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</si>
  <si>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</si>
  <si>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</si>
  <si>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</si>
  <si>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</si>
  <si>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</si>
  <si>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</si>
  <si>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</si>
  <si>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</si>
  <si>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</si>
  <si>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</si>
  <si>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</si>
  <si>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</si>
  <si>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</si>
  <si>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</si>
  <si>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</si>
  <si>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</si>
  <si>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</si>
  <si>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</si>
  <si>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</si>
  <si>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</si>
  <si>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</si>
  <si>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</si>
  <si>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</si>
  <si>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</si>
  <si>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</si>
  <si>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</si>
  <si>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</si>
  <si>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</si>
  <si>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</si>
  <si>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</si>
  <si>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</si>
  <si>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</si>
  <si>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</si>
  <si>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</si>
  <si>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</si>
  <si>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</si>
  <si>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</si>
  <si>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</si>
  <si>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</si>
  <si>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</si>
  <si>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</si>
  <si>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</si>
  <si>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</si>
  <si>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</si>
  <si>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</si>
  <si>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</si>
  <si>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</si>
  <si>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</si>
  <si>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</si>
  <si>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</si>
  <si>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</si>
  <si>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</si>
  <si>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</si>
  <si>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</si>
  <si>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</si>
  <si>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</si>
  <si>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</si>
  <si>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</si>
  <si>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</si>
  <si>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</si>
  <si>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</si>
  <si>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</si>
  <si>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</si>
  <si>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</si>
  <si>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</si>
  <si>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</si>
  <si>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</si>
  <si>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</si>
  <si>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</si>
  <si>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</si>
  <si>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</si>
  <si>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</si>
  <si>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</si>
  <si>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</si>
  <si>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</si>
  <si>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</si>
  <si>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</si>
  <si>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</si>
  <si>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</si>
  <si>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</si>
  <si>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</si>
  <si>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</si>
  <si>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</si>
  <si>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</si>
  <si>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</si>
  <si>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</si>
  <si>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</si>
  <si>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</si>
  <si>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</si>
  <si>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</si>
  <si>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</si>
  <si>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</si>
  <si>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</si>
  <si>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</si>
  <si>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</si>
  <si>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</si>
  <si>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</si>
  <si>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</si>
  <si>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</si>
  <si>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</si>
  <si>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</si>
  <si>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</si>
  <si>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</si>
  <si>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</si>
  <si>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</si>
  <si>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</si>
  <si>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</si>
  <si>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</si>
  <si>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</si>
  <si>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</si>
  <si>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</si>
  <si>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</si>
  <si>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</si>
  <si>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</si>
  <si>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</si>
  <si>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</si>
  <si>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</si>
  <si>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</si>
  <si>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</si>
  <si>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</si>
  <si>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</si>
  <si>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</si>
  <si>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</si>
  <si>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</si>
  <si>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</si>
  <si>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</si>
  <si>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</si>
  <si>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</si>
  <si>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</si>
  <si>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</si>
  <si>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</si>
  <si>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</si>
  <si>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</si>
  <si>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</si>
  <si>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</si>
  <si>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</si>
  <si>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</si>
  <si>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</si>
  <si>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</si>
  <si>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</si>
  <si>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</si>
  <si>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</si>
  <si>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</si>
  <si>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</si>
  <si>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</si>
  <si>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</si>
  <si>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</si>
  <si>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</si>
  <si>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</si>
  <si>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</si>
  <si>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</si>
  <si>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</si>
  <si>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</si>
  <si>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</si>
  <si>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</si>
  <si>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</si>
  <si>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</si>
  <si>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</si>
  <si>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</si>
  <si>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</si>
  <si>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</si>
  <si>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</si>
  <si>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</si>
  <si>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</si>
  <si>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</si>
  <si>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</si>
  <si>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</si>
  <si>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</si>
  <si>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</si>
  <si>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</si>
  <si>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</si>
  <si>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</si>
  <si>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</si>
  <si>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</si>
  <si>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</si>
  <si>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</si>
  <si>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</si>
  <si>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</si>
  <si>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</si>
  <si>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</si>
  <si>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</si>
  <si>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</si>
  <si>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</si>
  <si>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</si>
  <si>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</si>
  <si>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</si>
  <si>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</si>
  <si>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</si>
  <si>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</si>
  <si>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</si>
  <si>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</si>
  <si>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</si>
  <si>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</si>
  <si>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</si>
  <si>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</si>
  <si>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</si>
  <si>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</si>
  <si>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</si>
  <si>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</si>
  <si>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</si>
  <si>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</si>
  <si>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</si>
  <si>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</si>
  <si>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</si>
  <si>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</si>
  <si>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</si>
  <si>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</si>
  <si>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</si>
  <si>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</si>
  <si>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</si>
  <si>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</si>
  <si>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</si>
  <si>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</si>
  <si>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</si>
  <si>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</si>
  <si>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</si>
  <si>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</si>
  <si>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</si>
  <si>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</si>
  <si>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</si>
  <si>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</si>
  <si>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</si>
  <si>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</si>
  <si>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</si>
  <si>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</si>
  <si>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</si>
  <si>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</si>
  <si>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</si>
  <si>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</si>
  <si>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</si>
  <si>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</si>
  <si>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</si>
  <si>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</si>
  <si>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</si>
  <si>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</si>
  <si>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</si>
  <si>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</si>
  <si>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</si>
  <si>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</si>
  <si>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</si>
  <si>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</si>
  <si>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</si>
  <si>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</si>
  <si>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</si>
  <si>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</si>
  <si>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</si>
  <si>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</si>
  <si>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</si>
  <si>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</si>
  <si>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</si>
  <si>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</si>
  <si>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</si>
  <si>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</si>
  <si>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</si>
  <si>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</si>
  <si>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</si>
  <si>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</si>
  <si>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</si>
  <si>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</si>
  <si>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</si>
  <si>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</si>
  <si>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</si>
  <si>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</si>
  <si>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</si>
  <si>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</si>
  <si>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</si>
  <si>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</si>
  <si>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</si>
  <si>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</si>
  <si>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</si>
  <si>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</si>
  <si>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</si>
  <si>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</si>
  <si>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</si>
  <si>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</si>
  <si>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</si>
  <si>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</si>
  <si>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</si>
  <si>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</si>
  <si>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</si>
  <si>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</si>
  <si>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</si>
  <si>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</si>
  <si>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</si>
  <si>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</si>
  <si>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</si>
  <si>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</si>
  <si>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</si>
  <si>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</si>
  <si>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</si>
  <si>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</si>
  <si>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</si>
  <si>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</si>
  <si>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</si>
  <si>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</si>
  <si>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</si>
  <si>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</si>
  <si>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</si>
  <si>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</si>
  <si>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</si>
  <si>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</si>
  <si>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</si>
  <si>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</si>
  <si>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</si>
  <si>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</si>
  <si>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</si>
  <si>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</si>
  <si>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</si>
  <si>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</si>
  <si>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</si>
  <si>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</si>
  <si>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</si>
  <si>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</si>
  <si>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</si>
  <si>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</si>
  <si>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</si>
  <si>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</si>
  <si>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</si>
  <si>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</si>
  <si>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</si>
  <si>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</si>
  <si>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</si>
  <si>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</si>
  <si>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</si>
  <si>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</si>
  <si>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</si>
  <si>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</si>
  <si>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</si>
  <si>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</si>
  <si>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</si>
  <si>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</si>
  <si>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</si>
  <si>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</si>
  <si>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</si>
  <si>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</si>
  <si>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</si>
  <si>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</si>
  <si>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</si>
  <si>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</si>
  <si>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</si>
  <si>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</si>
  <si>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</si>
  <si>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</si>
  <si>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</si>
  <si>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</si>
  <si>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</si>
  <si>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</si>
  <si>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</si>
  <si>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</si>
  <si>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</si>
  <si>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</si>
  <si>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</si>
  <si>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</si>
  <si>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</si>
  <si>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</si>
  <si>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</si>
  <si>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</si>
  <si>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</si>
  <si>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</si>
  <si>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</si>
  <si>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</si>
  <si>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</si>
  <si>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</si>
  <si>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</si>
  <si>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</si>
  <si>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</si>
  <si>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</si>
  <si>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</si>
  <si>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</si>
  <si>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</si>
  <si>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</si>
  <si>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</si>
  <si>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</si>
  <si>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</si>
  <si>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</si>
  <si>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</si>
  <si>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</si>
  <si>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</si>
  <si>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</si>
  <si>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</si>
  <si>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</si>
  <si>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</si>
  <si>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</si>
  <si>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</si>
  <si>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</si>
  <si>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</si>
  <si>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</si>
  <si>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</si>
  <si>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</si>
  <si>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</si>
  <si>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</si>
  <si>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</si>
  <si>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</si>
  <si>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</si>
  <si>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</si>
  <si>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</si>
  <si>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</si>
  <si>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</si>
  <si>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</si>
  <si>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</si>
  <si>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</si>
  <si>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</si>
  <si>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</si>
  <si>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</si>
  <si>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</si>
  <si>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</si>
  <si>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</si>
  <si>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</si>
  <si>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</si>
  <si>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</si>
  <si>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</si>
  <si>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</si>
  <si>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</si>
  <si>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</si>
  <si>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</si>
  <si>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</si>
  <si>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</si>
  <si>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</si>
  <si>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</si>
  <si>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</si>
  <si>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</si>
  <si>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</si>
  <si>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</si>
  <si>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</si>
  <si>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</si>
  <si>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</si>
  <si>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</si>
  <si>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</si>
  <si>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</si>
  <si>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</si>
  <si>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</si>
  <si>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</si>
  <si>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</si>
  <si>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</si>
  <si>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</si>
  <si>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</si>
  <si>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</si>
  <si>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</si>
  <si>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</si>
  <si>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</si>
  <si>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</si>
  <si>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</si>
  <si>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</si>
  <si>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</si>
  <si>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</si>
  <si>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</si>
  <si>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</si>
  <si>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</si>
  <si>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</si>
  <si>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</si>
  <si>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</si>
  <si>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</si>
  <si>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</si>
  <si>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</si>
  <si>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</si>
  <si>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</si>
  <si>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</si>
  <si>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</si>
  <si>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</si>
  <si>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</si>
  <si>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</si>
  <si>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</si>
  <si>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</si>
  <si>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</si>
  <si>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</si>
  <si>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</si>
  <si>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</si>
  <si>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</si>
  <si>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</si>
  <si>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</si>
  <si>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</si>
  <si>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</si>
  <si>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</si>
  <si>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</si>
  <si>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</si>
  <si>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</si>
  <si>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</si>
  <si>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</si>
  <si>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</si>
  <si>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</si>
  <si>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</si>
  <si>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</si>
  <si>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</si>
  <si>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</si>
  <si>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</si>
  <si>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</si>
  <si>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</si>
  <si>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</si>
  <si>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</si>
  <si>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</si>
  <si>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</si>
  <si>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</si>
  <si>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</si>
  <si>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</si>
  <si>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</si>
  <si>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</si>
  <si>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</si>
  <si>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</si>
  <si>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</si>
  <si>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</si>
  <si>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</si>
  <si>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</si>
  <si>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</si>
  <si>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</si>
  <si>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</si>
  <si>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</si>
  <si>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</si>
  <si>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</si>
  <si>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</si>
  <si>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</si>
  <si>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</si>
  <si>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</si>
  <si>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</si>
  <si>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</si>
  <si>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</si>
  <si>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</si>
  <si>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</si>
  <si>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</si>
  <si>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</si>
  <si>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</si>
  <si>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</si>
  <si>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</si>
  <si>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</si>
  <si>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</si>
  <si>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</si>
  <si>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</si>
  <si>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</si>
  <si>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</si>
  <si>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</si>
  <si>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</si>
  <si>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</si>
  <si>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</si>
  <si>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</si>
  <si>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</si>
  <si>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</si>
  <si>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</si>
  <si>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</si>
  <si>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</si>
  <si>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</si>
  <si>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</si>
  <si>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</si>
  <si>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</si>
  <si>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</si>
  <si>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</si>
  <si>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</si>
  <si>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</si>
  <si>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</si>
  <si>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</si>
  <si>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</si>
  <si>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</si>
  <si>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</si>
  <si>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</si>
  <si>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</si>
  <si>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</si>
  <si>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</si>
  <si>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</si>
  <si>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</si>
  <si>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</si>
  <si>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</si>
  <si>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</si>
  <si>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</si>
  <si>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</si>
  <si>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</si>
  <si>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</si>
  <si>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</si>
  <si>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</si>
  <si>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</si>
  <si>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</si>
  <si>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</si>
  <si>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</si>
  <si>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</si>
  <si>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</si>
  <si>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</si>
  <si>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</si>
  <si>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</si>
  <si>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</si>
  <si>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</si>
  <si>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</si>
  <si>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</si>
  <si>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</si>
  <si>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</si>
  <si>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</si>
  <si>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</si>
  <si>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</si>
  <si>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</si>
  <si>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</si>
  <si>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</si>
  <si>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</si>
  <si>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</si>
  <si>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</si>
  <si>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</si>
  <si>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</si>
  <si>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</si>
  <si>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</si>
  <si>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</si>
  <si>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</si>
  <si>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</si>
  <si>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</si>
  <si>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</si>
  <si>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</si>
  <si>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</si>
  <si>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</si>
  <si>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</si>
  <si>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</si>
  <si>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</si>
  <si>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</si>
  <si>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</si>
  <si>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</si>
  <si>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</si>
  <si>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</si>
  <si>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</si>
  <si>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</si>
  <si>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</si>
  <si>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</si>
  <si>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</si>
  <si>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</si>
  <si>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</si>
  <si>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</si>
  <si>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</si>
  <si>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</si>
  <si>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</si>
  <si>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</si>
  <si>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</si>
  <si>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</si>
  <si>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</si>
  <si>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</si>
  <si>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</si>
  <si>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</si>
  <si>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</si>
  <si>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</si>
  <si>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</si>
  <si>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</si>
  <si>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</si>
  <si>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</si>
  <si>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</si>
  <si>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</si>
  <si>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</si>
  <si>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</si>
  <si>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</si>
  <si>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</si>
  <si>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</si>
  <si>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</si>
  <si>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</si>
  <si>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</si>
  <si>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</si>
  <si>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</si>
  <si>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</si>
  <si>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</si>
  <si>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</si>
  <si>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</si>
  <si>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</si>
  <si>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</si>
  <si>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</si>
  <si>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</si>
  <si>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</si>
  <si>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</si>
  <si>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</si>
  <si>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</si>
  <si>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</si>
  <si>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</si>
  <si>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</si>
  <si>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</si>
  <si>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</si>
  <si>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</si>
  <si>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</si>
  <si>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</si>
  <si>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</si>
  <si>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</si>
  <si>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</si>
  <si>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</si>
  <si>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</si>
  <si>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</si>
  <si>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</si>
  <si>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</si>
  <si>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</si>
  <si>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</si>
  <si>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</si>
  <si>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</si>
  <si>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</si>
  <si>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</si>
  <si>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</si>
  <si>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</si>
  <si>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</si>
  <si>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</si>
  <si>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</si>
  <si>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</si>
  <si>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</si>
  <si>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</si>
  <si>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</si>
  <si>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</si>
  <si>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</si>
  <si>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</si>
  <si>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</si>
  <si>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</si>
  <si>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</si>
  <si>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</si>
  <si>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</si>
  <si>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</si>
  <si>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</si>
  <si>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</si>
  <si>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</si>
  <si>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</si>
  <si>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</si>
  <si>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</si>
  <si>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</si>
  <si>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</si>
  <si>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</si>
  <si>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</si>
  <si>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</si>
  <si>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</si>
  <si>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</si>
  <si>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</si>
  <si>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</si>
  <si>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</si>
  <si>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</si>
  <si>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</si>
  <si>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</si>
  <si>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</si>
  <si>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</si>
  <si>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</si>
  <si>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</si>
  <si>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</si>
  <si>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</si>
  <si>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</si>
  <si>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</si>
  <si>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</si>
  <si>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</si>
  <si>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</si>
  <si>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</si>
  <si>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</si>
  <si>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</si>
  <si>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</si>
  <si>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</si>
  <si>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</si>
  <si>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</si>
  <si>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</si>
  <si>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</si>
  <si>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</si>
  <si>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</si>
  <si>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</si>
  <si>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</si>
  <si>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</si>
  <si>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</si>
  <si>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</si>
  <si>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</si>
  <si>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</si>
  <si>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</si>
  <si>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</si>
  <si>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</si>
  <si>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</si>
  <si>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</si>
  <si>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</si>
  <si>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</si>
  <si>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</si>
  <si>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</si>
  <si>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</si>
  <si>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</si>
  <si>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</si>
  <si>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</si>
  <si>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</si>
  <si>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</si>
  <si>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</si>
  <si>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</si>
  <si>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</si>
  <si>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</si>
  <si>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</si>
  <si>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</si>
  <si>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</si>
  <si>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</si>
  <si>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</si>
  <si>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</si>
  <si>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</si>
  <si>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</si>
  <si>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</si>
  <si>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</si>
  <si>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</si>
  <si>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</si>
  <si>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</si>
  <si>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</si>
  <si>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</si>
  <si>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</si>
  <si>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</si>
  <si>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</si>
  <si>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</si>
  <si>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</si>
  <si>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</si>
  <si>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</si>
  <si>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</si>
  <si>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</si>
  <si>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</si>
  <si>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</si>
  <si>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</si>
  <si>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</si>
  <si>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</si>
  <si>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</si>
  <si>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</si>
  <si>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</si>
  <si>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</si>
  <si>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</si>
  <si>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</si>
  <si>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</si>
  <si>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</si>
  <si>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</si>
  <si>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</si>
  <si>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</si>
  <si>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</si>
  <si>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</si>
  <si>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</si>
  <si>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</si>
  <si>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</si>
  <si>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</si>
  <si>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</si>
  <si>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</si>
  <si>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</si>
  <si>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</si>
  <si>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</si>
  <si>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</si>
  <si>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</si>
  <si>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</si>
  <si>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</si>
  <si>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</si>
  <si>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</si>
  <si>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</si>
  <si>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</si>
  <si>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</si>
  <si>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</si>
  <si>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</si>
  <si>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</si>
  <si>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</si>
  <si>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</si>
  <si>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</si>
  <si>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</si>
  <si>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</si>
  <si>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</si>
  <si>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</si>
  <si>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</si>
  <si>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</si>
  <si>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</si>
  <si>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</si>
  <si>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</si>
  <si>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</si>
  <si>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</si>
  <si>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</si>
  <si>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</si>
  <si>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</si>
  <si>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</si>
  <si>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</si>
  <si>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</si>
  <si>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</si>
  <si>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</si>
  <si>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</si>
  <si>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</si>
  <si>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</si>
  <si>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</si>
  <si>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</si>
  <si>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</si>
  <si>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</si>
  <si>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</si>
  <si>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</si>
  <si>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</si>
  <si>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</si>
  <si>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</si>
  <si>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</si>
  <si>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</si>
  <si>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</si>
  <si>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</si>
  <si>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</si>
  <si>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</si>
  <si>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</si>
  <si>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</si>
  <si>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</si>
  <si>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</si>
  <si>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</si>
  <si>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</si>
  <si>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</si>
  <si>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</si>
  <si>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</si>
  <si>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</si>
  <si>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</si>
  <si>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</si>
  <si>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</si>
  <si>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</si>
  <si>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</si>
  <si>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</si>
  <si>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</si>
  <si>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</si>
  <si>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</si>
  <si>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</si>
  <si>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</si>
  <si>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</si>
  <si>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</si>
  <si>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</si>
  <si>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</si>
  <si>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</si>
  <si>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</si>
  <si>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</si>
  <si>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</si>
  <si>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</si>
  <si>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</si>
  <si>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</si>
  <si>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</si>
  <si>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</si>
  <si>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</si>
  <si>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</si>
  <si>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</si>
  <si>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</si>
  <si>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</si>
  <si>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</si>
  <si>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</si>
  <si>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</si>
  <si>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</si>
  <si>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</si>
  <si>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</si>
  <si>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</si>
  <si>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</si>
  <si>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</si>
  <si>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</si>
  <si>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</si>
  <si>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</si>
  <si>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</si>
  <si>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</si>
  <si>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</si>
  <si>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</si>
  <si>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</si>
  <si>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</si>
  <si>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</si>
  <si>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</si>
  <si>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</si>
  <si>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</si>
  <si>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</si>
  <si>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</si>
  <si>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</si>
  <si>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</si>
  <si>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</si>
  <si>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</si>
  <si>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</si>
  <si>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</si>
  <si>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</si>
  <si>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</si>
  <si>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</si>
  <si>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</si>
  <si>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</si>
  <si>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</si>
  <si>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</si>
  <si>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</si>
  <si>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</si>
  <si>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</si>
  <si>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</si>
  <si>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</si>
  <si>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</si>
  <si>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</si>
  <si>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</si>
  <si>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</si>
  <si>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</si>
  <si>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</si>
  <si>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</si>
  <si>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</si>
  <si>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</si>
  <si>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</si>
  <si>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</si>
  <si>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</si>
  <si>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</si>
  <si>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</si>
  <si>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</si>
  <si>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</si>
  <si>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</si>
  <si>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</si>
  <si>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</si>
  <si>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</si>
  <si>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</si>
  <si>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</si>
  <si>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</si>
  <si>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</si>
  <si>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</si>
  <si>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</si>
  <si>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</si>
  <si>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</si>
  <si>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</si>
  <si>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</si>
  <si>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</si>
  <si>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</si>
  <si>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</si>
  <si>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</si>
  <si>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</si>
  <si>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</si>
  <si>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</si>
  <si>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</si>
  <si>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</si>
  <si>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</si>
  <si>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</si>
  <si>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</si>
  <si>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</si>
  <si>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</si>
  <si>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</si>
  <si>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</si>
  <si>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</si>
  <si>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</si>
  <si>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</si>
  <si>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</si>
  <si>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</si>
  <si>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</si>
  <si>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</si>
  <si>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</si>
  <si>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</si>
  <si>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</si>
  <si>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</si>
  <si>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</si>
  <si>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</si>
  <si>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</si>
  <si>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</si>
  <si>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</si>
  <si>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</si>
  <si>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</si>
  <si>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</si>
  <si>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</si>
  <si>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</si>
  <si>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</si>
  <si>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</si>
  <si>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</si>
  <si>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</si>
  <si>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</si>
  <si>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</si>
  <si>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</si>
  <si>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</si>
  <si>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</si>
  <si>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</si>
  <si>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</si>
  <si>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</si>
  <si>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</si>
  <si>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</si>
  <si>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</si>
  <si>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</si>
  <si>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</si>
  <si>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</si>
  <si>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</si>
  <si>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</si>
  <si>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</si>
  <si>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</si>
  <si>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</si>
  <si>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</si>
  <si>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</si>
  <si>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</si>
  <si>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</si>
  <si>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</si>
  <si>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</si>
  <si>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</si>
  <si>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</si>
  <si>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</si>
  <si>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</si>
  <si>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</si>
  <si>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</si>
  <si>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</si>
  <si>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</si>
  <si>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</si>
  <si>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</si>
  <si>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</si>
  <si>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</si>
  <si>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</si>
  <si>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</si>
  <si>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</si>
  <si>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</si>
  <si>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</si>
  <si>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</si>
  <si>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</si>
  <si>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</si>
  <si>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</si>
  <si>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</si>
  <si>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</si>
  <si>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</si>
  <si>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</si>
  <si>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</si>
  <si>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</si>
  <si>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</si>
  <si>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</si>
  <si>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</si>
  <si>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</si>
  <si>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</si>
  <si>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</si>
  <si>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</si>
  <si>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</si>
  <si>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</si>
  <si>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</si>
  <si>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</si>
  <si>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</si>
  <si>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</si>
  <si>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</si>
  <si>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</si>
  <si>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</si>
  <si>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</si>
  <si>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</si>
  <si>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</si>
  <si>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</si>
  <si>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</si>
  <si>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</si>
  <si>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</si>
  <si>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</si>
  <si>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</si>
  <si>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</si>
  <si>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</si>
  <si>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</si>
  <si>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</si>
  <si>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</si>
  <si>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</si>
  <si>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</si>
  <si>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</si>
  <si>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</si>
  <si>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</si>
  <si>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</si>
  <si>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</si>
  <si>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</si>
  <si>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</si>
  <si>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</si>
  <si>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</si>
  <si>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</si>
  <si>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</si>
  <si>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</si>
  <si>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</si>
  <si>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</si>
  <si>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</si>
  <si>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</si>
  <si>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</si>
  <si>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</si>
  <si>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</si>
  <si>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</si>
  <si>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</si>
  <si>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</si>
  <si>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</si>
  <si>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</si>
  <si>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</si>
  <si>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</si>
  <si>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</si>
  <si>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</si>
  <si>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</si>
  <si>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</si>
  <si>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</si>
  <si>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</si>
  <si>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</si>
  <si>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</si>
  <si>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</si>
  <si>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</si>
  <si>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</si>
  <si>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</si>
  <si>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</si>
  <si>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</si>
  <si>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</si>
  <si>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</si>
  <si>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</si>
  <si>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</si>
  <si>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</si>
  <si>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</si>
  <si>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2021-66-10001557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</si>
</sst>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F11"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396</v>
      </c>
      <c r="I15" s="32" t="s">
        <v>2624</v>
      </c>
      <c r="J15" s="108" t="s">
        <v>2626</v>
      </c>
      <c r="L15" s="210" t="s">
        <v>8</v>
      </c>
      <c r="M15" s="21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396</v>
      </c>
      <c r="J20" s="144" t="s">
        <v>880</v>
      </c>
      <c r="K20" s="145">
        <v>1294306762</v>
      </c>
      <c r="L20" s="146">
        <v>44197</v>
      </c>
      <c r="M20" s="146">
        <v>44561</v>
      </c>
      <c r="N20" s="131">
        <f>+(M20-L20)/30</f>
        <v>12.133333333333333</v>
      </c>
      <c r="O20" s="134"/>
      <c r="U20" s="130"/>
      <c r="V20" s="105">
        <f ca="1">NOW()</f>
        <v>44188.70872696759</v>
      </c>
      <c r="W20" s="105">
        <f ca="1">NOW()</f>
        <v>44188.70872696759</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3.25" hidden="1" x14ac:dyDescent="0.25">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3.25" hidden="1" x14ac:dyDescent="0.25">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3.25" hidden="1" x14ac:dyDescent="0.25">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38829202.859999999</v>
      </c>
      <c r="F185" s="92"/>
      <c r="G185" s="93"/>
      <c r="H185" s="88"/>
      <c r="I185" s="90" t="s">
        <v>2627</v>
      </c>
      <c r="J185" s="160">
        <f>+SUM(M179:M183)</f>
        <v>0.02</v>
      </c>
      <c r="K185" s="203" t="s">
        <v>2628</v>
      </c>
      <c r="L185" s="203"/>
      <c r="M185" s="94">
        <f>+J185*(SUM(K20:K35))</f>
        <v>25886135.240000002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2020-12-23T21:57:24Z</cp:lastPrinted>
  <dcterms:created xsi:type="dcterms:W3CDTF">2020-10-14T21:57:42Z</dcterms:created>
  <dcterms:modified xsi:type="dcterms:W3CDTF">2020-12-23T22:03:25Z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