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AC3C913C-CF35-4ECB-81E0-6550C4F4AD6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<sst xmlns="http://schemas.openxmlformats.org/spreadsheetml/2006/main" count="3107" uniqueCount="2705">
  <si>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</si>
  <si>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</si>
  <si>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</si>
  <si>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</si>
  <si>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</si>
  <si>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</si>
  <si>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</si>
  <si>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</si>
  <si>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</si>
  <si>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</si>
  <si>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</si>
  <si>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</si>
  <si>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</si>
  <si>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</si>
  <si>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</si>
  <si>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</si>
  <si>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</si>
  <si>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</si>
  <si>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</si>
  <si>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</si>
  <si>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</si>
  <si>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</si>
  <si>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</si>
  <si>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</si>
  <si>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</si>
  <si>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</si>
  <si>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</si>
  <si>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</si>
  <si>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</si>
  <si>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</si>
  <si>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</si>
  <si>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</si>
  <si>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</si>
  <si>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</si>
  <si>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</si>
  <si>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</si>
  <si>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</si>
  <si>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</si>
  <si>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</si>
  <si>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</si>
  <si>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</si>
  <si>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</si>
  <si>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</si>
  <si>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</si>
  <si>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</si>
  <si>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</si>
  <si>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</si>
  <si>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</si>
  <si>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</si>
  <si>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</si>
  <si>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</si>
  <si>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</si>
  <si>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</si>
  <si>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</si>
  <si>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</si>
  <si>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</si>
  <si>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</si>
  <si>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</si>
  <si>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</si>
  <si>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</si>
  <si>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</si>
  <si>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</si>
  <si>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</si>
  <si>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</si>
  <si>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</si>
  <si>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</si>
  <si>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</si>
  <si>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</si>
  <si>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</si>
  <si>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</si>
  <si>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</si>
  <si>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</si>
  <si>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</si>
  <si>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</si>
  <si>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</si>
  <si>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</si>
  <si>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</si>
  <si>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</si>
  <si>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</si>
  <si>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</si>
  <si>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</si>
  <si>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</si>
  <si>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</si>
  <si>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</si>
  <si>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</si>
  <si>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</si>
  <si>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</si>
  <si>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</si>
  <si>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</si>
  <si>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</si>
  <si>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</si>
  <si>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</si>
  <si>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</si>
  <si>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</si>
  <si>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</si>
  <si>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</si>
  <si>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</si>
  <si>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</si>
  <si>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</si>
  <si>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</si>
  <si>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</si>
  <si>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</si>
  <si>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</si>
  <si>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</si>
  <si>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</si>
  <si>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</si>
  <si>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</si>
  <si>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</si>
  <si>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</si>
  <si>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</si>
  <si>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</si>
  <si>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</si>
  <si>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</si>
  <si>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</si>
  <si>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</si>
  <si>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</si>
  <si>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</si>
  <si>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</si>
  <si>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</si>
  <si>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</si>
  <si>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</si>
  <si>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</si>
  <si>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</si>
  <si>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</si>
  <si>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</si>
  <si>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</si>
  <si>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</si>
  <si>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</si>
  <si>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</si>
  <si>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</si>
  <si>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</si>
  <si>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</si>
  <si>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</si>
  <si>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</si>
  <si>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</si>
  <si>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</si>
  <si>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</si>
  <si>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</si>
  <si>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</si>
  <si>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</si>
  <si>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</si>
  <si>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</si>
  <si>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</si>
  <si>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</si>
  <si>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</si>
  <si>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</si>
  <si>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</si>
  <si>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</si>
  <si>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</si>
  <si>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</si>
  <si>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</si>
  <si>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</si>
  <si>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</si>
  <si>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</si>
  <si>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</si>
  <si>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</si>
  <si>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</si>
  <si>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</si>
  <si>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</si>
  <si>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</si>
  <si>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</si>
  <si>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</si>
  <si>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</si>
  <si>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</si>
  <si>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</si>
  <si>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</si>
  <si>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</si>
  <si>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</si>
  <si>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</si>
  <si>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</si>
  <si>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</si>
  <si>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</si>
  <si>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</si>
  <si>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</si>
  <si>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</si>
  <si>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</si>
  <si>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</si>
  <si>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</si>
  <si>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</si>
  <si>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</si>
  <si>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</si>
  <si>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</si>
  <si>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</si>
  <si>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</si>
  <si>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</si>
  <si>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</si>
  <si>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</si>
  <si>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</si>
  <si>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</si>
  <si>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</si>
  <si>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</si>
  <si>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</si>
  <si>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</si>
  <si>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</si>
  <si>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</si>
  <si>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</si>
  <si>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</si>
  <si>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</si>
  <si>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</si>
  <si>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</si>
  <si>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</si>
  <si>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</si>
  <si>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</si>
  <si>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</si>
  <si>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</si>
  <si>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</si>
  <si>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</si>
  <si>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</si>
  <si>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</si>
  <si>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</si>
  <si>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</si>
  <si>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</si>
  <si>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</si>
  <si>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</si>
  <si>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</si>
  <si>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</si>
  <si>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</si>
  <si>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</si>
  <si>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</si>
  <si>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</si>
  <si>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</si>
  <si>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</si>
  <si>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</si>
  <si>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</si>
  <si>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</si>
  <si>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</si>
  <si>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</si>
  <si>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</si>
  <si>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</si>
  <si>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</si>
  <si>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</si>
  <si>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</si>
  <si>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</si>
  <si>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</si>
  <si>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</si>
  <si>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</si>
  <si>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</si>
  <si>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</si>
  <si>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</si>
  <si>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</si>
  <si>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</si>
  <si>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</si>
  <si>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</si>
  <si>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</si>
  <si>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</si>
  <si>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</si>
  <si>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</si>
  <si>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</si>
  <si>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</si>
  <si>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</si>
  <si>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</si>
  <si>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</si>
  <si>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</si>
  <si>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</si>
  <si>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</si>
  <si>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</si>
  <si>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</si>
  <si>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</si>
  <si>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</si>
  <si>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</si>
  <si>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</si>
  <si>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</si>
  <si>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</si>
  <si>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</si>
  <si>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</si>
  <si>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</si>
  <si>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</si>
  <si>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</si>
  <si>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</si>
  <si>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</si>
  <si>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</si>
  <si>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</si>
  <si>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</si>
  <si>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</si>
  <si>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</si>
  <si>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</si>
  <si>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</si>
  <si>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</si>
  <si>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</si>
  <si>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</si>
  <si>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</si>
  <si>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</si>
  <si>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</si>
  <si>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</si>
  <si>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</si>
  <si>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</si>
  <si>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</si>
  <si>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</si>
  <si>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</si>
  <si>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</si>
  <si>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</si>
  <si>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</si>
  <si>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</si>
  <si>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</si>
  <si>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</si>
  <si>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</si>
  <si>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</si>
  <si>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</si>
  <si>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</si>
  <si>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</si>
  <si>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</si>
  <si>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</si>
  <si>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</si>
  <si>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</si>
  <si>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</si>
  <si>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</si>
  <si>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</si>
  <si>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</si>
  <si>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</si>
  <si>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</si>
  <si>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</si>
  <si>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</si>
  <si>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</si>
  <si>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</si>
  <si>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</si>
  <si>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</si>
  <si>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</si>
  <si>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</si>
  <si>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</si>
  <si>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</si>
  <si>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</si>
  <si>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</si>
  <si>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</si>
  <si>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</si>
  <si>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</si>
  <si>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</si>
  <si>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</si>
  <si>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</si>
  <si>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</si>
  <si>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</si>
  <si>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</si>
  <si>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</si>
  <si>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</si>
  <si>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</si>
  <si>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</si>
  <si>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</si>
  <si>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</si>
  <si>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</si>
  <si>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</si>
  <si>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</si>
  <si>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</si>
  <si>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</si>
  <si>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</si>
  <si>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</si>
  <si>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</si>
  <si>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</si>
  <si>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</si>
  <si>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</si>
  <si>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</si>
  <si>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</si>
  <si>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</si>
  <si>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</si>
  <si>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</si>
  <si>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</si>
  <si>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</si>
  <si>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</si>
  <si>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</si>
  <si>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</si>
  <si>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</si>
  <si>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</si>
  <si>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</si>
  <si>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</si>
  <si>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</si>
  <si>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</si>
  <si>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</si>
  <si>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</si>
  <si>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</si>
  <si>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</si>
  <si>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</si>
  <si>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</si>
  <si>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</si>
  <si>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</si>
  <si>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</si>
  <si>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</si>
  <si>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</si>
  <si>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</si>
  <si>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</si>
  <si>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</si>
  <si>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</si>
  <si>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</si>
  <si>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</si>
  <si>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</si>
  <si>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</si>
  <si>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</si>
  <si>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</si>
  <si>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</si>
  <si>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</si>
  <si>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</si>
  <si>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</si>
  <si>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</si>
  <si>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</si>
  <si>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</si>
  <si>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</si>
  <si>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</si>
  <si>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</si>
  <si>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</si>
  <si>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</si>
  <si>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</si>
  <si>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</si>
  <si>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</si>
  <si>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</si>
  <si>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</si>
  <si>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</si>
  <si>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</si>
  <si>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</si>
  <si>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</si>
  <si>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</si>
  <si>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</si>
  <si>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</si>
  <si>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</si>
  <si>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</si>
  <si>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</si>
  <si>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</si>
  <si>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</si>
  <si>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</si>
  <si>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</si>
  <si>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</si>
  <si>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</si>
  <si>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</si>
  <si>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</si>
  <si>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</si>
  <si>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</si>
  <si>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</si>
  <si>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</si>
  <si>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</si>
  <si>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</si>
  <si>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</si>
  <si>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</si>
  <si>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</si>
  <si>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</si>
  <si>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</si>
  <si>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</si>
  <si>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</si>
  <si>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</si>
  <si>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</si>
  <si>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</si>
  <si>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</si>
  <si>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</si>
  <si>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</si>
  <si>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</si>
  <si>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</si>
  <si>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</si>
  <si>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</si>
  <si>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</si>
  <si>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</si>
  <si>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</si>
  <si>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</si>
  <si>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</si>
  <si>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</si>
  <si>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</si>
  <si>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</si>
  <si>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</si>
  <si>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</si>
  <si>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</si>
  <si>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</si>
  <si>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</si>
  <si>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</si>
  <si>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</si>
  <si>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</si>
  <si>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</si>
  <si>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</si>
  <si>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</si>
  <si>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</si>
  <si>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</si>
  <si>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</si>
  <si>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</si>
  <si>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</si>
  <si>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</si>
  <si>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</si>
  <si>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</si>
  <si>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</si>
  <si>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</si>
  <si>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</si>
  <si>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</si>
  <si>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</si>
  <si>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</si>
  <si>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</si>
  <si>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</si>
  <si>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</si>
  <si>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</si>
  <si>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</si>
  <si>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</si>
  <si>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</si>
  <si>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</si>
  <si>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</si>
  <si>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</si>
  <si>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</si>
  <si>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</si>
  <si>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</si>
  <si>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</si>
  <si>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</si>
  <si>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</si>
  <si>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</si>
  <si>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</si>
  <si>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</si>
  <si>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</si>
  <si>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</si>
  <si>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</si>
  <si>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</si>
  <si>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</si>
  <si>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</si>
  <si>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</si>
  <si>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</si>
  <si>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</si>
  <si>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</si>
  <si>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</si>
  <si>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</si>
  <si>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</si>
  <si>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</si>
  <si>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</si>
  <si>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</si>
  <si>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</si>
  <si>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</si>
  <si>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</si>
  <si>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</si>
  <si>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</si>
  <si>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</si>
  <si>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</si>
  <si>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</si>
  <si>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</si>
  <si>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</si>
  <si>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</si>
  <si>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</si>
  <si>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</si>
  <si>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</si>
  <si>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</si>
  <si>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</si>
  <si>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</si>
  <si>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</si>
  <si>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</si>
  <si>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</si>
  <si>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</si>
  <si>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</si>
  <si>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</si>
  <si>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</si>
  <si>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</si>
  <si>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</si>
  <si>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</si>
  <si>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</si>
  <si>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</si>
  <si>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</si>
  <si>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</si>
  <si>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</si>
  <si>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</si>
  <si>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</si>
  <si>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</si>
  <si>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</si>
  <si>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</si>
  <si>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</si>
  <si>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</si>
  <si>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</si>
  <si>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</si>
  <si>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</si>
  <si>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</si>
  <si>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</si>
  <si>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</si>
  <si>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</si>
  <si>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</si>
  <si>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</si>
  <si>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</si>
  <si>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</si>
  <si>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</si>
  <si>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</si>
  <si>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</si>
  <si>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</si>
  <si>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</si>
  <si>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</si>
  <si>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</si>
  <si>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</si>
  <si>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</si>
  <si>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</si>
  <si>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</si>
  <si>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</si>
  <si>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</si>
  <si>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</si>
  <si>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</si>
  <si>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</si>
  <si>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</si>
  <si>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</si>
  <si>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</si>
  <si>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</si>
  <si>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</si>
  <si>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</si>
  <si>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</si>
  <si>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</si>
  <si>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</si>
  <si>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</si>
  <si>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</si>
  <si>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</si>
  <si>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</si>
  <si>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</si>
  <si>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</si>
  <si>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</si>
  <si>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</si>
  <si>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</si>
  <si>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</si>
  <si>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</si>
  <si>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</si>
  <si>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</si>
  <si>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</si>
  <si>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</si>
  <si>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</si>
  <si>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</si>
  <si>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</si>
  <si>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</si>
  <si>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</si>
  <si>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</si>
  <si>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</si>
  <si>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</si>
  <si>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</si>
  <si>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</si>
  <si>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</si>
  <si>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</si>
  <si>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</si>
  <si>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</si>
  <si>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</si>
  <si>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</si>
  <si>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</si>
  <si>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</si>
  <si>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</si>
  <si>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</si>
  <si>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</si>
  <si>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</si>
  <si>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</si>
  <si>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</si>
  <si>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</si>
  <si>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</si>
  <si>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</si>
  <si>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</si>
  <si>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</si>
  <si>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</si>
  <si>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</si>
  <si>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</si>
  <si>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</si>
  <si>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</si>
  <si>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</si>
  <si>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</si>
  <si>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</si>
  <si>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</si>
  <si>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</si>
  <si>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</si>
  <si>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</si>
  <si>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</si>
  <si>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</si>
  <si>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</si>
  <si>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</si>
  <si>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</si>
  <si>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</si>
  <si>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</si>
  <si>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</si>
  <si>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</si>
  <si>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</si>
  <si>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</si>
  <si>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</si>
  <si>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</si>
  <si>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</si>
  <si>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</si>
  <si>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</si>
  <si>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</si>
  <si>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</si>
  <si>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</si>
  <si>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</si>
  <si>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</si>
  <si>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</si>
  <si>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</si>
  <si>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</si>
  <si>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</si>
  <si>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</si>
  <si>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</si>
  <si>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</si>
  <si>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</si>
  <si>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</si>
  <si>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</si>
  <si>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</si>
  <si>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</si>
  <si>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</si>
  <si>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</si>
  <si>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</si>
  <si>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</si>
  <si>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</si>
  <si>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</si>
  <si>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</si>
  <si>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</si>
  <si>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</si>
  <si>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</si>
  <si>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</si>
  <si>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</si>
  <si>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</si>
  <si>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</si>
  <si>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</si>
  <si>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</si>
  <si>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</si>
  <si>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</si>
  <si>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</si>
  <si>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</si>
  <si>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</si>
  <si>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</si>
  <si>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</si>
  <si>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</si>
  <si>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</si>
  <si>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</si>
  <si>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</si>
  <si>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</si>
  <si>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</si>
  <si>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</si>
  <si>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</si>
  <si>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</si>
  <si>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</si>
  <si>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</si>
  <si>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</si>
  <si>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</si>
  <si>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</si>
  <si>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</si>
  <si>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</si>
  <si>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</si>
  <si>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</si>
  <si>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</si>
  <si>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</si>
  <si>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</si>
  <si>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</si>
  <si>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</si>
  <si>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</si>
  <si>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</si>
  <si>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</si>
  <si>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</si>
  <si>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</si>
  <si>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</si>
  <si>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</si>
  <si>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</si>
  <si>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</si>
  <si>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</si>
  <si>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</si>
  <si>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</si>
  <si>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</si>
  <si>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</si>
  <si>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</si>
  <si>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</si>
  <si>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</si>
  <si>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</si>
  <si>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</si>
  <si>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</si>
  <si>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</si>
  <si>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</si>
  <si>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</si>
  <si>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</si>
  <si>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</si>
  <si>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</si>
  <si>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</si>
  <si>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</si>
  <si>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</si>
  <si>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</si>
  <si>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</si>
  <si>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</si>
  <si>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</si>
  <si>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</si>
  <si>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</si>
  <si>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</si>
  <si>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</si>
  <si>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</si>
  <si>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</si>
  <si>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</si>
  <si>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</si>
  <si>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</si>
  <si>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</si>
  <si>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</si>
  <si>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</si>
  <si>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</si>
  <si>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</si>
  <si>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</si>
  <si>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</si>
  <si>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</si>
  <si>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</si>
  <si>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</si>
  <si>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</si>
  <si>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</si>
  <si>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</si>
  <si>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</si>
  <si>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</si>
  <si>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</si>
  <si>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</si>
  <si>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</si>
  <si>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</si>
  <si>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</si>
  <si>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</si>
  <si>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</si>
  <si>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</si>
  <si>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</si>
  <si>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</si>
  <si>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</si>
  <si>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</si>
  <si>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</si>
  <si>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</si>
  <si>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</si>
  <si>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</si>
  <si>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</si>
  <si>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</si>
  <si>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</si>
  <si>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</si>
  <si>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</si>
  <si>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</si>
  <si>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</si>
  <si>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</si>
  <si>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</si>
  <si>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</si>
  <si>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</si>
  <si>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</si>
  <si>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</si>
  <si>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</si>
  <si>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</si>
  <si>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</si>
  <si>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</si>
  <si>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</si>
  <si>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</si>
  <si>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</si>
  <si>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</si>
  <si>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</si>
  <si>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</si>
  <si>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</si>
  <si>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</si>
  <si>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</si>
  <si>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</si>
  <si>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</si>
  <si>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</si>
  <si>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</si>
  <si>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</si>
  <si>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</si>
  <si>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</si>
  <si>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</si>
  <si>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</si>
  <si>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</si>
  <si>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</si>
  <si>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</si>
  <si>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</si>
  <si>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</si>
  <si>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</si>
  <si>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</si>
  <si>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</si>
  <si>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</si>
  <si>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</si>
  <si>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</si>
  <si>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</si>
  <si>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</si>
  <si>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</si>
  <si>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</si>
  <si>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</si>
  <si>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</si>
  <si>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</si>
  <si>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</si>
  <si>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</si>
  <si>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</si>
  <si>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</si>
  <si>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</si>
  <si>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</si>
  <si>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</si>
  <si>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</si>
  <si>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</si>
  <si>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</si>
  <si>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</si>
  <si>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</si>
  <si>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</si>
  <si>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</si>
  <si>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</si>
  <si>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</si>
  <si>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</si>
  <si>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</si>
  <si>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</si>
  <si>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</si>
  <si>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</si>
  <si>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</si>
  <si>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</si>
  <si>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</si>
  <si>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</si>
  <si>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</si>
  <si>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</si>
  <si>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</si>
  <si>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</si>
  <si>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</si>
  <si>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</si>
  <si>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</si>
  <si>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</si>
  <si>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</si>
  <si>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</si>
  <si>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</si>
  <si>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</si>
  <si>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</si>
  <si>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</si>
  <si>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</si>
  <si>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</si>
  <si>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</si>
  <si>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</si>
  <si>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</si>
  <si>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</si>
  <si>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</si>
  <si>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</si>
  <si>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</si>
  <si>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</si>
  <si>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</si>
  <si>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</si>
  <si>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</si>
  <si>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</si>
  <si>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</si>
  <si>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</si>
  <si>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</si>
  <si>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</si>
  <si>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</si>
  <si>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</si>
  <si>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</si>
  <si>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</si>
  <si>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</si>
  <si>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</si>
  <si>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</si>
  <si>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</si>
  <si>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</si>
  <si>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</si>
  <si>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</si>
  <si>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</si>
  <si>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</si>
  <si>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</si>
  <si>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</si>
  <si>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</si>
  <si>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</si>
  <si>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</si>
  <si>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</si>
  <si>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</si>
  <si>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</si>
  <si>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</si>
  <si>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</si>
  <si>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</si>
  <si>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</si>
  <si>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</si>
  <si>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</si>
  <si>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</si>
  <si>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</si>
  <si>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</si>
  <si>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</si>
  <si>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</si>
  <si>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</si>
  <si>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</si>
  <si>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</si>
  <si>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</si>
  <si>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</si>
  <si>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</si>
  <si>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</si>
  <si>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</si>
  <si>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</si>
  <si>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</si>
  <si>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</si>
  <si>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</si>
  <si>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</si>
  <si>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</si>
  <si>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</si>
  <si>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</si>
  <si>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</si>
  <si>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</si>
  <si>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</si>
  <si>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</si>
  <si>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</si>
  <si>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</si>
  <si>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</si>
  <si>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</si>
  <si>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</si>
  <si>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</si>
  <si>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</si>
  <si>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</si>
  <si>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</si>
  <si>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</si>
  <si>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</si>
  <si>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</si>
  <si>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</si>
  <si>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</si>
  <si>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</si>
  <si>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</si>
  <si>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</si>
  <si>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</si>
  <si>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</si>
  <si>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</si>
  <si>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</si>
  <si>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</si>
  <si>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</si>
  <si>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</si>
  <si>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</si>
  <si>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</si>
  <si>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</si>
  <si>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</si>
  <si>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</si>
  <si>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</si>
  <si>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</si>
  <si>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</si>
  <si>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</si>
  <si>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</si>
  <si>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</si>
  <si>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</si>
  <si>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</si>
  <si>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</si>
  <si>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</si>
  <si>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</si>
  <si>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</si>
  <si>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</si>
  <si>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</si>
  <si>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</si>
  <si>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</si>
  <si>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</si>
  <si>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</si>
  <si>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</si>
  <si>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</si>
  <si>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</si>
  <si>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</si>
  <si>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</si>
  <si>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</si>
  <si>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</si>
  <si>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</si>
  <si>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</si>
  <si>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</si>
  <si>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</si>
  <si>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</si>
  <si>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</si>
  <si>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</si>
  <si>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</si>
  <si>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</si>
  <si>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</si>
  <si>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</si>
  <si>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</si>
  <si>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</si>
  <si>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</si>
  <si>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</si>
  <si>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</si>
  <si>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</si>
  <si>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</si>
  <si>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</si>
  <si>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</si>
  <si>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</si>
  <si>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</si>
  <si>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</si>
  <si>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</si>
  <si>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</si>
  <si>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</si>
  <si>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</si>
  <si>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</si>
  <si>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</si>
  <si>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</si>
  <si>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</si>
  <si>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</si>
  <si>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</si>
  <si>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</si>
  <si>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</si>
  <si>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</si>
  <si>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</si>
  <si>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</si>
  <si>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</si>
  <si>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</si>
  <si>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</si>
  <si>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</si>
  <si>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</si>
  <si>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</si>
  <si>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</si>
  <si>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</si>
  <si>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</si>
  <si>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</si>
  <si>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</si>
  <si>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</si>
  <si>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</si>
  <si>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</si>
  <si>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</si>
  <si>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</si>
  <si>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</si>
  <si>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</si>
  <si>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</si>
  <si>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</si>
  <si>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</si>
  <si>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</si>
  <si>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</si>
  <si>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</si>
  <si>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</si>
  <si>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</si>
  <si>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</si>
  <si>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</si>
  <si>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</si>
  <si>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</si>
  <si>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</si>
  <si>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</si>
  <si>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</si>
  <si>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</si>
  <si>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</si>
  <si>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</si>
  <si>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</si>
  <si>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</si>
  <si>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</si>
  <si>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</si>
  <si>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</si>
  <si>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</si>
  <si>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</si>
  <si>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</si>
  <si>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</si>
  <si>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</si>
  <si>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</si>
  <si>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</si>
  <si>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</si>
  <si>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</si>
  <si>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</si>
  <si>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</si>
  <si>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</si>
  <si>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</si>
  <si>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</si>
  <si>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</si>
  <si>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</si>
  <si>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</si>
  <si>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</si>
  <si>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</si>
  <si>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</si>
  <si>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</si>
  <si>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</si>
  <si>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</si>
  <si>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</si>
  <si>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</si>
  <si>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</si>
  <si>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</si>
  <si>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</si>
  <si>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</si>
  <si>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</si>
  <si>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</si>
  <si>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</si>
  <si>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</si>
  <si>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</si>
  <si>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</si>
  <si>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</si>
  <si>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</si>
  <si>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</si>
  <si>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</si>
  <si>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</si>
  <si>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</si>
  <si>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</si>
  <si>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</si>
  <si>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</si>
  <si>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</si>
  <si>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</si>
  <si>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</si>
  <si>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</si>
  <si>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</si>
  <si>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</si>
  <si>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</si>
  <si>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</si>
  <si>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</si>
  <si>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</si>
  <si>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</si>
  <si>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</si>
  <si>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</si>
  <si>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</si>
  <si>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</si>
  <si>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</si>
  <si>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</si>
  <si>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</si>
  <si>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</si>
  <si>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</si>
  <si>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</si>
  <si>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</si>
  <si>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</si>
  <si>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</si>
  <si>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</si>
  <si>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</si>
  <si>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</si>
  <si>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</si>
  <si>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</si>
  <si>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</si>
  <si>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</si>
  <si>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</si>
  <si>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</si>
  <si>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</si>
  <si>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</si>
  <si>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</si>
  <si>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</si>
  <si>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</si>
  <si>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</si>
  <si>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</si>
  <si>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</si>
  <si>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</si>
  <si>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</si>
  <si>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</si>
  <si>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</si>
  <si>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</si>
  <si>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</si>
  <si>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</si>
  <si>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</si>
  <si>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</si>
  <si>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</si>
  <si>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</si>
  <si>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</si>
  <si>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</si>
  <si>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</si>
  <si>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</si>
  <si>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</si>
  <si>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</si>
  <si>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</si>
  <si>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</si>
  <si>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</si>
  <si>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</si>
  <si>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</si>
  <si>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</si>
  <si>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</si>
  <si>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</si>
  <si>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</si>
  <si>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</si>
  <si>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</si>
  <si>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</si>
  <si>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</si>
  <si>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</si>
  <si>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</si>
  <si>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</si>
  <si>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</si>
  <si>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</si>
  <si>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</si>
  <si>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</si>
  <si>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</si>
  <si>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</si>
  <si>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</si>
  <si>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</si>
  <si>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</si>
  <si>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</si>
  <si>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</si>
  <si>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</si>
  <si>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</si>
  <si>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</si>
  <si>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</si>
  <si>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</si>
  <si>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</si>
  <si>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</si>
  <si>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</si>
  <si>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</si>
  <si>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</si>
  <si>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</si>
  <si>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</si>
  <si>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</si>
  <si>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</si>
  <si>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</si>
  <si>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</si>
  <si>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</si>
  <si>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</si>
  <si>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</si>
  <si>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</si>
  <si>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</si>
  <si>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</si>
  <si>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</si>
  <si>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</si>
  <si>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</si>
  <si>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</si>
  <si>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</si>
  <si>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</si>
  <si>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</si>
  <si>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</si>
  <si>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</si>
  <si>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</si>
  <si>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</si>
  <si>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</si>
  <si>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</si>
  <si>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</si>
  <si>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</si>
  <si>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</si>
  <si>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</si>
  <si>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</si>
  <si>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</si>
  <si>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</si>
  <si>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</si>
  <si>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</si>
  <si>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</si>
  <si>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</si>
  <si>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</si>
  <si>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</si>
  <si>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</si>
  <si>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</si>
  <si>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</si>
  <si>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</si>
  <si>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</si>
  <si>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</si>
  <si>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</si>
  <si>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</si>
  <si>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</si>
  <si>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</si>
  <si>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</si>
  <si>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</si>
  <si>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</si>
  <si>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</si>
  <si>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</si>
  <si>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</si>
  <si>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</si>
  <si>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</si>
  <si>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</si>
  <si>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</si>
  <si>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</si>
  <si>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</si>
  <si>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</si>
  <si>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</si>
  <si>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</si>
  <si>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</si>
  <si>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</si>
  <si>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</si>
  <si>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</si>
  <si>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</si>
  <si>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</si>
  <si>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</si>
  <si>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</si>
  <si>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</si>
  <si>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</si>
  <si>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</si>
  <si>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</si>
  <si>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</si>
  <si>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</si>
  <si>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</si>
  <si>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</si>
  <si>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</si>
  <si>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</si>
  <si>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</si>
  <si>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</si>
  <si>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</si>
  <si>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</si>
  <si>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</si>
  <si>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</si>
  <si>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</si>
  <si>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</si>
  <si>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</si>
  <si>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</si>
  <si>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</si>
  <si>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</si>
  <si>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</si>
  <si>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</si>
  <si>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</si>
  <si>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</si>
  <si>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</si>
  <si>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</si>
  <si>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</si>
  <si>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</si>
  <si>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</si>
  <si>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</si>
  <si>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</si>
  <si>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</si>
  <si>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</si>
  <si>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</si>
  <si>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</si>
  <si>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</si>
  <si>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</si>
  <si>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</si>
  <si>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</si>
  <si>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</si>
  <si>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</si>
  <si>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</si>
  <si>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</si>
  <si>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</si>
  <si>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</si>
  <si>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</si>
  <si>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</si>
  <si>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</si>
  <si>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</si>
  <si>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</si>
  <si>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</si>
  <si>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</si>
  <si>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</si>
  <si>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</si>
  <si>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</si>
  <si>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</si>
  <si>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</si>
  <si>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</si>
  <si>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</si>
  <si>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</si>
  <si>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</si>
  <si>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</si>
  <si>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</si>
  <si>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</si>
  <si>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</si>
  <si>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</si>
  <si>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</si>
  <si>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</si>
  <si>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</si>
  <si>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</si>
  <si>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</si>
  <si>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</si>
  <si>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</si>
  <si>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</si>
  <si>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</si>
  <si>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</si>
  <si>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</si>
  <si>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</si>
  <si>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</si>
  <si>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</si>
  <si>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</si>
  <si>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</si>
  <si>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</si>
  <si>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</si>
  <si>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</si>
  <si>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</si>
  <si>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</si>
  <si>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</si>
  <si>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</si>
  <si>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</si>
  <si>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</si>
  <si>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</si>
  <si>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</si>
  <si>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</si>
  <si>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</si>
  <si>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</si>
  <si>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</si>
  <si>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</si>
  <si>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</si>
  <si>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</si>
  <si>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</si>
  <si>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</si>
  <si>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</si>
  <si>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</si>
  <si>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</si>
  <si>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</si>
  <si>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</si>
  <si>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</si>
  <si>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</si>
  <si>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</si>
  <si>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</si>
  <si>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</si>
  <si>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</si>
  <si>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</si>
  <si>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</si>
  <si>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</si>
  <si>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</si>
  <si>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</si>
  <si>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</si>
  <si>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</si>
  <si>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</si>
  <si>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</si>
  <si>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</si>
  <si>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</si>
  <si>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</si>
  <si>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</si>
  <si>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</si>
  <si>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</si>
  <si>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</si>
  <si>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</si>
  <si>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</si>
  <si>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</si>
  <si>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</si>
  <si>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</si>
  <si>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</si>
  <si>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</si>
  <si>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</si>
  <si>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</si>
  <si>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</si>
  <si>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</si>
  <si>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</si>
  <si>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</si>
  <si>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</si>
  <si>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</si>
  <si>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</si>
  <si>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</si>
  <si>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</si>
  <si>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</si>
  <si>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</si>
  <si>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</si>
  <si>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</si>
  <si>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</si>
  <si>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</si>
  <si>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</si>
  <si>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</si>
  <si>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</si>
  <si>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</si>
  <si>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</si>
  <si>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</si>
  <si>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</si>
  <si>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</si>
  <si>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</si>
  <si>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</si>
  <si>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</si>
  <si>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</si>
  <si>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</si>
  <si>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</si>
  <si>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</si>
  <si>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</si>
  <si>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</si>
  <si>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</si>
  <si>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</si>
  <si>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</si>
  <si>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</si>
  <si>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</si>
  <si>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</si>
  <si>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</si>
  <si>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</si>
  <si>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</si>
  <si>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</si>
  <si>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</si>
  <si>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</si>
  <si>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</si>
  <si>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</si>
  <si>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</si>
  <si>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</si>
  <si>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</si>
  <si>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</si>
  <si>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</si>
  <si>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</si>
  <si>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</si>
  <si>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</si>
  <si>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</si>
  <si>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</si>
  <si>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</si>
  <si>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</si>
  <si>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</si>
  <si>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</si>
  <si>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</si>
  <si>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</si>
  <si>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</si>
  <si>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</si>
  <si>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</si>
  <si>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</si>
  <si>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</si>
  <si>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</si>
  <si>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</si>
  <si>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</si>
  <si>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</si>
  <si>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</si>
  <si>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</si>
  <si>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</si>
  <si>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</si>
  <si>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</si>
  <si>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</si>
  <si>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</si>
  <si>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</si>
  <si>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</si>
  <si>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</si>
  <si>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</si>
  <si>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</si>
  <si>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</si>
  <si>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</si>
  <si>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</si>
  <si>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</si>
  <si>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</si>
  <si>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</si>
  <si>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</si>
  <si>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</si>
  <si>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</si>
  <si>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</si>
  <si>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</si>
  <si>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</si>
  <si>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</si>
  <si>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</si>
  <si>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</si>
  <si>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</si>
  <si>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</si>
  <si>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</si>
  <si>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</si>
  <si>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</si>
  <si>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</si>
  <si>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</si>
  <si>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</si>
  <si>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</si>
  <si>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</si>
  <si>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</si>
  <si>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</si>
  <si>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</si>
  <si>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</si>
  <si>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</si>
  <si>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</si>
  <si>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</si>
  <si>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</si>
  <si>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</si>
  <si>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</si>
  <si>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</si>
  <si>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</si>
  <si>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</si>
  <si>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</si>
  <si>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</si>
  <si>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</si>
  <si>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</si>
  <si>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</si>
  <si>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</si>
  <si>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</si>
  <si>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</si>
  <si>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</si>
  <si>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</si>
  <si>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</si>
  <si>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</si>
  <si>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</si>
  <si>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</si>
  <si>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</si>
  <si>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</si>
  <si>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</si>
  <si>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</si>
  <si>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</si>
  <si>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</si>
  <si>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</si>
  <si>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</si>
  <si>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</si>
  <si>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</si>
  <si>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</si>
  <si>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</si>
  <si>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</si>
  <si>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</si>
  <si>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</si>
  <si>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</si>
  <si>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</si>
  <si>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</si>
  <si>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</si>
  <si>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</si>
  <si>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</si>
  <si>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</si>
  <si>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</si>
  <si>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</si>
  <si>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</si>
  <si>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</si>
  <si>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</si>
  <si>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</si>
  <si>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</si>
  <si>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</si>
  <si>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</si>
  <si>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</si>
  <si>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</si>
  <si>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</si>
  <si>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</si>
  <si>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</si>
  <si>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</si>
  <si>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</si>
  <si>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</si>
  <si>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</si>
  <si>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</si>
  <si>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</si>
  <si>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</si>
  <si>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</si>
  <si>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</si>
  <si>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</si>
  <si>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</si>
  <si>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</si>
  <si>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</si>
  <si>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</si>
  <si>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</si>
  <si>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</si>
  <si>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</si>
  <si>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</si>
  <si>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</si>
  <si>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</si>
  <si>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</si>
  <si>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</si>
  <si>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</si>
  <si>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</si>
  <si>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</si>
  <si>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</si>
  <si>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</si>
  <si>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</si>
  <si>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</si>
  <si>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</si>
  <si>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</si>
  <si>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</si>
  <si>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</si>
  <si>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</si>
  <si>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</si>
  <si>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</si>
  <si>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</si>
  <si>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</si>
  <si>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</si>
  <si>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</si>
  <si>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</si>
  <si>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</si>
  <si>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</si>
  <si>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</si>
  <si>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</si>
  <si>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</si>
  <si>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</si>
  <si>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</si>
  <si>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</si>
  <si>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</si>
  <si>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</si>
  <si>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</si>
  <si>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</si>
  <si>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</si>
  <si>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</si>
  <si>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</si>
  <si>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</si>
  <si>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</si>
  <si>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</si>
  <si>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</si>
  <si>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</si>
  <si>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</si>
  <si>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</si>
  <si>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</si>
  <si>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</si>
  <si>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</si>
  <si>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</si>
  <si>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</si>
  <si>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</si>
  <si>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</si>
  <si>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</si>
  <si>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</si>
  <si>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</si>
  <si>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</si>
  <si>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</si>
  <si>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</si>
  <si>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</si>
  <si>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</si>
  <si>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</si>
  <si>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</si>
  <si>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</si>
  <si>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</si>
  <si>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</si>
  <si>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</si>
  <si>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</si>
  <si>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</si>
  <si>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</si>
  <si>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</si>
  <si>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</si>
  <si>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</si>
  <si>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</si>
  <si>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</si>
  <si>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</si>
  <si>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</si>
  <si>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</si>
  <si>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</si>
  <si>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</si>
  <si>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</si>
  <si>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</si>
  <si>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</si>
  <si>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</si>
  <si>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</si>
  <si>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</si>
  <si>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</si>
  <si>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</si>
  <si>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</si>
  <si>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</si>
  <si>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</si>
  <si>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</si>
  <si>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</si>
  <si>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</si>
  <si>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</si>
  <si>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</si>
  <si>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</si>
  <si>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</si>
  <si>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</si>
  <si>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</si>
  <si>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</si>
  <si>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</si>
  <si>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</si>
  <si>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</si>
  <si>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</si>
  <si>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</si>
  <si>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</si>
  <si>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</si>
  <si>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</si>
  <si>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</si>
  <si>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</si>
  <si>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</si>
  <si>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</si>
  <si>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</si>
  <si>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</si>
  <si>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</si>
  <si>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</si>
  <si>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</si>
  <si>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</si>
  <si>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</si>
  <si>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</si>
  <si>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</si>
  <si>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</si>
  <si>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</si>
  <si>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</si>
  <si>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</si>
  <si>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</si>
  <si>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</si>
  <si>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</si>
  <si>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</si>
  <si>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</si>
  <si>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</si>
  <si>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</si>
  <si>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</si>
  <si>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</si>
  <si>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</si>
  <si>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</si>
  <si>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</si>
  <si>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</si>
  <si>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</si>
  <si>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</si>
  <si>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</si>
  <si>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</si>
  <si>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</si>
  <si>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</si>
  <si>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</si>
  <si>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</si>
  <si>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</si>
  <si>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</si>
  <si>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</si>
  <si>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</si>
  <si>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</si>
  <si>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</si>
  <si>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</si>
  <si>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</si>
  <si>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</si>
  <si>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</si>
  <si>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</si>
  <si>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</si>
  <si>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</si>
  <si>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</si>
  <si>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</si>
  <si>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</si>
  <si>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</si>
  <si>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</si>
  <si>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</si>
  <si>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</si>
  <si>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</si>
  <si>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</si>
  <si>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</si>
  <si>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</si>
  <si>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</si>
  <si>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</si>
  <si>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</si>
  <si>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</si>
  <si>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</si>
  <si>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</si>
  <si>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</si>
  <si>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</si>
  <si>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</si>
  <si>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</si>
  <si>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</si>
  <si>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</si>
  <si>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</si>
  <si>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</si>
  <si>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</si>
  <si>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</si>
  <si>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</si>
  <si>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</si>
  <si>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</si>
  <si>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</si>
  <si>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</si>
  <si>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</si>
  <si>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</si>
  <si>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</si>
  <si>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</si>
  <si>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</si>
  <si>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</si>
  <si>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</si>
  <si>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</si>
  <si>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</si>
  <si>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</si>
  <si>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</si>
  <si>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</si>
  <si>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</si>
  <si>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</si>
  <si>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</si>
  <si>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</si>
  <si>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</si>
  <si>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</si>
  <si>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</si>
  <si>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</si>
  <si>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</si>
  <si>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</si>
  <si>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</si>
  <si>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</si>
  <si>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</si>
  <si>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</si>
  <si>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</si>
  <si>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</si>
  <si>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</si>
  <si>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</si>
  <si>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</si>
  <si>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</si>
  <si>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</si>
  <si>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</si>
  <si>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</si>
  <si>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</si>
  <si>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</si>
  <si>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</si>
  <si>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</si>
  <si>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</si>
  <si>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</si>
  <si>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</si>
  <si>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</si>
  <si>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</si>
  <si>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</si>
  <si>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</si>
  <si>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</si>
  <si>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</si>
  <si>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</si>
  <si>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</si>
  <si>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</si>
  <si>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</si>
  <si>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</si>
  <si>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</si>
  <si>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</si>
  <si>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</si>
  <si>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</si>
  <si>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</si>
  <si>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</si>
  <si>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</si>
  <si>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</si>
  <si>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</si>
  <si>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</si>
  <si>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</si>
  <si>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</si>
  <si>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</si>
  <si>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</si>
  <si>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</si>
  <si>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</si>
  <si>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</si>
  <si>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</si>
  <si>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</si>
  <si>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</si>
  <si>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</si>
  <si>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</si>
  <si>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</si>
  <si>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</si>
  <si>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</si>
  <si>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</si>
  <si>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</si>
  <si>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</si>
  <si>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</si>
  <si>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</si>
  <si>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</si>
  <si>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</si>
  <si>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</si>
  <si>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</si>
  <si>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</si>
  <si>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</si>
  <si>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</si>
  <si>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</si>
  <si>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</si>
  <si>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</si>
  <si>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</si>
  <si>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</si>
  <si>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</si>
  <si>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</si>
  <si>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</si>
  <si>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</si>
  <si>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</si>
  <si>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</si>
  <si>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</si>
  <si>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</si>
  <si>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</si>
  <si>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</si>
  <si>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</si>
  <si>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</si>
  <si>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</si>
  <si>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</si>
  <si>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</si>
  <si>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</si>
  <si>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</si>
  <si>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</si>
  <si>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</si>
  <si>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</si>
  <si>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</si>
  <si>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</si>
  <si>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</si>
  <si>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</si>
  <si>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</si>
  <si>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</si>
  <si>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</si>
  <si>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</si>
  <si>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</si>
  <si>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</si>
  <si>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</si>
  <si>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</si>
  <si>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</si>
  <si>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</si>
  <si>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</si>
  <si>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</si>
  <si>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</si>
  <si>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</si>
  <si>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</si>
  <si>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</si>
  <si>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</si>
  <si>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</si>
  <si>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</si>
  <si>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</si>
  <si>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</si>
  <si>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</si>
  <si>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</si>
  <si>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</si>
  <si>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</si>
  <si>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</si>
  <si>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</si>
  <si>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</si>
  <si>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</si>
  <si>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</si>
  <si>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</si>
  <si>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</si>
  <si>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</si>
  <si>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</si>
  <si>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</si>
  <si>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</si>
  <si>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</si>
  <si>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</si>
  <si>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</si>
  <si>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</si>
  <si>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</si>
  <si>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</si>
  <si>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</si>
  <si>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</si>
  <si>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</si>
  <si>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</si>
  <si>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</si>
  <si>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</si>
  <si>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</si>
  <si>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</si>
  <si>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</si>
  <si>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</si>
  <si>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</si>
  <si>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</si>
  <si>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</si>
  <si>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</si>
  <si>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</si>
  <si>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</si>
  <si>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</si>
  <si>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</si>
  <si>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</si>
  <si>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</si>
  <si>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</si>
  <si>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</si>
  <si>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</si>
  <si>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</si>
  <si>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</si>
  <si>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</si>
  <si>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</si>
  <si>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</si>
  <si>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</si>
  <si>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</si>
  <si>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</si>
  <si>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</si>
  <si>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</si>
  <si>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</si>
  <si>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</si>
  <si>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</si>
  <si>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</si>
  <si>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</si>
  <si>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</si>
  <si>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</si>
  <si>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</si>
  <si>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</si>
  <si>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</si>
  <si>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</si>
  <si>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</si>
  <si>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</si>
  <si>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</si>
  <si>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</si>
  <si>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</si>
  <si>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</si>
  <si>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</si>
  <si>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</si>
  <si>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</si>
  <si>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</si>
  <si>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</si>
  <si>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</si>
  <si>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</si>
  <si>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</si>
  <si>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</si>
  <si>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</si>
  <si>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</si>
  <si>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</si>
  <si>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</si>
  <si>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</si>
  <si>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</si>
  <si>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</si>
  <si>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</si>
  <si>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</si>
  <si>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</si>
  <si>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</si>
  <si>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</si>
  <si>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</si>
  <si>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</si>
  <si>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</si>
  <si>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</si>
  <si>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</si>
  <si>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</si>
  <si>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</si>
  <si>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</si>
  <si>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</si>
  <si>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</si>
  <si>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</si>
  <si>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</si>
  <si>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</si>
  <si>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</si>
  <si>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</si>
  <si>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</si>
  <si>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</si>
  <si>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</si>
  <si>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</si>
  <si>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</si>
  <si>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</si>
  <si>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</si>
  <si>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</si>
  <si>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</si>
  <si>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</si>
  <si>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</si>
  <si>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</si>
  <si>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</si>
  <si>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</si>
  <si>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</si>
  <si>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</si>
  <si>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</si>
  <si>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</si>
  <si>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</si>
  <si>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</si>
  <si>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</si>
  <si>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</si>
  <si>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</si>
  <si>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</si>
  <si>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</si>
  <si>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</si>
  <si>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</si>
  <si>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</si>
  <si>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</si>
  <si>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</si>
  <si>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</si>
  <si>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</si>
  <si>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</si>
  <si>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</si>
  <si>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</si>
  <si>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</si>
  <si>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</si>
  <si>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</si>
  <si>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</si>
  <si>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</si>
  <si>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</si>
  <si>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</si>
  <si>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</si>
  <si>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</si>
  <si>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</si>
  <si>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</si>
  <si>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</si>
  <si>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</si>
  <si>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</si>
  <si>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</si>
  <si>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</si>
  <si>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</si>
  <si>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</si>
  <si>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</si>
  <si>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</si>
  <si>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</si>
  <si>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</si>
  <si>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</si>
  <si>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</si>
  <si>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</si>
  <si>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</si>
  <si>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</si>
  <si>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</si>
  <si>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</si>
  <si>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</si>
  <si>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</si>
  <si>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</si>
  <si>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</si>
  <si>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</si>
  <si>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</si>
  <si>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</si>
  <si>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</si>
  <si>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</si>
  <si>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</si>
  <si>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</si>
  <si>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</si>
  <si>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</si>
  <si>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</si>
  <si>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</si>
  <si>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</si>
  <si>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</si>
  <si>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</si>
  <si>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</si>
  <si>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</si>
  <si>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</si>
  <si>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</si>
  <si>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</si>
  <si>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</si>
  <si>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</si>
  <si>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</si>
  <si>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</si>
  <si>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</si>
  <si>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</si>
  <si>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</si>
  <si>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</si>
  <si>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</si>
  <si>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</si>
  <si>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</si>
  <si>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</si>
  <si>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</si>
  <si>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</si>
  <si>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</si>
  <si>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</si>
  <si>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</si>
  <si>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</si>
  <si>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</si>
  <si>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</si>
  <si>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</si>
  <si>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</si>
  <si>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</si>
  <si>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</si>
  <si>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</si>
  <si>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</si>
  <si>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</si>
  <si>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</si>
  <si>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</si>
  <si>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</si>
  <si>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</si>
  <si>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</si>
  <si>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</si>
  <si>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</si>
  <si>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</si>
  <si>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</si>
  <si>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</si>
  <si>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</si>
  <si>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</si>
  <si>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</si>
  <si>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</si>
  <si>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</si>
  <si>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</si>
  <si>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</si>
  <si>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</si>
  <si>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</si>
  <si>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</si>
  <si>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</si>
  <si>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</si>
  <si>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</si>
  <si>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</si>
  <si>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</si>
  <si>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</si>
  <si>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</si>
  <si>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</si>
  <si>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</si>
  <si>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</si>
  <si>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</si>
  <si>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</si>
  <si>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</si>
  <si>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</si>
  <si>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</si>
  <si>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</si>
  <si>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</si>
  <si>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</si>
  <si>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</si>
  <si>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</si>
  <si>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</si>
  <si>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</si>
  <si>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</si>
  <si>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</si>
  <si>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</si>
  <si>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</si>
  <si>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</si>
  <si>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</si>
  <si>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</si>
  <si>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</si>
  <si>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</si>
  <si>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</si>
  <si>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</si>
  <si>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</si>
  <si>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</si>
  <si>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</si>
  <si>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</si>
  <si>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</si>
  <si>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</si>
  <si>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</si>
  <si>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</si>
  <si>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</si>
  <si>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</si>
  <si>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</si>
  <si>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</si>
  <si>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</si>
  <si>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</si>
  <si>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</si>
  <si>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</si>
  <si>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</si>
  <si>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</si>
  <si>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</si>
  <si>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</si>
  <si>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</si>
  <si>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</si>
  <si>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</si>
  <si>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</si>
  <si>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</si>
  <si>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</si>
  <si>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</si>
  <si>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</si>
  <si>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</si>
  <si>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</si>
  <si>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</si>
  <si>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</si>
  <si>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</si>
  <si>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</si>
  <si>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</si>
  <si>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</si>
  <si>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</si>
  <si>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</si>
  <si>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</si>
  <si>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</si>
  <si>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</si>
  <si>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</si>
  <si>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</si>
  <si>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</si>
  <si>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</si>
  <si>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</si>
  <si>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</si>
  <si>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</si>
  <si>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</si>
  <si>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</si>
  <si>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</si>
  <si>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</si>
  <si>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</si>
  <si>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</si>
  <si>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</si>
  <si>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</si>
  <si>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</si>
  <si>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</si>
  <si>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</si>
  <si>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</si>
  <si>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</si>
  <si>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</si>
  <si>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</si>
  <si>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</si>
  <si>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</si>
  <si>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</si>
  <si>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</si>
  <si>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</si>
  <si>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</si>
  <si>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</si>
  <si>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</si>
  <si>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</si>
  <si>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</si>
  <si>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</si>
  <si>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</si>
  <si>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</si>
  <si>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</si>
  <si>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</si>
  <si>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</si>
  <si>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</si>
  <si>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</si>
  <si>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</si>
  <si>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</si>
  <si>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</si>
  <si>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</si>
  <si>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</si>
  <si>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</si>
  <si>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</si>
  <si>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</si>
  <si>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</si>
  <si>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</si>
  <si>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</si>
  <si>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</si>
  <si>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</si>
  <si>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</si>
  <si>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</si>
  <si>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</si>
  <si>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</si>
  <si>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</si>
  <si>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</si>
  <si>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</si>
  <si>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</si>
  <si>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</si>
  <si>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</si>
  <si>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</si>
  <si>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</si>
  <si>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</si>
  <si>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</si>
  <si>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</si>
  <si>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</si>
  <si>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</si>
  <si>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</si>
  <si>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</si>
  <si>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</si>
  <si>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</si>
  <si>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</si>
  <si>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</si>
  <si>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</si>
  <si>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</si>
  <si>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</si>
  <si>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</si>
  <si>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</si>
  <si>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</si>
  <si>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</si>
  <si>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</si>
  <si>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</si>
  <si>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</si>
  <si>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</si>
  <si>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</si>
  <si>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</si>
  <si>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</si>
  <si>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</si>
  <si>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</si>
  <si>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</si>
  <si>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</si>
  <si>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</si>
  <si>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</si>
  <si>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</si>
  <si>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</si>
  <si>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</si>
  <si>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</si>
  <si>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</si>
  <si>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</si>
  <si>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</si>
  <si>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</si>
  <si>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</si>
  <si>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</si>
  <si>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</si>
  <si>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</si>
  <si>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</si>
  <si>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</si>
  <si>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</si>
  <si>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</si>
  <si>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</si>
  <si>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</si>
  <si>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</si>
  <si>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</si>
  <si>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</si>
  <si>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</si>
  <si>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</si>
  <si>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</si>
  <si>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</si>
  <si>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</si>
  <si>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</si>
  <si>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</si>
  <si>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</si>
  <si>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</si>
  <si>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</si>
  <si>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</si>
  <si>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</si>
  <si>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</si>
  <si>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</si>
  <si>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</si>
  <si>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</si>
  <si>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</si>
  <si>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</si>
  <si>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</si>
  <si>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</si>
  <si>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</si>
  <si>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</si>
  <si>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</si>
  <si>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</si>
  <si>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</si>
  <si>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</si>
  <si>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</si>
  <si>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</si>
  <si>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</si>
  <si>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</si>
  <si>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</si>
  <si>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</si>
  <si>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</si>
  <si>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</si>
  <si>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</si>
  <si>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</si>
  <si>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</si>
  <si>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</si>
  <si>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</si>
  <si>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</si>
  <si>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</si>
  <si>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</si>
  <si>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</si>
  <si>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</si>
  <si>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</si>
  <si>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</si>
  <si>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</si>
  <si>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</si>
  <si>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</si>
  <si>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</si>
  <si>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</si>
  <si>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</si>
  <si>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</si>
  <si>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</si>
  <si>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</si>
  <si>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</si>
  <si>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</si>
  <si>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</si>
  <si>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</si>
  <si>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</si>
  <si>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</si>
  <si>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</si>
  <si>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</si>
  <si>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</si>
  <si>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</si>
  <si>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</si>
  <si>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</si>
  <si>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</si>
  <si>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</si>
  <si>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</si>
  <si>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</si>
  <si>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</si>
  <si>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</si>
  <si>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</si>
  <si>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</si>
  <si>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</si>
  <si>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</si>
  <si>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</si>
  <si>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</si>
  <si>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</si>
  <si>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</si>
  <si>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</si>
  <si>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</si>
  <si>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</si>
  <si>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</si>
  <si>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</si>
  <si>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</si>
  <si>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</si>
  <si>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</si>
  <si>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</si>
  <si>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</si>
  <si>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</si>
  <si>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</si>
  <si>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</si>
  <si>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</si>
  <si>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</si>
  <si>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</si>
  <si>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</si>
  <si>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</si>
  <si>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</si>
  <si>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</si>
  <si>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</si>
  <si>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</si>
  <si>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</si>
  <si>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</si>
  <si>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</si>
  <si>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</si>
  <si>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</si>
  <si>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</si>
  <si>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</si>
  <si>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</si>
  <si>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</si>
  <si>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</si>
  <si>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</si>
  <si>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</si>
  <si>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</si>
  <si>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</si>
  <si>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</si>
  <si>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</si>
  <si>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</si>
  <si>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</si>
  <si>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</si>
  <si>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</si>
  <si>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</si>
  <si>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</si>
  <si>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</si>
  <si>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</si>
  <si>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</si>
  <si>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</si>
  <si>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</si>
  <si>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</si>
  <si>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</si>
  <si>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</si>
  <si>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</si>
  <si>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</si>
  <si>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</si>
  <si>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</si>
  <si>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</si>
  <si>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</si>
  <si>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</si>
  <si>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</si>
  <si>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</si>
  <si>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</si>
  <si>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</si>
  <si>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</si>
  <si>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</si>
  <si>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</si>
  <si>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</si>
  <si>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</si>
  <si>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</si>
  <si>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</si>
  <si>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</si>
  <si>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</si>
  <si>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</si>
  <si>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</si>
  <si>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</si>
  <si>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</si>
  <si>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</si>
  <si>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</si>
  <si>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</si>
  <si>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</si>
  <si>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</si>
  <si>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</si>
  <si>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</si>
  <si>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</si>
  <si>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</si>
  <si>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</si>
  <si>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</si>
  <si>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</si>
  <si>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</si>
  <si>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</si>
  <si>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</si>
  <si>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</si>
  <si>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</si>
  <si>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</si>
  <si>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</si>
  <si>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</si>
  <si>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</si>
  <si>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</si>
  <si>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</si>
  <si>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</si>
  <si>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</si>
  <si>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</si>
  <si>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</si>
  <si>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</si>
  <si>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</si>
  <si>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</si>
  <si>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</si>
  <si>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</si>
  <si>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</si>
  <si>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</si>
  <si>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</si>
  <si>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</si>
  <si>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</si>
  <si>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</si>
  <si>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</si>
  <si>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</si>
  <si>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</si>
  <si>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</si>
  <si>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</si>
  <si>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</si>
  <si>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</si>
  <si>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</si>
  <si>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</si>
  <si>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</si>
  <si>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</si>
  <si>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</si>
  <si>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</si>
  <si>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</si>
  <si>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</si>
  <si>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</si>
  <si>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</si>
  <si>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</si>
  <si>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</si>
  <si>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</si>
  <si>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</si>
  <si>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</si>
  <si>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</si>
  <si>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</si>
  <si>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</si>
  <si>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</si>
  <si>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</si>
  <si>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</si>
  <si>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</si>
  <si>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</si>
  <si>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</si>
  <si>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</si>
  <si>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</si>
  <si>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</si>
  <si>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</si>
  <si>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</si>
  <si>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</si>
  <si>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</si>
  <si>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</si>
  <si>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</si>
  <si>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</si>
  <si>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</si>
  <si>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</si>
  <si>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</si>
  <si>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</si>
  <si>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</si>
  <si>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</si>
  <si>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</si>
  <si>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</si>
  <si>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</si>
  <si>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</si>
  <si>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</si>
  <si>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</si>
  <si>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</si>
  <si>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</si>
  <si>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</si>
  <si>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</si>
  <si>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</si>
  <si>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</si>
  <si>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</si>
  <si>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</si>
  <si>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</si>
  <si>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</si>
  <si>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</si>
  <si>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</si>
  <si>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</si>
  <si>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</si>
  <si>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</si>
  <si>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</si>
  <si>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</si>
  <si>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</si>
  <si>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</si>
  <si>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</si>
  <si>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</si>
  <si>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</si>
  <si>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</si>
  <si>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</si>
  <si>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</si>
  <si>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</si>
  <si>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</si>
  <si>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</si>
  <si>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</si>
  <si>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</si>
  <si>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</si>
  <si>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</si>
  <si>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</si>
  <si>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</si>
  <si>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</si>
  <si>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</si>
  <si>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</si>
  <si>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</si>
  <si>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</si>
  <si>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</si>
  <si>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</si>
  <si>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</si>
  <si>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</si>
  <si>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</si>
  <si>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</si>
  <si>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</si>
  <si>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</si>
  <si>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</si>
  <si>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</si>
  <si>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</si>
  <si>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</si>
  <si>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</si>
  <si>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</si>
  <si>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</si>
  <si>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</si>
  <si>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</si>
  <si>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</si>
  <si>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</si>
  <si>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</si>
  <si>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</si>
  <si>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</si>
  <si>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</si>
  <si>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</si>
  <si>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</si>
  <si>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2021-13-13001582020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</si>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</sst>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zoomScale="89" zoomScaleNormal="89" zoomScaleSheetLayoutView="40" zoomScalePageLayoutView="40" workbookViewId="0"/>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2703</v>
      </c>
      <c r="D15" s="35"/>
      <c r="E15" s="35"/>
      <c r="F15" s="5"/>
      <c r="G15" s="32" t="s">
        <v>1168</v>
      </c>
      <c r="H15" s="103" t="s">
        <v>208</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208</v>
      </c>
      <c r="J20" s="138" t="s">
        <v>210</v>
      </c>
      <c r="K20" s="139">
        <v>572121920</v>
      </c>
      <c r="L20" s="140">
        <v>44243</v>
      </c>
      <c r="M20" s="140">
        <v>44561</v>
      </c>
      <c r="N20" s="125">
        <f>+(M20-L20)/30</f>
        <v>10.6</v>
      </c>
      <c r="O20" s="128"/>
      <c r="U20" s="124"/>
      <c r="V20" s="105">
        <f ca="1">NOW()</f>
        <v>44194.535993981481</v>
      </c>
      <c r="W20" s="105">
        <f ca="1">NOW()</f>
        <v>44194.535993981481</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2704</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28606096</v>
      </c>
      <c r="F185" s="92"/>
      <c r="G185" s="93"/>
      <c r="H185" s="88"/>
      <c r="I185" s="90" t="s">
        <v>2627</v>
      </c>
      <c r="J185" s="154">
        <f>+SUM(M179:M183)</f>
        <v>0.03</v>
      </c>
      <c r="K185" s="197" t="s">
        <v>2628</v>
      </c>
      <c r="L185" s="197"/>
      <c r="M185" s="94">
        <f>+J185*(SUM(K20:K35))</f>
        <v>17163657.599999998</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2020-12-29T17:51:56Z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