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B6B74F4C-42B3-41B8-8B2C-546BE72E67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<sst xmlns="http://schemas.openxmlformats.org/spreadsheetml/2006/main" count="3075" uniqueCount="2695">
  <si>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</si>
  <si>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</si>
  <si>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</si>
  <si>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</si>
  <si>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</si>
  <si>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</si>
  <si>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</si>
  <si>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</si>
  <si>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</si>
  <si>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</si>
  <si>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</si>
  <si>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</si>
  <si>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</si>
  <si>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</si>
  <si>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</si>
  <si>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</si>
  <si>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</si>
  <si>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</si>
  <si>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</si>
  <si>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</si>
  <si>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</si>
  <si>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</si>
  <si>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</si>
  <si>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</si>
  <si>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</si>
  <si>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</si>
  <si>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</si>
  <si>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</si>
  <si>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</si>
  <si>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</si>
  <si>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</si>
  <si>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</si>
  <si>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</si>
  <si>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</si>
  <si>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</si>
  <si>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</si>
  <si>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</si>
  <si>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</si>
  <si>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</si>
  <si>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</si>
  <si>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</si>
  <si>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</si>
  <si>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</si>
  <si>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</si>
  <si>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</si>
  <si>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</si>
  <si>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</si>
  <si>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</si>
  <si>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</si>
  <si>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</si>
  <si>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</si>
  <si>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</si>
  <si>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</si>
  <si>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</si>
  <si>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</si>
  <si>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</si>
  <si>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</si>
  <si>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</si>
  <si>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</si>
  <si>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</si>
  <si>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</si>
  <si>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</si>
  <si>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</si>
  <si>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</si>
  <si>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</si>
  <si>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</si>
  <si>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</si>
  <si>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</si>
  <si>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</si>
  <si>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</si>
  <si>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</si>
  <si>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</si>
  <si>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</si>
  <si>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</si>
  <si>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</si>
  <si>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</si>
  <si>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</si>
  <si>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</si>
  <si>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</si>
  <si>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</si>
  <si>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</si>
  <si>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</si>
  <si>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</si>
  <si>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</si>
  <si>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</si>
  <si>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</si>
  <si>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</si>
  <si>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</si>
  <si>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</si>
  <si>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</si>
  <si>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</si>
  <si>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</si>
  <si>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</si>
  <si>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</si>
  <si>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</si>
  <si>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</si>
  <si>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</si>
  <si>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</si>
  <si>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</si>
  <si>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</si>
  <si>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</si>
  <si>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</si>
  <si>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</si>
  <si>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</si>
  <si>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</si>
  <si>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</si>
  <si>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</si>
  <si>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</si>
  <si>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</si>
  <si>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</si>
  <si>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</si>
  <si>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</si>
  <si>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</si>
  <si>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</si>
  <si>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</si>
  <si>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</si>
  <si>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</si>
  <si>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</si>
  <si>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</si>
  <si>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</si>
  <si>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</si>
  <si>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</si>
  <si>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</si>
  <si>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</si>
  <si>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</si>
  <si>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</si>
  <si>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</si>
  <si>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</si>
  <si>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</si>
  <si>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</si>
  <si>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</si>
  <si>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</si>
  <si>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</si>
  <si>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</si>
  <si>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</si>
  <si>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</si>
  <si>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</si>
  <si>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</si>
  <si>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</si>
  <si>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</si>
  <si>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</si>
  <si>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</si>
  <si>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</si>
  <si>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</si>
  <si>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</si>
  <si>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</si>
  <si>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</si>
  <si>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</si>
  <si>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</si>
  <si>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</si>
  <si>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</si>
  <si>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</si>
  <si>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</si>
  <si>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</si>
  <si>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</si>
  <si>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</si>
  <si>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</si>
  <si>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</si>
  <si>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</si>
  <si>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</si>
  <si>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</si>
  <si>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</si>
  <si>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</si>
  <si>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</si>
  <si>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</si>
  <si>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</si>
  <si>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</si>
  <si>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</si>
  <si>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</si>
  <si>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</si>
  <si>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</si>
  <si>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</si>
  <si>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</si>
  <si>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</si>
  <si>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</si>
  <si>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</si>
  <si>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</si>
  <si>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</si>
  <si>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</si>
  <si>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</si>
  <si>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</si>
  <si>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</si>
  <si>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</si>
  <si>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</si>
  <si>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</si>
  <si>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</si>
  <si>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</si>
  <si>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</si>
  <si>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</si>
  <si>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</si>
  <si>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</si>
  <si>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</si>
  <si>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</si>
  <si>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</si>
  <si>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</si>
  <si>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</si>
  <si>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</si>
  <si>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</si>
  <si>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</si>
  <si>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</si>
  <si>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</si>
  <si>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</si>
  <si>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</si>
  <si>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</si>
  <si>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</si>
  <si>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</si>
  <si>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</si>
  <si>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</si>
  <si>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</si>
  <si>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</si>
  <si>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</si>
  <si>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</si>
  <si>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</si>
  <si>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</si>
  <si>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</si>
  <si>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</si>
  <si>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</si>
  <si>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</si>
  <si>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</si>
  <si>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</si>
  <si>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</si>
  <si>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</si>
  <si>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</si>
  <si>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</si>
  <si>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</si>
  <si>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</si>
  <si>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</si>
  <si>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</si>
  <si>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</si>
  <si>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</si>
  <si>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</si>
  <si>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</si>
  <si>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</si>
  <si>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</si>
  <si>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</si>
  <si>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</si>
  <si>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</si>
  <si>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</si>
  <si>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</si>
  <si>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</si>
  <si>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</si>
  <si>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</si>
  <si>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</si>
  <si>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</si>
  <si>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</si>
  <si>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</si>
  <si>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</si>
  <si>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</si>
  <si>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</si>
  <si>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</si>
  <si>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</si>
  <si>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</si>
  <si>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</si>
  <si>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</si>
  <si>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</si>
  <si>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</si>
  <si>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</si>
  <si>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</si>
  <si>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</si>
  <si>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</si>
  <si>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</si>
  <si>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</si>
  <si>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</si>
  <si>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</si>
  <si>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</si>
  <si>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</si>
  <si>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</si>
  <si>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</si>
  <si>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</si>
  <si>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</si>
  <si>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</si>
  <si>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</si>
  <si>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</si>
  <si>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</si>
  <si>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</si>
  <si>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</si>
  <si>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</si>
  <si>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</si>
  <si>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</si>
  <si>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</si>
  <si>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</si>
  <si>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</si>
  <si>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</si>
  <si>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</si>
  <si>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</si>
  <si>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</si>
  <si>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</si>
  <si>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</si>
  <si>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</si>
  <si>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</si>
  <si>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</si>
  <si>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</si>
  <si>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</si>
  <si>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</si>
  <si>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</si>
  <si>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</si>
  <si>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</si>
  <si>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</si>
  <si>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</si>
  <si>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</si>
  <si>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</si>
  <si>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</si>
  <si>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</si>
  <si>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</si>
  <si>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</si>
  <si>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</si>
  <si>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</si>
  <si>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</si>
  <si>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</si>
  <si>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</si>
  <si>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</si>
  <si>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</si>
  <si>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</si>
  <si>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</si>
  <si>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</si>
  <si>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</si>
  <si>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</si>
  <si>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</si>
  <si>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</si>
  <si>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</si>
  <si>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</si>
  <si>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</si>
  <si>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</si>
  <si>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</si>
  <si>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</si>
  <si>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</si>
  <si>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</si>
  <si>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</si>
  <si>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</si>
  <si>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</si>
  <si>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</si>
  <si>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</si>
  <si>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</si>
  <si>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</si>
  <si>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</si>
  <si>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</si>
  <si>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</si>
  <si>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</si>
  <si>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</si>
  <si>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</si>
  <si>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</si>
  <si>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</si>
  <si>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</si>
  <si>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</si>
  <si>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</si>
  <si>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</si>
  <si>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</si>
  <si>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</si>
  <si>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</si>
  <si>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</si>
  <si>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</si>
  <si>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</si>
  <si>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</si>
  <si>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</si>
  <si>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</si>
  <si>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</si>
  <si>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</si>
  <si>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</si>
  <si>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</si>
  <si>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</si>
  <si>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</si>
  <si>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</si>
  <si>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</si>
  <si>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</si>
  <si>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</si>
  <si>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</si>
  <si>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</si>
  <si>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</si>
  <si>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</si>
  <si>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</si>
  <si>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</si>
  <si>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</si>
  <si>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</si>
  <si>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</si>
  <si>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</si>
  <si>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</si>
  <si>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</si>
  <si>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</si>
  <si>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</si>
  <si>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</si>
  <si>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</si>
  <si>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</si>
  <si>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</si>
  <si>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</si>
  <si>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</si>
  <si>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</si>
  <si>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</si>
  <si>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</si>
  <si>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</si>
  <si>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</si>
  <si>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</si>
  <si>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</si>
  <si>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</si>
  <si>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</si>
  <si>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</si>
  <si>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</si>
  <si>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</si>
  <si>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</si>
  <si>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</si>
  <si>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</si>
  <si>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</si>
  <si>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</si>
  <si>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</si>
  <si>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</si>
  <si>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</si>
  <si>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</si>
  <si>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</si>
  <si>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</si>
  <si>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</si>
  <si>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</si>
  <si>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</si>
  <si>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</si>
  <si>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</si>
  <si>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</si>
  <si>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</si>
  <si>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</si>
  <si>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</si>
  <si>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</si>
  <si>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</si>
  <si>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</si>
  <si>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</si>
  <si>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</si>
  <si>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</si>
  <si>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</si>
  <si>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</si>
  <si>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</si>
  <si>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</si>
  <si>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</si>
  <si>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</si>
  <si>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</si>
  <si>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</si>
  <si>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</si>
  <si>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</si>
  <si>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</si>
  <si>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</si>
  <si>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</si>
  <si>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</si>
  <si>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</si>
  <si>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</si>
  <si>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</si>
  <si>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</si>
  <si>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</si>
  <si>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</si>
  <si>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</si>
  <si>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</si>
  <si>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</si>
  <si>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</si>
  <si>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</si>
  <si>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</si>
  <si>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</si>
  <si>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</si>
  <si>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</si>
  <si>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</si>
  <si>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</si>
  <si>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</si>
  <si>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</si>
  <si>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</si>
  <si>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</si>
  <si>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</si>
  <si>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</si>
  <si>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</si>
  <si>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</si>
  <si>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</si>
  <si>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</si>
  <si>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</si>
  <si>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</si>
  <si>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</si>
  <si>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</si>
  <si>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</si>
  <si>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</si>
  <si>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</si>
  <si>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</si>
  <si>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</si>
  <si>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</si>
  <si>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</si>
  <si>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</si>
  <si>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</si>
  <si>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</si>
  <si>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</si>
  <si>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</si>
  <si>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</si>
  <si>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</si>
  <si>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</si>
  <si>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</si>
  <si>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</si>
  <si>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</si>
  <si>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</si>
  <si>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</si>
  <si>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</si>
  <si>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</si>
  <si>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</si>
  <si>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</si>
  <si>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</si>
  <si>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</si>
  <si>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</si>
  <si>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</si>
  <si>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</si>
  <si>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</si>
  <si>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</si>
  <si>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</si>
  <si>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</si>
  <si>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</si>
  <si>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</si>
  <si>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</si>
  <si>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</si>
  <si>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</si>
  <si>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</si>
  <si>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</si>
  <si>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</si>
  <si>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</si>
  <si>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</si>
  <si>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</si>
  <si>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</si>
  <si>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</si>
  <si>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</si>
  <si>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</si>
  <si>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</si>
  <si>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</si>
  <si>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</si>
  <si>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</si>
  <si>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</si>
  <si>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</si>
  <si>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</si>
  <si>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</si>
  <si>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</si>
  <si>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</si>
  <si>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</si>
  <si>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</si>
  <si>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</si>
  <si>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</si>
  <si>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</si>
  <si>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</si>
  <si>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</si>
  <si>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</si>
  <si>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</si>
  <si>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</si>
  <si>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</si>
  <si>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</si>
  <si>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</si>
  <si>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</si>
  <si>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</si>
  <si>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</si>
  <si>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</si>
  <si>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</si>
  <si>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</si>
  <si>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</si>
  <si>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</si>
  <si>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</si>
  <si>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</si>
  <si>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</si>
  <si>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</si>
  <si>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</si>
  <si>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</si>
  <si>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</si>
  <si>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</si>
  <si>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</si>
  <si>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</si>
  <si>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</si>
  <si>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</si>
  <si>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</si>
  <si>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</si>
  <si>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</si>
  <si>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</si>
  <si>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</si>
  <si>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</si>
  <si>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</si>
  <si>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</si>
  <si>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</si>
  <si>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</si>
  <si>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</si>
  <si>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</si>
  <si>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</si>
  <si>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</si>
  <si>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</si>
  <si>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</si>
  <si>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</si>
  <si>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</si>
  <si>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</si>
  <si>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</si>
  <si>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</si>
  <si>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</si>
  <si>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</si>
  <si>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</si>
  <si>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</si>
  <si>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</si>
  <si>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</si>
  <si>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</si>
  <si>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</si>
  <si>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</si>
  <si>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</si>
  <si>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</si>
  <si>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</si>
  <si>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</si>
  <si>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</si>
  <si>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</si>
  <si>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</si>
  <si>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</si>
  <si>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</si>
  <si>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</si>
  <si>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</si>
  <si>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</si>
  <si>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</si>
  <si>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</si>
  <si>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</si>
  <si>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</si>
  <si>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</si>
  <si>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</si>
  <si>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</si>
  <si>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</si>
  <si>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</si>
  <si>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</si>
  <si>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</si>
  <si>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</si>
  <si>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</si>
  <si>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</si>
  <si>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</si>
  <si>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</si>
  <si>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</si>
  <si>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</si>
  <si>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</si>
  <si>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</si>
  <si>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</si>
  <si>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</si>
  <si>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</si>
  <si>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</si>
  <si>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</si>
  <si>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</si>
  <si>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</si>
  <si>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</si>
  <si>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</si>
  <si>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</si>
  <si>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</si>
  <si>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</si>
  <si>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</si>
  <si>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</si>
  <si>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</si>
  <si>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</si>
  <si>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</si>
  <si>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</si>
  <si>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</si>
  <si>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</si>
  <si>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</si>
  <si>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</si>
  <si>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</si>
  <si>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</si>
  <si>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</si>
  <si>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</si>
  <si>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</si>
  <si>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</si>
  <si>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</si>
  <si>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</si>
  <si>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</si>
  <si>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</si>
  <si>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</si>
  <si>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</si>
  <si>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</si>
  <si>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</si>
  <si>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</si>
  <si>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</si>
  <si>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</si>
  <si>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</si>
  <si>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</si>
  <si>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</si>
  <si>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</si>
  <si>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</si>
  <si>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</si>
  <si>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</si>
  <si>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</si>
  <si>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</si>
  <si>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</si>
  <si>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</si>
  <si>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</si>
  <si>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</si>
  <si>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</si>
  <si>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</si>
  <si>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</si>
  <si>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</si>
  <si>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</si>
  <si>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</si>
  <si>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</si>
  <si>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</si>
  <si>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</si>
  <si>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</si>
  <si>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</si>
  <si>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</si>
  <si>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</si>
  <si>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</si>
  <si>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</si>
  <si>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</si>
  <si>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</si>
  <si>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</si>
  <si>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</si>
  <si>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</si>
  <si>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</si>
  <si>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</si>
  <si>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</si>
  <si>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</si>
  <si>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</si>
  <si>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</si>
  <si>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</si>
  <si>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</si>
  <si>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</si>
  <si>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</si>
  <si>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</si>
  <si>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</si>
  <si>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</si>
  <si>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</si>
  <si>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</si>
  <si>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</si>
  <si>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</si>
  <si>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</si>
  <si>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</si>
  <si>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</si>
  <si>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</si>
  <si>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</si>
  <si>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</si>
  <si>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</si>
  <si>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</si>
  <si>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</si>
  <si>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</si>
  <si>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</si>
  <si>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</si>
  <si>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</si>
  <si>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</si>
  <si>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</si>
  <si>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</si>
  <si>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</si>
  <si>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</si>
  <si>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</si>
  <si>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</si>
  <si>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</si>
  <si>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</si>
  <si>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</si>
  <si>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</si>
  <si>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</si>
  <si>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</si>
  <si>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</si>
  <si>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</si>
  <si>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</si>
  <si>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</si>
  <si>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</si>
  <si>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</si>
  <si>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</si>
  <si>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</si>
  <si>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</si>
  <si>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</si>
  <si>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</si>
  <si>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</si>
  <si>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</si>
  <si>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</si>
  <si>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</si>
  <si>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</si>
  <si>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</si>
  <si>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</si>
  <si>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</si>
  <si>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</si>
  <si>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</si>
  <si>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</si>
  <si>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</si>
  <si>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</si>
  <si>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</si>
  <si>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</si>
  <si>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</si>
  <si>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</si>
  <si>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</si>
  <si>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</si>
  <si>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</si>
  <si>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</si>
  <si>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</si>
  <si>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</si>
  <si>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</si>
  <si>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</si>
  <si>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</si>
  <si>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</si>
  <si>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</si>
  <si>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</si>
  <si>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</si>
  <si>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</si>
  <si>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</si>
  <si>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</si>
  <si>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</si>
  <si>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</si>
  <si>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</si>
  <si>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</si>
  <si>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</si>
  <si>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</si>
  <si>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</si>
  <si>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</si>
  <si>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</si>
  <si>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</si>
  <si>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</si>
  <si>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</si>
  <si>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</si>
  <si>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</si>
  <si>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</si>
  <si>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</si>
  <si>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</si>
  <si>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</si>
  <si>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</si>
  <si>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</si>
  <si>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</si>
  <si>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</si>
  <si>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</si>
  <si>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</si>
  <si>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</si>
  <si>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</si>
  <si>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</si>
  <si>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</si>
  <si>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</si>
  <si>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</si>
  <si>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</si>
  <si>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</si>
  <si>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</si>
  <si>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</si>
  <si>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</si>
  <si>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</si>
  <si>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</si>
  <si>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</si>
  <si>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</si>
  <si>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</si>
  <si>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</si>
  <si>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</si>
  <si>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</si>
  <si>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</si>
  <si>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</si>
  <si>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</si>
  <si>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</si>
  <si>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</si>
  <si>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</si>
  <si>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</si>
  <si>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</si>
  <si>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</si>
  <si>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</si>
  <si>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</si>
  <si>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</si>
  <si>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</si>
  <si>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</si>
  <si>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</si>
  <si>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</si>
  <si>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</si>
  <si>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</si>
  <si>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</si>
  <si>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</si>
  <si>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</si>
  <si>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</si>
  <si>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</si>
  <si>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</si>
  <si>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</si>
  <si>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</si>
  <si>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</si>
  <si>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</si>
  <si>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</si>
  <si>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</si>
  <si>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</si>
  <si>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</si>
  <si>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</si>
  <si>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</si>
  <si>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</si>
  <si>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</si>
  <si>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</si>
  <si>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</si>
  <si>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</si>
  <si>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</si>
  <si>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</si>
  <si>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</si>
  <si>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</si>
  <si>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</si>
  <si>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</si>
  <si>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</si>
  <si>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</si>
  <si>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</si>
  <si>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</si>
  <si>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</si>
  <si>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</si>
  <si>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</si>
  <si>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</si>
  <si>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</si>
  <si>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</si>
  <si>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</si>
  <si>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</si>
  <si>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</si>
  <si>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</si>
  <si>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</si>
  <si>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</si>
  <si>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</si>
  <si>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</si>
  <si>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</si>
  <si>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</si>
  <si>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</si>
  <si>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</si>
  <si>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</si>
  <si>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</si>
  <si>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</si>
  <si>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</si>
  <si>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</si>
  <si>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</si>
  <si>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</si>
  <si>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</si>
  <si>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</si>
  <si>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</si>
  <si>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</si>
  <si>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</si>
  <si>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</si>
  <si>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</si>
  <si>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</si>
  <si>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</si>
  <si>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</si>
  <si>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</si>
  <si>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</si>
  <si>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</si>
  <si>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</si>
  <si>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</si>
  <si>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</si>
  <si>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</si>
  <si>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</si>
  <si>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</si>
  <si>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</si>
  <si>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</si>
  <si>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</si>
  <si>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</si>
  <si>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</si>
  <si>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</si>
  <si>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</si>
  <si>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</si>
  <si>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</si>
  <si>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</si>
  <si>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</si>
  <si>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</si>
  <si>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</si>
  <si>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</si>
  <si>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</si>
  <si>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</si>
  <si>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</si>
  <si>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</si>
  <si>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</si>
  <si>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</si>
  <si>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</si>
  <si>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</si>
  <si>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</si>
  <si>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</si>
  <si>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</si>
  <si>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</si>
  <si>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</si>
  <si>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</si>
  <si>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</si>
  <si>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</si>
  <si>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</si>
  <si>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</si>
  <si>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</si>
  <si>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</si>
  <si>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</si>
  <si>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</si>
  <si>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</si>
  <si>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</si>
  <si>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</si>
  <si>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</si>
  <si>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</si>
  <si>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</si>
  <si>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</si>
  <si>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</si>
  <si>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</si>
  <si>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</si>
  <si>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</si>
  <si>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</si>
  <si>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</si>
  <si>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</si>
  <si>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</si>
  <si>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</si>
  <si>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</si>
  <si>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</si>
  <si>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</si>
  <si>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</si>
  <si>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</si>
  <si>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</si>
  <si>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</si>
  <si>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</si>
  <si>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</si>
  <si>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</si>
  <si>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</si>
  <si>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</si>
  <si>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</si>
  <si>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</si>
  <si>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</si>
  <si>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</si>
  <si>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</si>
  <si>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</si>
  <si>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</si>
  <si>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</si>
  <si>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</si>
  <si>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</si>
  <si>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</si>
  <si>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</si>
  <si>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</si>
  <si>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</si>
  <si>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</si>
  <si>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</si>
  <si>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</si>
  <si>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</si>
  <si>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</si>
  <si>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</si>
  <si>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</si>
  <si>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</si>
  <si>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</si>
  <si>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</si>
  <si>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</si>
  <si>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</si>
  <si>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</si>
  <si>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</si>
  <si>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</si>
  <si>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</si>
  <si>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</si>
  <si>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</si>
  <si>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</si>
  <si>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</si>
  <si>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</si>
  <si>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</si>
  <si>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</si>
  <si>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</si>
  <si>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</si>
  <si>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</si>
  <si>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</si>
  <si>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</si>
  <si>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</si>
  <si>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</si>
  <si>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</si>
  <si>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</si>
  <si>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</si>
  <si>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</si>
  <si>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</si>
  <si>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</si>
  <si>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</si>
  <si>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</si>
  <si>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</si>
  <si>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</si>
  <si>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</si>
  <si>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</si>
  <si>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</si>
  <si>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</si>
  <si>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</si>
  <si>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</si>
  <si>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</si>
  <si>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</si>
  <si>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</si>
  <si>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</si>
  <si>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</si>
  <si>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</si>
  <si>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</si>
  <si>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</si>
  <si>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</si>
  <si>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</si>
  <si>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</si>
  <si>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</si>
  <si>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</si>
  <si>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</si>
  <si>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</si>
  <si>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</si>
  <si>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</si>
  <si>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</si>
  <si>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</si>
  <si>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</si>
  <si>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</si>
  <si>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</si>
  <si>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</si>
  <si>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</si>
  <si>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</si>
  <si>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</si>
  <si>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</si>
  <si>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</si>
  <si>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</si>
  <si>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</si>
  <si>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</si>
  <si>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</si>
  <si>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</si>
  <si>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</si>
  <si>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</si>
  <si>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</si>
  <si>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</si>
  <si>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</si>
  <si>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</si>
  <si>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</si>
  <si>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</si>
  <si>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</si>
  <si>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</si>
  <si>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</si>
  <si>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</si>
  <si>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</si>
  <si>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</si>
  <si>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</si>
  <si>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</si>
  <si>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</si>
  <si>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</si>
  <si>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</si>
  <si>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</si>
  <si>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</si>
  <si>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</si>
  <si>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</si>
  <si>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</si>
  <si>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</si>
  <si>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</si>
  <si>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</si>
  <si>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</si>
  <si>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</si>
  <si>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</si>
  <si>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</si>
  <si>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</si>
  <si>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</si>
  <si>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</si>
  <si>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</si>
  <si>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</si>
  <si>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</si>
  <si>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</si>
  <si>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</si>
  <si>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</si>
  <si>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</si>
  <si>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</si>
  <si>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</si>
  <si>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</si>
  <si>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</si>
  <si>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</si>
  <si>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</si>
  <si>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</si>
  <si>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</si>
  <si>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</si>
  <si>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</si>
  <si>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</si>
  <si>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</si>
  <si>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</si>
  <si>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</si>
  <si>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</si>
  <si>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</si>
  <si>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</si>
  <si>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</si>
  <si>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</si>
  <si>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</si>
  <si>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</si>
  <si>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</si>
  <si>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</si>
  <si>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</si>
  <si>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</si>
  <si>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</si>
  <si>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</si>
  <si>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</si>
  <si>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</si>
  <si>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</si>
  <si>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</si>
  <si>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</si>
  <si>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</si>
  <si>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</si>
  <si>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</si>
  <si>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</si>
  <si>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</si>
  <si>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</si>
  <si>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</si>
  <si>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</si>
  <si>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</si>
  <si>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</si>
  <si>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</si>
  <si>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</si>
  <si>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</si>
  <si>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</si>
  <si>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</si>
  <si>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</si>
  <si>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</si>
  <si>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</si>
  <si>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</si>
  <si>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</si>
  <si>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</si>
  <si>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</si>
  <si>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</si>
  <si>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</si>
  <si>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</si>
  <si>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</si>
  <si>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</si>
  <si>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</si>
  <si>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</si>
  <si>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</si>
  <si>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</si>
  <si>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</si>
  <si>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</si>
  <si>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</si>
  <si>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</si>
  <si>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</si>
  <si>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</si>
  <si>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</si>
  <si>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</si>
  <si>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</si>
  <si>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</si>
  <si>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</si>
  <si>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</si>
  <si>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</si>
  <si>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</si>
  <si>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</si>
  <si>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</si>
  <si>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</si>
  <si>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</si>
  <si>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</si>
  <si>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</si>
  <si>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</si>
  <si>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</si>
  <si>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</si>
  <si>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</si>
  <si>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</si>
  <si>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</si>
  <si>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</si>
  <si>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</si>
  <si>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</si>
  <si>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</si>
  <si>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</si>
  <si>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</si>
  <si>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</si>
  <si>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</si>
  <si>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</si>
  <si>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</si>
  <si>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</si>
  <si>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</si>
  <si>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</si>
  <si>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</si>
  <si>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</si>
  <si>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</si>
  <si>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</si>
  <si>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</si>
  <si>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</si>
  <si>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</si>
  <si>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</si>
  <si>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</si>
  <si>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</si>
  <si>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</si>
  <si>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</si>
  <si>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</si>
  <si>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</si>
  <si>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</si>
  <si>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</si>
  <si>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</si>
  <si>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</si>
  <si>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</si>
  <si>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</si>
  <si>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</si>
  <si>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</si>
  <si>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</si>
  <si>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</si>
  <si>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</si>
  <si>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</si>
  <si>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</si>
  <si>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</si>
  <si>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</si>
  <si>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</si>
  <si>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</si>
  <si>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</si>
  <si>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</si>
  <si>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</si>
  <si>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</si>
  <si>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</si>
  <si>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</si>
  <si>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</si>
  <si>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</si>
  <si>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</si>
  <si>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</si>
  <si>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</si>
  <si>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</si>
  <si>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</si>
  <si>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</si>
  <si>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</si>
  <si>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</si>
  <si>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</si>
  <si>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</si>
  <si>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</si>
  <si>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</si>
  <si>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</si>
  <si>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</si>
  <si>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</si>
  <si>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</si>
  <si>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</si>
  <si>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</si>
  <si>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</si>
  <si>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</si>
  <si>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</si>
  <si>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</si>
  <si>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</si>
  <si>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</si>
  <si>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</si>
  <si>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</si>
  <si>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</si>
  <si>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</si>
  <si>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</si>
  <si>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</si>
  <si>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</si>
  <si>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</si>
  <si>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</si>
  <si>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</si>
  <si>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</si>
  <si>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</si>
  <si>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</si>
  <si>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</si>
  <si>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</si>
  <si>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</si>
  <si>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</si>
  <si>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</si>
  <si>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</si>
  <si>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</si>
  <si>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</si>
  <si>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</si>
  <si>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</si>
  <si>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</si>
  <si>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</si>
  <si>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</si>
  <si>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</si>
  <si>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</si>
  <si>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</si>
  <si>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</si>
  <si>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</si>
  <si>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</si>
  <si>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</si>
  <si>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</si>
  <si>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</si>
  <si>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</si>
  <si>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</si>
  <si>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</si>
  <si>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</si>
  <si>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</si>
  <si>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</si>
  <si>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</si>
  <si>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</si>
  <si>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</si>
  <si>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</si>
  <si>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</si>
  <si>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</si>
  <si>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</si>
  <si>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</si>
  <si>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</si>
  <si>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</si>
  <si>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</si>
  <si>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</si>
  <si>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</si>
  <si>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</si>
  <si>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</si>
  <si>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</si>
  <si>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</si>
  <si>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</si>
  <si>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</si>
  <si>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</si>
  <si>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</si>
  <si>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</si>
  <si>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</si>
  <si>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</si>
  <si>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</si>
  <si>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</si>
  <si>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</si>
  <si>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</si>
  <si>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</si>
  <si>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</si>
  <si>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</si>
  <si>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</si>
  <si>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</si>
  <si>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</si>
  <si>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</si>
  <si>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</si>
  <si>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</si>
  <si>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</si>
  <si>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</si>
  <si>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</si>
  <si>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</si>
  <si>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</si>
  <si>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</si>
  <si>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</si>
  <si>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</si>
  <si>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</si>
  <si>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</si>
  <si>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</si>
  <si>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</si>
  <si>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</si>
  <si>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</si>
  <si>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</si>
  <si>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</si>
  <si>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</si>
  <si>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</si>
  <si>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</si>
  <si>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</si>
  <si>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</si>
  <si>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</si>
  <si>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</si>
  <si>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</si>
  <si>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</si>
  <si>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</si>
  <si>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</si>
  <si>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</si>
  <si>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</si>
  <si>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</si>
  <si>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</si>
  <si>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</si>
  <si>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</si>
  <si>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</si>
  <si>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</si>
  <si>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</si>
  <si>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</si>
  <si>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</si>
  <si>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</si>
  <si>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</si>
  <si>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</si>
  <si>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</si>
  <si>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</si>
  <si>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</si>
  <si>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</si>
  <si>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</si>
  <si>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</si>
  <si>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</si>
  <si>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</si>
  <si>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</si>
  <si>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</si>
  <si>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</si>
  <si>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</si>
  <si>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</si>
  <si>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</si>
  <si>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</si>
  <si>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</si>
  <si>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</si>
  <si>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</si>
  <si>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</si>
  <si>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</si>
  <si>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</si>
  <si>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</si>
  <si>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</si>
  <si>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</si>
  <si>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</si>
  <si>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</si>
  <si>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</si>
  <si>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</si>
  <si>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</si>
  <si>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</si>
  <si>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</si>
  <si>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</si>
  <si>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</si>
  <si>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</si>
  <si>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</si>
  <si>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</si>
  <si>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</si>
  <si>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</si>
  <si>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</si>
  <si>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</si>
  <si>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</si>
  <si>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</si>
  <si>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</si>
  <si>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</si>
  <si>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</si>
  <si>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</si>
  <si>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</si>
  <si>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</si>
  <si>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</si>
  <si>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</si>
  <si>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</si>
  <si>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</si>
  <si>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</si>
  <si>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</si>
  <si>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</si>
  <si>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</si>
  <si>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</si>
  <si>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</si>
  <si>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</si>
  <si>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</si>
  <si>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</si>
  <si>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</si>
  <si>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</si>
  <si>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</si>
  <si>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</si>
  <si>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</si>
  <si>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</si>
  <si>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</si>
  <si>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</si>
  <si>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</si>
  <si>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</si>
  <si>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</si>
  <si>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</si>
  <si>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</si>
  <si>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</si>
  <si>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</si>
  <si>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</si>
  <si>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</si>
  <si>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</si>
  <si>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</si>
  <si>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</si>
  <si>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</si>
  <si>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</si>
  <si>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</si>
  <si>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</si>
  <si>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</si>
  <si>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</si>
  <si>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</si>
  <si>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</si>
  <si>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</si>
  <si>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</si>
  <si>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</si>
  <si>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</si>
  <si>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</si>
  <si>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</si>
  <si>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</si>
  <si>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</si>
  <si>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</si>
  <si>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</si>
  <si>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</si>
  <si>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</si>
  <si>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</si>
  <si>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</si>
  <si>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</si>
  <si>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</si>
  <si>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</si>
  <si>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</si>
  <si>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</si>
  <si>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</si>
  <si>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</si>
  <si>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</si>
  <si>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</si>
  <si>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</si>
  <si>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</si>
  <si>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</si>
  <si>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</si>
  <si>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</si>
  <si>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</si>
  <si>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</si>
  <si>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</si>
  <si>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</si>
  <si>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</si>
  <si>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</si>
  <si>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</si>
  <si>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</si>
  <si>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</si>
  <si>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</si>
  <si>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</si>
  <si>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</si>
  <si>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</si>
  <si>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</si>
  <si>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</si>
  <si>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</si>
  <si>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</si>
  <si>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</si>
  <si>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</si>
  <si>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</si>
  <si>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</si>
  <si>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</si>
  <si>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</si>
  <si>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</si>
  <si>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</si>
  <si>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</si>
  <si>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</si>
  <si>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</si>
  <si>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</si>
  <si>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</si>
  <si>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</si>
  <si>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</si>
  <si>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</si>
  <si>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</si>
  <si>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</si>
  <si>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</si>
  <si>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</si>
  <si>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</si>
  <si>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</si>
  <si>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</si>
  <si>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</si>
  <si>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</si>
  <si>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</si>
  <si>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</si>
  <si>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</si>
  <si>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</si>
  <si>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</si>
  <si>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</si>
  <si>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</si>
  <si>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</si>
  <si>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</si>
  <si>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</si>
  <si>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</si>
  <si>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</si>
  <si>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</si>
  <si>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</si>
  <si>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</si>
  <si>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</si>
  <si>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</si>
  <si>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</si>
  <si>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</si>
  <si>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</si>
  <si>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</si>
  <si>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</si>
  <si>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</si>
  <si>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</si>
  <si>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</si>
  <si>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</si>
  <si>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</si>
  <si>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</si>
  <si>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</si>
  <si>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</si>
  <si>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</si>
  <si>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</si>
  <si>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</si>
  <si>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</si>
  <si>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</si>
  <si>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</si>
  <si>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</si>
  <si>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</si>
  <si>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</si>
  <si>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</si>
  <si>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</si>
  <si>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</si>
  <si>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</si>
  <si>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</si>
  <si>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</si>
  <si>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</si>
  <si>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</si>
  <si>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</si>
  <si>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</si>
  <si>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</si>
  <si>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</si>
  <si>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</si>
  <si>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</si>
  <si>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</si>
  <si>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</si>
  <si>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</si>
  <si>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</si>
  <si>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</si>
  <si>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</si>
  <si>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</si>
  <si>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</si>
  <si>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</si>
  <si>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</si>
  <si>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</si>
  <si>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</si>
  <si>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</si>
  <si>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</si>
  <si>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</si>
  <si>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</si>
  <si>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</si>
  <si>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</si>
  <si>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</si>
  <si>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</si>
  <si>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</si>
  <si>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</si>
  <si>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</si>
  <si>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</si>
  <si>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</si>
  <si>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</si>
  <si>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</si>
  <si>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</si>
  <si>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</si>
  <si>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</si>
  <si>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</si>
  <si>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</si>
  <si>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</si>
  <si>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</si>
  <si>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</si>
  <si>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</si>
  <si>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</si>
  <si>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</si>
  <si>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</si>
  <si>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</si>
  <si>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</si>
  <si>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</si>
  <si>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</si>
  <si>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</si>
  <si>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</si>
  <si>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</si>
  <si>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</si>
  <si>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</si>
  <si>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</si>
  <si>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</si>
  <si>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</si>
  <si>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</si>
  <si>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</si>
  <si>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</si>
  <si>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</si>
  <si>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</si>
  <si>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</si>
  <si>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</si>
  <si>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</si>
  <si>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</si>
  <si>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</si>
  <si>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</si>
  <si>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</si>
  <si>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</si>
  <si>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</si>
  <si>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</si>
  <si>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</si>
  <si>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</si>
  <si>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</si>
  <si>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</si>
  <si>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</si>
  <si>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</si>
  <si>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</si>
  <si>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</si>
  <si>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</si>
  <si>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</si>
  <si>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</si>
  <si>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</si>
  <si>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</si>
  <si>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</si>
  <si>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</si>
  <si>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</si>
  <si>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</si>
  <si>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</si>
  <si>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</si>
  <si>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</si>
  <si>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</si>
  <si>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</si>
  <si>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</si>
  <si>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</si>
  <si>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</si>
  <si>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</si>
  <si>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</si>
  <si>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</si>
  <si>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</si>
  <si>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</si>
  <si>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</si>
  <si>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</si>
  <si>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</si>
  <si>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</si>
  <si>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</si>
  <si>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</si>
  <si>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</si>
  <si>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</si>
  <si>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</si>
  <si>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</si>
  <si>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</si>
  <si>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</si>
  <si>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</si>
  <si>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</si>
  <si>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</si>
  <si>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</si>
  <si>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</si>
  <si>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</si>
  <si>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</si>
  <si>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</si>
  <si>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</si>
  <si>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</si>
  <si>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</si>
  <si>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</si>
  <si>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</si>
  <si>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</si>
  <si>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</si>
  <si>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</si>
  <si>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</si>
  <si>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</si>
  <si>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</si>
  <si>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</si>
  <si>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</si>
  <si>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</si>
  <si>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</si>
  <si>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</si>
  <si>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</si>
  <si>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</si>
  <si>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</si>
  <si>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</si>
  <si>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</si>
  <si>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</si>
  <si>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</si>
  <si>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</si>
  <si>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</si>
  <si>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</si>
  <si>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</si>
  <si>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</si>
  <si>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</si>
  <si>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</si>
  <si>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</si>
  <si>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</si>
  <si>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</si>
  <si>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</si>
  <si>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</si>
  <si>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</si>
  <si>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</si>
  <si>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</si>
  <si>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</si>
  <si>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</si>
  <si>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</si>
  <si>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</si>
  <si>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</si>
  <si>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</si>
  <si>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</si>
  <si>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</si>
  <si>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</si>
  <si>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</si>
  <si>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</si>
  <si>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</si>
  <si>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</si>
  <si>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</si>
  <si>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</si>
  <si>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</si>
  <si>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</si>
  <si>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</si>
  <si>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</si>
  <si>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</si>
  <si>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</si>
  <si>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</si>
  <si>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</si>
  <si>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</si>
  <si>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</si>
  <si>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</si>
  <si>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</si>
  <si>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</si>
  <si>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</si>
  <si>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</si>
  <si>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</si>
  <si>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</si>
  <si>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</si>
  <si>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</si>
  <si>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</si>
  <si>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</si>
  <si>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</si>
  <si>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</si>
  <si>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</si>
  <si>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</si>
  <si>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</si>
  <si>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</si>
  <si>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</si>
  <si>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</si>
  <si>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</si>
  <si>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</si>
  <si>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</si>
  <si>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</si>
  <si>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</si>
  <si>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</si>
  <si>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</si>
  <si>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</si>
  <si>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</si>
  <si>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</si>
  <si>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</si>
  <si>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</si>
  <si>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</si>
  <si>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</si>
  <si>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</si>
  <si>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</si>
  <si>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</si>
  <si>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</si>
  <si>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</si>
  <si>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</si>
  <si>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</si>
  <si>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</si>
  <si>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</si>
  <si>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</si>
  <si>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</si>
  <si>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</si>
  <si>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</si>
  <si>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</si>
  <si>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</si>
  <si>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</si>
  <si>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</si>
  <si>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</si>
  <si>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</si>
  <si>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</si>
  <si>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</si>
  <si>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</si>
  <si>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</si>
  <si>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</si>
  <si>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</si>
  <si>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</si>
  <si>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</si>
  <si>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</si>
  <si>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</si>
  <si>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</si>
  <si>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</si>
  <si>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</si>
  <si>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</si>
  <si>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</si>
  <si>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</si>
  <si>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</si>
  <si>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</si>
  <si>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</si>
  <si>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</si>
  <si>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</si>
  <si>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</si>
  <si>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</si>
  <si>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</si>
  <si>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</si>
  <si>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</si>
  <si>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</si>
  <si>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</si>
  <si>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</si>
  <si>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</si>
  <si>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</si>
  <si>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</si>
  <si>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</si>
  <si>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</si>
  <si>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</si>
  <si>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</si>
  <si>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</si>
  <si>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</si>
  <si>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</si>
  <si>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</si>
  <si>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</si>
  <si>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</si>
  <si>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</si>
  <si>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</si>
  <si>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</si>
  <si>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</si>
  <si>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</si>
  <si>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</si>
  <si>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</si>
  <si>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</si>
  <si>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</si>
  <si>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</si>
  <si>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</si>
  <si>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</si>
  <si>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</si>
  <si>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</si>
  <si>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</si>
  <si>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</si>
  <si>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</si>
  <si>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</si>
  <si>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</si>
  <si>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</si>
  <si>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</si>
  <si>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</si>
  <si>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</si>
  <si>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</si>
  <si>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</si>
  <si>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</si>
  <si>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</si>
  <si>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</si>
  <si>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</si>
  <si>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</si>
  <si>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</si>
  <si>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</si>
  <si>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</si>
  <si>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</si>
  <si>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</si>
  <si>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</si>
  <si>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</si>
  <si>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</si>
  <si>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</si>
  <si>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</si>
  <si>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</si>
  <si>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</si>
  <si>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</si>
  <si>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</si>
  <si>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</si>
  <si>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</si>
  <si>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</si>
  <si>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</si>
  <si>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</si>
  <si>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</si>
  <si>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</si>
  <si>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</si>
  <si>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</si>
  <si>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</si>
  <si>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</si>
  <si>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</si>
  <si>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</si>
  <si>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</si>
  <si>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</si>
  <si>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</si>
  <si>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</si>
  <si>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</si>
  <si>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</si>
  <si>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</si>
  <si>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</si>
  <si>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</si>
  <si>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</si>
  <si>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</si>
  <si>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</si>
  <si>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</si>
  <si>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</si>
  <si>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</si>
  <si>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</si>
  <si>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</si>
  <si>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</si>
  <si>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</si>
  <si>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</si>
  <si>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</si>
  <si>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</si>
  <si>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</si>
  <si>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</si>
  <si>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</si>
  <si>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</si>
  <si>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</si>
  <si>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</si>
  <si>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</si>
  <si>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</si>
  <si>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</si>
  <si>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</si>
  <si>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</si>
  <si>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</si>
  <si>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</si>
  <si>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</si>
  <si>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</si>
  <si>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</si>
  <si>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</si>
  <si>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</si>
  <si>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</si>
  <si>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</si>
  <si>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</si>
  <si>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</si>
  <si>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</si>
  <si>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</si>
  <si>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</si>
  <si>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</si>
  <si>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</si>
  <si>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</si>
  <si>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</si>
  <si>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</si>
  <si>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</si>
  <si>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</si>
  <si>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</si>
  <si>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</si>
  <si>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</si>
  <si>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</si>
  <si>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</si>
  <si>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</si>
  <si>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</si>
  <si>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</si>
  <si>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</si>
  <si>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</si>
  <si>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</si>
  <si>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</si>
  <si>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</si>
  <si>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</si>
  <si>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</si>
  <si>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</si>
  <si>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</si>
  <si>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</si>
  <si>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</si>
  <si>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</si>
  <si>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</si>
  <si>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</si>
  <si>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</si>
  <si>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</si>
  <si>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</si>
  <si>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</si>
  <si>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</si>
  <si>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</si>
  <si>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</si>
  <si>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</si>
  <si>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</si>
  <si>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</si>
  <si>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</si>
  <si>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</si>
  <si>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</si>
  <si>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</si>
  <si>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</si>
  <si>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</si>
  <si>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</si>
  <si>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</si>
  <si>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</si>
  <si>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</si>
  <si>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</si>
  <si>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</si>
  <si>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</si>
  <si>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</si>
  <si>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</si>
  <si>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</si>
  <si>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</si>
  <si>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</si>
  <si>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</si>
  <si>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</si>
  <si>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</si>
  <si>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</si>
  <si>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</si>
  <si>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</si>
  <si>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</si>
  <si>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</si>
  <si>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</si>
  <si>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</si>
  <si>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</si>
  <si>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</si>
  <si>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</si>
  <si>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</si>
  <si>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</si>
  <si>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</si>
  <si>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</si>
  <si>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</si>
  <si>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</si>
  <si>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</si>
  <si>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</si>
  <si>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</si>
  <si>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</si>
  <si>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</si>
  <si>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</si>
  <si>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</si>
  <si>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</si>
  <si>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</si>
  <si>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</si>
  <si>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</si>
  <si>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</si>
  <si>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</si>
  <si>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</si>
  <si>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</si>
  <si>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</si>
  <si>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</si>
  <si>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</si>
  <si>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</si>
  <si>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</si>
  <si>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</si>
  <si>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</si>
  <si>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</si>
  <si>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</si>
  <si>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</si>
  <si>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</si>
  <si>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</si>
  <si>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</si>
  <si>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</si>
  <si>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</si>
  <si>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</si>
  <si>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</si>
  <si>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</si>
  <si>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</si>
  <si>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</si>
  <si>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</si>
  <si>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</si>
  <si>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</si>
  <si>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</si>
  <si>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</si>
  <si>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</si>
  <si>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</si>
  <si>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</si>
  <si>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</si>
  <si>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</si>
  <si>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</si>
  <si>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</si>
  <si>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</si>
  <si>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</si>
  <si>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</si>
  <si>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</si>
  <si>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</si>
  <si>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</si>
  <si>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</si>
  <si>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</si>
  <si>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</si>
  <si>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</si>
  <si>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</si>
  <si>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</si>
  <si>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</si>
  <si>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</si>
  <si>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</si>
  <si>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</si>
  <si>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</si>
  <si>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</si>
  <si>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</si>
  <si>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</si>
  <si>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</si>
  <si>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</si>
  <si>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</si>
  <si>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</si>
  <si>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</si>
  <si>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</si>
  <si>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</si>
  <si>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</si>
  <si>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</si>
  <si>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</si>
  <si>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</si>
  <si>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</si>
  <si>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</si>
  <si>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</si>
  <si>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</si>
  <si>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</si>
  <si>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</si>
  <si>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</si>
  <si>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</si>
  <si>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</si>
  <si>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</si>
  <si>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</si>
  <si>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</si>
  <si>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</si>
  <si>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</si>
  <si>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</si>
  <si>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</si>
  <si>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</si>
  <si>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</si>
  <si>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</si>
  <si>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</si>
  <si>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</si>
  <si>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</si>
  <si>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</si>
  <si>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</si>
  <si>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</si>
  <si>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</si>
  <si>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</si>
  <si>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</si>
  <si>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</si>
  <si>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</si>
  <si>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</si>
  <si>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</si>
  <si>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</si>
  <si>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</si>
  <si>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</si>
  <si>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</si>
  <si>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</si>
  <si>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</si>
  <si>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</si>
  <si>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</si>
  <si>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</si>
  <si>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</si>
  <si>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</si>
  <si>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</si>
  <si>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</si>
  <si>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</si>
  <si>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</si>
  <si>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</si>
  <si>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</si>
  <si>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</si>
  <si>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</si>
  <si>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</si>
  <si>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</si>
  <si>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</si>
  <si>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</si>
  <si>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</si>
  <si>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</si>
  <si>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</si>
  <si>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</si>
  <si>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</si>
  <si>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</si>
  <si>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</si>
  <si>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</si>
  <si>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</si>
  <si>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</si>
  <si>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</si>
  <si>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</si>
  <si>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</si>
  <si>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</si>
  <si>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</si>
  <si>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</si>
  <si>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</si>
  <si>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</si>
  <si>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</si>
  <si>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</si>
  <si>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</si>
  <si>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</si>
  <si>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</si>
  <si>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</si>
  <si>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</si>
  <si>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</si>
  <si>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</si>
  <si>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</si>
  <si>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</si>
  <si>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</si>
  <si>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</si>
  <si>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</si>
  <si>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</si>
  <si>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</si>
  <si>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</si>
  <si>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</si>
  <si>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</si>
  <si>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</si>
  <si>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</si>
  <si>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</si>
  <si>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</si>
  <si>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</si>
  <si>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</si>
  <si>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</si>
  <si>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</si>
  <si>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</si>
  <si>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</si>
  <si>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</si>
  <si>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</si>
  <si>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</si>
  <si>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</si>
  <si>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</si>
  <si>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</si>
  <si>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</si>
  <si>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</si>
  <si>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</si>
  <si>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</si>
  <si>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</si>
  <si>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</si>
  <si>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</si>
  <si>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</si>
  <si>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</si>
  <si>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</si>
  <si>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</si>
  <si>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</si>
  <si>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</si>
  <si>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</si>
  <si>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</si>
  <si>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</si>
  <si>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</si>
  <si>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</si>
  <si>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</si>
  <si>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</si>
  <si>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</si>
  <si>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</si>
  <si>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</si>
  <si>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</si>
  <si>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</si>
  <si>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</si>
  <si>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</si>
  <si>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</si>
  <si>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</si>
  <si>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</si>
  <si>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</si>
  <si>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</si>
  <si>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</si>
  <si>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</si>
  <si>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</si>
  <si>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</si>
  <si>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</si>
  <si>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</si>
  <si>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</si>
  <si>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</si>
  <si>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</si>
  <si>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</si>
  <si>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</si>
  <si>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</si>
  <si>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</si>
  <si>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</si>
  <si>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</si>
  <si>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</si>
  <si>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</si>
  <si>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</si>
  <si>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</si>
  <si>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</si>
  <si>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</si>
  <si>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</si>
  <si>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</si>
  <si>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</si>
  <si>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</si>
  <si>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</si>
  <si>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</si>
  <si>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</si>
  <si>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</si>
  <si>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</si>
  <si>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</si>
  <si>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</si>
  <si>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</si>
  <si>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</si>
  <si>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</si>
  <si>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</si>
  <si>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</si>
  <si>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</si>
  <si>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</si>
  <si>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</si>
  <si>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</si>
  <si>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</si>
  <si>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</si>
  <si>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</si>
  <si>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</si>
  <si>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</si>
  <si>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</si>
  <si>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</si>
  <si>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</si>
  <si>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</si>
  <si>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</si>
  <si>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</si>
  <si>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</si>
  <si>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</si>
  <si>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</si>
  <si>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</si>
  <si>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</si>
  <si>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</si>
  <si>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</si>
  <si>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</si>
  <si>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</si>
  <si>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</si>
  <si>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</si>
  <si>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</si>
  <si>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</si>
  <si>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</si>
  <si>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</si>
  <si>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</si>
  <si>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</si>
  <si>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</si>
  <si>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</si>
  <si>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</si>
  <si>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</si>
  <si>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</si>
  <si>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</si>
  <si>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</si>
  <si>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</si>
  <si>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</si>
  <si>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</si>
  <si>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</si>
  <si>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</si>
  <si>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</si>
  <si>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</si>
  <si>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</si>
  <si>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</si>
  <si>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</si>
  <si>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</si>
  <si>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</si>
  <si>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</si>
  <si>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</si>
  <si>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</si>
  <si>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</si>
  <si>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</si>
  <si>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</si>
  <si>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</si>
  <si>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</si>
  <si>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</si>
  <si>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</si>
  <si>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</si>
  <si>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</si>
  <si>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</si>
  <si>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</si>
  <si>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</si>
  <si>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</si>
  <si>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</si>
  <si>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</si>
  <si>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</si>
  <si>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</si>
  <si>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</si>
  <si>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</si>
  <si>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</si>
  <si>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</si>
  <si>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</si>
  <si>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</si>
  <si>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</si>
  <si>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</si>
  <si>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</si>
  <si>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</si>
  <si>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</si>
  <si>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</si>
  <si>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</si>
  <si>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</si>
  <si>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</si>
  <si>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</si>
  <si>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</si>
  <si>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</si>
  <si>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</si>
  <si>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</si>
  <si>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</si>
  <si>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</si>
  <si>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</si>
  <si>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</si>
  <si>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</si>
  <si>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</si>
  <si>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</si>
  <si>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</si>
  <si>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</si>
  <si>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</si>
  <si>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</si>
  <si>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</si>
  <si>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</si>
  <si>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</si>
  <si>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</si>
  <si>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</si>
  <si>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</si>
  <si>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</si>
  <si>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</si>
  <si>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</si>
  <si>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</si>
  <si>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</si>
  <si>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</si>
  <si>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</si>
  <si>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</si>
  <si>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</si>
  <si>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</si>
  <si>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</si>
  <si>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</si>
  <si>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</si>
  <si>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</si>
  <si>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</si>
  <si>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</si>
  <si>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</si>
  <si>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</si>
  <si>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</si>
  <si>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</si>
  <si>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</si>
  <si>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</si>
  <si>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</si>
  <si>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</si>
  <si>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</si>
  <si>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</si>
  <si>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</si>
  <si>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</si>
  <si>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</si>
  <si>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</si>
  <si>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</si>
  <si>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</si>
  <si>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</si>
  <si>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</si>
  <si>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</si>
  <si>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</si>
  <si>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</si>
  <si>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</si>
  <si>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</si>
  <si>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</si>
  <si>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</si>
  <si>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</si>
  <si>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</si>
  <si>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</si>
  <si>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</si>
  <si>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</si>
  <si>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</si>
  <si>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</si>
  <si>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</si>
  <si>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</si>
  <si>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</si>
  <si>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</si>
  <si>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</si>
  <si>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</si>
  <si>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</si>
  <si>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</si>
  <si>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</si>
  <si>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</si>
  <si>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</si>
  <si>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</si>
  <si>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</si>
  <si>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</si>
  <si>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</si>
  <si>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</si>
  <si>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</si>
  <si>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</si>
  <si>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</si>
  <si>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</si>
  <si>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</si>
  <si>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</si>
  <si>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</si>
  <si>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</si>
  <si>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</si>
  <si>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</si>
  <si>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</si>
  <si>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</si>
  <si>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</si>
  <si>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</si>
  <si>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</si>
  <si>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</si>
  <si>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</si>
  <si>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</si>
  <si>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</si>
  <si>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</si>
  <si>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</si>
  <si>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</si>
  <si>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</si>
  <si>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</si>
  <si>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</si>
  <si>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</si>
  <si>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</si>
  <si>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</si>
  <si>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</si>
  <si>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</si>
  <si>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</si>
  <si>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</si>
  <si>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</si>
  <si>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</si>
  <si>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</si>
  <si>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</si>
  <si>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</si>
  <si>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</si>
  <si>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</si>
  <si>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</si>
  <si>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</si>
  <si>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</si>
  <si>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</si>
  <si>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</si>
  <si>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</si>
  <si>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</si>
  <si>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</si>
  <si>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</si>
  <si>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</si>
  <si>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</si>
  <si>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</si>
  <si>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</si>
  <si>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</si>
  <si>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</si>
  <si>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</si>
  <si>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</si>
  <si>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</si>
  <si>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</si>
  <si>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</si>
  <si>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</si>
  <si>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</si>
  <si>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</si>
  <si>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</si>
  <si>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</si>
  <si>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</si>
  <si>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</si>
  <si>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</si>
  <si>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</si>
  <si>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</si>
  <si>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</si>
  <si>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</si>
  <si>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</si>
  <si>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</si>
  <si>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</si>
  <si>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</si>
  <si>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</si>
  <si>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</si>
  <si>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</si>
  <si>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</si>
  <si>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</si>
  <si>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</si>
  <si>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</si>
  <si>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</si>
  <si>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</si>
  <si>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</si>
  <si>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</si>
  <si>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</si>
  <si>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</si>
  <si>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</si>
  <si>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</si>
  <si>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</si>
  <si>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</si>
  <si>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</si>
  <si>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</si>
  <si>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</si>
  <si>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</si>
  <si>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</si>
  <si>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</si>
  <si>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</si>
  <si>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</si>
  <si>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</si>
  <si>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</si>
  <si>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</si>
  <si>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</si>
  <si>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</si>
  <si>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</si>
  <si>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</si>
  <si>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</si>
  <si>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</si>
  <si>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</si>
  <si>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</si>
  <si>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</si>
  <si>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</si>
  <si>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</si>
  <si>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</si>
  <si>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</si>
  <si>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</si>
  <si>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</si>
  <si>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</si>
  <si>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</si>
  <si>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</si>
  <si>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</si>
  <si>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</si>
  <si>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</si>
  <si>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</si>
  <si>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</si>
  <si>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</si>
  <si>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</si>
  <si>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</si>
  <si>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</si>
  <si>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</si>
  <si>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</si>
  <si>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</si>
  <si>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</si>
  <si>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</si>
  <si>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</si>
  <si>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</si>
  <si>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</si>
  <si>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</si>
  <si>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</si>
  <si>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</si>
  <si>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</si>
  <si>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</si>
  <si>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</si>
  <si>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</si>
  <si>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</si>
  <si>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</si>
  <si>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</si>
  <si>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</si>
  <si>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</si>
  <si>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</si>
  <si>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</si>
  <si>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</si>
  <si>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</si>
  <si>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</si>
  <si>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</si>
  <si>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</si>
  <si>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</si>
  <si>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</si>
  <si>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</si>
  <si>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</si>
  <si>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</si>
  <si>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</si>
  <si>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</si>
  <si>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</si>
  <si>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</si>
  <si>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</si>
  <si>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</si>
  <si>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</si>
  <si>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</si>
  <si>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</si>
  <si>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</si>
  <si>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</si>
  <si>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</si>
  <si>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</si>
  <si>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</si>
  <si>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</si>
  <si>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</si>
  <si>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</si>
  <si>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</si>
  <si>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</si>
  <si>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</si>
  <si>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</si>
  <si>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</si>
  <si>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</si>
  <si>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</si>
  <si>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</si>
  <si>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</si>
  <si>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</si>
  <si>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</si>
  <si>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</si>
  <si>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</si>
  <si>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</si>
  <si>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</si>
  <si>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</si>
  <si>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</si>
  <si>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</si>
  <si>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</si>
  <si>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</si>
  <si>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</si>
  <si>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</si>
  <si>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</si>
  <si>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</si>
  <si>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2021-8-08001412020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</si>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</sst>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4" zoomScale="68" zoomScaleNormal="68"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177"/>
      <c r="I20" s="138" t="s">
        <v>163</v>
      </c>
      <c r="J20" s="139" t="s">
        <v>165</v>
      </c>
      <c r="K20" s="140">
        <v>3128791750</v>
      </c>
      <c r="L20" s="141"/>
      <c r="M20" s="141">
        <v>44561</v>
      </c>
      <c r="N20" s="126">
        <f>+(M20-L20)/30</f>
        <v>1485.3666666666666</v>
      </c>
      <c r="O20" s="129"/>
      <c r="U20" s="125"/>
      <c r="V20" s="104">
        <f ca="1">NOW()</f>
        <v>44191.777884606483</v>
      </c>
      <c r="W20" s="104">
        <f ca="1">NOW()</f>
        <v>44191.777884606483</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HOGAR AZUL</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2694</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93863752.5</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2020-12-26T23:40:11Z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