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
    </mc:Choice>
  </mc:AlternateContent>
  <xr:revisionPtr revIDLastSave="0" documentId="13_ncr:1_{77BD284E-6DFF-448B-89E8-1657379249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20085"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<sst xmlns="http://schemas.openxmlformats.org/spreadsheetml/2006/main" count="3094" uniqueCount="2700">
  <si>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</si>
  <si>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</si>
  <si>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</si>
  <si>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</si>
  <si>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</si>
  <si>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</si>
  <si>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</si>
  <si>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</si>
  <si>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</si>
  <si>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</si>
  <si>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</si>
  <si>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</si>
  <si>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</si>
  <si>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</si>
  <si>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</si>
  <si>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</si>
  <si>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</si>
  <si>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</si>
  <si>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</si>
  <si>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</si>
  <si>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</si>
  <si>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</si>
  <si>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</si>
  <si>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</si>
  <si>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</si>
  <si>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</si>
  <si>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</si>
  <si>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</si>
  <si>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</si>
  <si>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</si>
  <si>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</si>
  <si>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</si>
  <si>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</si>
  <si>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</si>
  <si>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</si>
  <si>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</si>
  <si>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</si>
  <si>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</si>
  <si>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</si>
  <si>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</si>
  <si>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</si>
  <si>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</si>
  <si>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</si>
  <si>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</si>
  <si>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</si>
  <si>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</si>
  <si>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</si>
  <si>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</si>
  <si>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</si>
  <si>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</si>
  <si>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</si>
  <si>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</si>
  <si>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</si>
  <si>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</si>
  <si>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</si>
  <si>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</si>
  <si>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</si>
  <si>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</si>
  <si>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</si>
  <si>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</si>
  <si>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</si>
  <si>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</si>
  <si>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</si>
  <si>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</si>
  <si>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</si>
  <si>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</si>
  <si>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</si>
  <si>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</si>
  <si>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</si>
  <si>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</si>
  <si>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</si>
  <si>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</si>
  <si>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</si>
  <si>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</si>
  <si>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</si>
  <si>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</si>
  <si>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</si>
  <si>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</si>
  <si>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</si>
  <si>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</si>
  <si>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</si>
  <si>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</si>
  <si>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</si>
  <si>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</si>
  <si>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</si>
  <si>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</si>
  <si>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</si>
  <si>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</si>
  <si>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</si>
  <si>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</si>
  <si>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</si>
  <si>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</si>
  <si>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</si>
  <si>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</si>
  <si>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</si>
  <si>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</si>
  <si>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</si>
  <si>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</si>
  <si>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</si>
  <si>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</si>
  <si>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</si>
  <si>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</si>
  <si>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</si>
  <si>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</si>
  <si>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</si>
  <si>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</si>
  <si>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</si>
  <si>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</si>
  <si>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</si>
  <si>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</si>
  <si>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</si>
  <si>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</si>
  <si>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</si>
  <si>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</si>
  <si>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</si>
  <si>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</si>
  <si>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</si>
  <si>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</si>
  <si>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</si>
  <si>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</si>
  <si>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</si>
  <si>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</si>
  <si>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</si>
  <si>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</si>
  <si>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</si>
  <si>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</si>
  <si>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</si>
  <si>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</si>
  <si>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</si>
  <si>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</si>
  <si>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</si>
  <si>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</si>
  <si>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</si>
  <si>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</si>
  <si>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</si>
  <si>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</si>
  <si>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</si>
  <si>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</si>
  <si>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</si>
  <si>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</si>
  <si>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</si>
  <si>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</si>
  <si>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</si>
  <si>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</si>
  <si>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</si>
  <si>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</si>
  <si>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</si>
  <si>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</si>
  <si>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</si>
  <si>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</si>
  <si>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</si>
  <si>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</si>
  <si>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</si>
  <si>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</si>
  <si>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</si>
  <si>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</si>
  <si>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</si>
  <si>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</si>
  <si>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</si>
  <si>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</si>
  <si>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</si>
  <si>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</si>
  <si>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</si>
  <si>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</si>
  <si>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</si>
  <si>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</si>
  <si>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</si>
  <si>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</si>
  <si>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</si>
  <si>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</si>
  <si>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</si>
  <si>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</si>
  <si>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</si>
  <si>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</si>
  <si>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</si>
  <si>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</si>
  <si>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</si>
  <si>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</si>
  <si>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</si>
  <si>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</si>
  <si>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</si>
  <si>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</si>
  <si>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</si>
  <si>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</si>
  <si>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</si>
  <si>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</si>
  <si>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</si>
  <si>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</si>
  <si>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</si>
  <si>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</si>
  <si>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</si>
  <si>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</si>
  <si>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</si>
  <si>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</si>
  <si>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</si>
  <si>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</si>
  <si>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</si>
  <si>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</si>
  <si>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</si>
  <si>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</si>
  <si>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</si>
  <si>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</si>
  <si>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</si>
  <si>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</si>
  <si>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</si>
  <si>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</si>
  <si>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</si>
  <si>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</si>
  <si>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</si>
  <si>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</si>
  <si>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</si>
  <si>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</si>
  <si>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</si>
  <si>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</si>
  <si>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</si>
  <si>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</si>
  <si>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</si>
  <si>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</si>
  <si>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</si>
  <si>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</si>
  <si>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</si>
  <si>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</si>
  <si>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</si>
  <si>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</si>
  <si>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</si>
  <si>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</si>
  <si>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</si>
  <si>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</si>
  <si>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</si>
  <si>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</si>
  <si>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</si>
  <si>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</si>
  <si>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</si>
  <si>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</si>
  <si>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</si>
  <si>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</si>
  <si>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</si>
  <si>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</si>
  <si>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</si>
  <si>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</si>
  <si>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</si>
  <si>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</si>
  <si>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</si>
  <si>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</si>
  <si>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</si>
  <si>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</si>
  <si>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</si>
  <si>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</si>
  <si>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</si>
  <si>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</si>
  <si>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</si>
  <si>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</si>
  <si>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</si>
  <si>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</si>
  <si>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</si>
  <si>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</si>
  <si>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</si>
  <si>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</si>
  <si>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</si>
  <si>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</si>
  <si>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</si>
  <si>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</si>
  <si>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</si>
  <si>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</si>
  <si>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</si>
  <si>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</si>
  <si>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</si>
  <si>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</si>
  <si>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</si>
  <si>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</si>
  <si>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</si>
  <si>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</si>
  <si>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</si>
  <si>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</si>
  <si>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</si>
  <si>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</si>
  <si>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</si>
  <si>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</si>
  <si>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</si>
  <si>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</si>
  <si>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</si>
  <si>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</si>
  <si>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</si>
  <si>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</si>
  <si>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</si>
  <si>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</si>
  <si>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</si>
  <si>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</si>
  <si>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</si>
  <si>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</si>
  <si>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</si>
  <si>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</si>
  <si>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</si>
  <si>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</si>
  <si>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</si>
  <si>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</si>
  <si>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</si>
  <si>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</si>
  <si>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</si>
  <si>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</si>
  <si>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</si>
  <si>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</si>
  <si>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</si>
  <si>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</si>
  <si>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</si>
  <si>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</si>
  <si>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</si>
  <si>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</si>
  <si>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</si>
  <si>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</si>
  <si>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</si>
  <si>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</si>
  <si>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</si>
  <si>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</si>
  <si>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</si>
  <si>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</si>
  <si>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</si>
  <si>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</si>
  <si>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</si>
  <si>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</si>
  <si>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</si>
  <si>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</si>
  <si>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</si>
  <si>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</si>
  <si>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</si>
  <si>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</si>
  <si>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</si>
  <si>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</si>
  <si>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</si>
  <si>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</si>
  <si>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</si>
  <si>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</si>
  <si>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</si>
  <si>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</si>
  <si>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</si>
  <si>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</si>
  <si>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</si>
  <si>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</si>
  <si>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</si>
  <si>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</si>
  <si>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</si>
  <si>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</si>
  <si>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</si>
  <si>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</si>
  <si>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</si>
  <si>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</si>
  <si>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</si>
  <si>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</si>
  <si>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</si>
  <si>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</si>
  <si>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</si>
  <si>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</si>
  <si>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</si>
  <si>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</si>
  <si>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</si>
  <si>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</si>
  <si>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</si>
  <si>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</si>
  <si>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</si>
  <si>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</si>
  <si>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</si>
  <si>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</si>
  <si>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</si>
  <si>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</si>
  <si>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</si>
  <si>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</si>
  <si>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</si>
  <si>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</si>
  <si>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</si>
  <si>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</si>
  <si>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</si>
  <si>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</si>
  <si>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</si>
  <si>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</si>
  <si>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</si>
  <si>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</si>
  <si>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</si>
  <si>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</si>
  <si>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</si>
  <si>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</si>
  <si>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</si>
  <si>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</si>
  <si>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</si>
  <si>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</si>
  <si>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</si>
  <si>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</si>
  <si>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</si>
  <si>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</si>
  <si>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</si>
  <si>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</si>
  <si>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</si>
  <si>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</si>
  <si>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</si>
  <si>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</si>
  <si>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</si>
  <si>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</si>
  <si>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</si>
  <si>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</si>
  <si>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</si>
  <si>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</si>
  <si>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</si>
  <si>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</si>
  <si>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</si>
  <si>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</si>
  <si>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</si>
  <si>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</si>
  <si>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</si>
  <si>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</si>
  <si>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</si>
  <si>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</si>
  <si>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</si>
  <si>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</si>
  <si>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</si>
  <si>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</si>
  <si>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</si>
  <si>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</si>
  <si>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</si>
  <si>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</si>
  <si>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</si>
  <si>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</si>
  <si>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</si>
  <si>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</si>
  <si>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</si>
  <si>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</si>
  <si>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</si>
  <si>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</si>
  <si>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</si>
  <si>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</si>
  <si>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</si>
  <si>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</si>
  <si>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</si>
  <si>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</si>
  <si>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</si>
  <si>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</si>
  <si>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</si>
  <si>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</si>
  <si>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</si>
  <si>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</si>
  <si>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</si>
  <si>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</si>
  <si>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</si>
  <si>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</si>
  <si>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</si>
  <si>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</si>
  <si>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</si>
  <si>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</si>
  <si>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</si>
  <si>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</si>
  <si>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</si>
  <si>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</si>
  <si>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</si>
  <si>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</si>
  <si>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</si>
  <si>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</si>
  <si>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</si>
  <si>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</si>
  <si>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</si>
  <si>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</si>
  <si>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</si>
  <si>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</si>
  <si>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</si>
  <si>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</si>
  <si>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</si>
  <si>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</si>
  <si>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</si>
  <si>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</si>
  <si>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</si>
  <si>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</si>
  <si>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</si>
  <si>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</si>
  <si>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</si>
  <si>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</si>
  <si>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</si>
  <si>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</si>
  <si>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</si>
  <si>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</si>
  <si>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</si>
  <si>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</si>
  <si>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</si>
  <si>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</si>
  <si>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</si>
  <si>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</si>
  <si>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</si>
  <si>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</si>
  <si>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</si>
  <si>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</si>
  <si>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</si>
  <si>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</si>
  <si>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</si>
  <si>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</si>
  <si>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</si>
  <si>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</si>
  <si>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</si>
  <si>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</si>
  <si>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</si>
  <si>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</si>
  <si>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</si>
  <si>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</si>
  <si>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</si>
  <si>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</si>
  <si>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</si>
  <si>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</si>
  <si>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</si>
  <si>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</si>
  <si>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</si>
  <si>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</si>
  <si>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</si>
  <si>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</si>
  <si>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</si>
  <si>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</si>
  <si>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</si>
  <si>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</si>
  <si>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</si>
  <si>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</si>
  <si>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</si>
  <si>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</si>
  <si>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</si>
  <si>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</si>
  <si>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</si>
  <si>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</si>
  <si>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</si>
  <si>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</si>
  <si>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</si>
  <si>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</si>
  <si>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</si>
  <si>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</si>
  <si>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</si>
  <si>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</si>
  <si>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</si>
  <si>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</si>
  <si>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</si>
  <si>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</si>
  <si>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</si>
  <si>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</si>
  <si>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</si>
  <si>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</si>
  <si>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</si>
  <si>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</si>
  <si>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</si>
  <si>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</si>
  <si>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</si>
  <si>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</si>
  <si>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</si>
  <si>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</si>
  <si>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</si>
  <si>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</si>
  <si>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</si>
  <si>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</si>
  <si>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</si>
  <si>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</si>
  <si>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</si>
  <si>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</si>
  <si>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</si>
  <si>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</si>
  <si>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</si>
  <si>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</si>
  <si>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</si>
  <si>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</si>
  <si>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</si>
  <si>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</si>
  <si>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</si>
  <si>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</si>
  <si>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</si>
  <si>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</si>
  <si>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</si>
  <si>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</si>
  <si>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</si>
  <si>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</si>
  <si>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</si>
  <si>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</si>
  <si>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</si>
  <si>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</si>
  <si>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</si>
  <si>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</si>
  <si>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</si>
  <si>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</si>
  <si>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</si>
  <si>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</si>
  <si>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</si>
  <si>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</si>
  <si>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</si>
  <si>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</si>
  <si>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</si>
  <si>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</si>
  <si>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</si>
  <si>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</si>
  <si>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</si>
  <si>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</si>
  <si>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</si>
  <si>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</si>
  <si>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</si>
  <si>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</si>
  <si>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</si>
  <si>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</si>
  <si>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</si>
  <si>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</si>
  <si>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</si>
  <si>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</si>
  <si>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</si>
  <si>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</si>
  <si>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</si>
  <si>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</si>
  <si>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</si>
  <si>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</si>
  <si>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</si>
  <si>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</si>
  <si>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</si>
  <si>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</si>
  <si>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</si>
  <si>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</si>
  <si>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</si>
  <si>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</si>
  <si>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</si>
  <si>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</si>
  <si>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</si>
  <si>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</si>
  <si>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</si>
  <si>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</si>
  <si>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</si>
  <si>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</si>
  <si>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</si>
  <si>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</si>
  <si>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</si>
  <si>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</si>
  <si>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</si>
  <si>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</si>
  <si>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</si>
  <si>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</si>
  <si>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</si>
  <si>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</si>
  <si>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</si>
  <si>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</si>
  <si>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</si>
  <si>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</si>
  <si>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</si>
  <si>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</si>
  <si>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</si>
  <si>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</si>
  <si>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</si>
  <si>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</si>
  <si>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</si>
  <si>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</si>
  <si>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</si>
  <si>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</si>
  <si>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</si>
  <si>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</si>
  <si>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</si>
  <si>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</si>
  <si>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</si>
  <si>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</si>
  <si>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</si>
  <si>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</si>
  <si>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</si>
  <si>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</si>
  <si>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</si>
  <si>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</si>
  <si>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</si>
  <si>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</si>
  <si>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</si>
  <si>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</si>
  <si>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</si>
  <si>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</si>
  <si>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</si>
  <si>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</si>
  <si>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</si>
  <si>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</si>
  <si>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</si>
  <si>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</si>
  <si>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</si>
  <si>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</si>
  <si>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</si>
  <si>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</si>
  <si>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</si>
  <si>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</si>
  <si>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</si>
  <si>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</si>
  <si>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</si>
  <si>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</si>
  <si>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</si>
  <si>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</si>
  <si>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</si>
  <si>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</si>
  <si>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</si>
  <si>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</si>
  <si>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</si>
  <si>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</si>
  <si>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</si>
  <si>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</si>
  <si>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</si>
  <si>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</si>
  <si>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</si>
  <si>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</si>
  <si>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</si>
  <si>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</si>
  <si>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</si>
  <si>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</si>
  <si>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</si>
  <si>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</si>
  <si>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</si>
  <si>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</si>
  <si>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</si>
  <si>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</si>
  <si>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</si>
  <si>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</si>
  <si>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</si>
  <si>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</si>
  <si>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</si>
  <si>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</si>
  <si>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</si>
  <si>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</si>
  <si>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</si>
  <si>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</si>
  <si>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</si>
  <si>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</si>
  <si>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</si>
  <si>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</si>
  <si>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</si>
  <si>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</si>
  <si>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</si>
  <si>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</si>
  <si>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</si>
  <si>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</si>
  <si>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</si>
  <si>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</si>
  <si>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</si>
  <si>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</si>
  <si>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</si>
  <si>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</si>
  <si>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</si>
  <si>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</si>
  <si>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</si>
  <si>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</si>
  <si>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</si>
  <si>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</si>
  <si>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</si>
  <si>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</si>
  <si>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</si>
  <si>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</si>
  <si>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</si>
  <si>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</si>
  <si>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</si>
  <si>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</si>
  <si>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</si>
  <si>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</si>
  <si>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</si>
  <si>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</si>
  <si>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</si>
  <si>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</si>
  <si>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</si>
  <si>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</si>
  <si>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</si>
  <si>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</si>
  <si>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</si>
  <si>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</si>
  <si>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</si>
  <si>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</si>
  <si>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</si>
  <si>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</si>
  <si>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</si>
  <si>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</si>
  <si>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</si>
  <si>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</si>
  <si>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</si>
  <si>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</si>
  <si>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</si>
  <si>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</si>
  <si>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</si>
  <si>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</si>
  <si>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</si>
  <si>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</si>
  <si>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</si>
  <si>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</si>
  <si>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</si>
  <si>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</si>
  <si>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</si>
  <si>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</si>
  <si>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</si>
  <si>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</si>
  <si>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</si>
  <si>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</si>
  <si>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</si>
  <si>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</si>
  <si>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</si>
  <si>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</si>
  <si>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</si>
  <si>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</si>
  <si>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</si>
  <si>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</si>
  <si>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</si>
  <si>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</si>
  <si>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</si>
  <si>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</si>
  <si>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</si>
  <si>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</si>
  <si>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</si>
  <si>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</si>
  <si>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</si>
  <si>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</si>
  <si>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</si>
  <si>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</si>
  <si>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</si>
  <si>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</si>
  <si>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</si>
  <si>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</si>
  <si>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</si>
  <si>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</si>
  <si>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</si>
  <si>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</si>
  <si>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</si>
  <si>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</si>
  <si>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</si>
  <si>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</si>
  <si>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</si>
  <si>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</si>
  <si>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</si>
  <si>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</si>
  <si>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</si>
  <si>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</si>
  <si>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</si>
  <si>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</si>
  <si>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</si>
  <si>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</si>
  <si>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</si>
  <si>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</si>
  <si>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</si>
  <si>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</si>
  <si>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</si>
  <si>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</si>
  <si>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</si>
  <si>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</si>
  <si>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</si>
  <si>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</si>
  <si>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</si>
  <si>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</si>
  <si>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</si>
  <si>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</si>
  <si>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</si>
  <si>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</si>
  <si>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</si>
  <si>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</si>
  <si>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</si>
  <si>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</si>
  <si>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</si>
  <si>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</si>
  <si>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</si>
  <si>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</si>
  <si>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</si>
  <si>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</si>
  <si>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</si>
  <si>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</si>
  <si>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</si>
  <si>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</si>
  <si>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</si>
  <si>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</si>
  <si>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</si>
  <si>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</si>
  <si>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</si>
  <si>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</si>
  <si>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</si>
  <si>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</si>
  <si>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</si>
  <si>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</si>
  <si>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</si>
  <si>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</si>
  <si>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</si>
  <si>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</si>
  <si>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</si>
  <si>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</si>
  <si>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</si>
  <si>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</si>
  <si>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</si>
  <si>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</si>
  <si>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</si>
  <si>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</si>
  <si>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</si>
  <si>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</si>
  <si>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</si>
  <si>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</si>
  <si>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</si>
  <si>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</si>
  <si>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</si>
  <si>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</si>
  <si>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</si>
  <si>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</si>
  <si>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</si>
  <si>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</si>
  <si>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</si>
  <si>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</si>
  <si>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</si>
  <si>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</si>
  <si>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</si>
  <si>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</si>
  <si>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</si>
  <si>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</si>
  <si>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</si>
  <si>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</si>
  <si>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</si>
  <si>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</si>
  <si>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</si>
  <si>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</si>
  <si>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</si>
  <si>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</si>
  <si>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</si>
  <si>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</si>
  <si>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</si>
  <si>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</si>
  <si>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</si>
  <si>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</si>
  <si>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</si>
  <si>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</si>
  <si>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</si>
  <si>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</si>
  <si>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</si>
  <si>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</si>
  <si>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</si>
  <si>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</si>
  <si>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</si>
  <si>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</si>
  <si>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</si>
  <si>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</si>
  <si>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</si>
  <si>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</si>
  <si>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</si>
  <si>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</si>
  <si>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</si>
  <si>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</si>
  <si>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</si>
  <si>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</si>
  <si>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</si>
  <si>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</si>
  <si>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</si>
  <si>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</si>
  <si>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</si>
  <si>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</si>
  <si>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</si>
  <si>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</si>
  <si>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</si>
  <si>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</si>
  <si>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</si>
  <si>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</si>
  <si>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</si>
  <si>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</si>
  <si>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</si>
  <si>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</si>
  <si>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</si>
  <si>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</si>
  <si>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</si>
  <si>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</si>
  <si>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</si>
  <si>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</si>
  <si>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</si>
  <si>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</si>
  <si>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</si>
  <si>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</si>
  <si>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</si>
  <si>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</si>
  <si>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</si>
  <si>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</si>
  <si>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</si>
  <si>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</si>
  <si>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</si>
  <si>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</si>
  <si>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</si>
  <si>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</si>
  <si>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</si>
  <si>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</si>
  <si>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</si>
  <si>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</si>
  <si>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</si>
  <si>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</si>
  <si>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</si>
  <si>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</si>
  <si>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</si>
  <si>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</si>
  <si>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</si>
  <si>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</si>
  <si>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</si>
  <si>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</si>
  <si>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</si>
  <si>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</si>
  <si>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</si>
  <si>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</si>
  <si>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</si>
  <si>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</si>
  <si>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</si>
  <si>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</si>
  <si>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</si>
  <si>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</si>
  <si>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</si>
  <si>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</si>
  <si>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</si>
  <si>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</si>
  <si>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</si>
  <si>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</si>
  <si>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</si>
  <si>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</si>
  <si>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</si>
  <si>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</si>
  <si>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</si>
  <si>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</si>
  <si>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</si>
  <si>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</si>
  <si>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</si>
  <si>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</si>
  <si>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</si>
  <si>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</si>
  <si>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</si>
  <si>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</si>
  <si>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</si>
  <si>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</si>
  <si>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</si>
  <si>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</si>
  <si>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</si>
  <si>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</si>
  <si>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</si>
  <si>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</si>
  <si>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</si>
  <si>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</si>
  <si>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</si>
  <si>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</si>
  <si>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</si>
  <si>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</si>
  <si>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</si>
  <si>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</si>
  <si>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</si>
  <si>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</si>
  <si>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</si>
  <si>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</si>
  <si>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</si>
  <si>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</si>
  <si>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</si>
  <si>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</si>
  <si>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</si>
  <si>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</si>
  <si>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</si>
  <si>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</si>
  <si>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</si>
  <si>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</si>
  <si>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</si>
  <si>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</si>
  <si>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</si>
  <si>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</si>
  <si>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</si>
  <si>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</si>
  <si>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</si>
  <si>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</si>
  <si>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</si>
  <si>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</si>
  <si>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</si>
  <si>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</si>
  <si>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</si>
  <si>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</si>
  <si>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</si>
  <si>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</si>
  <si>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</si>
  <si>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</si>
  <si>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</si>
  <si>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</si>
  <si>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</si>
  <si>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</si>
  <si>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</si>
  <si>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</si>
  <si>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</si>
  <si>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</si>
  <si>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</si>
  <si>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</si>
  <si>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</si>
  <si>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</si>
  <si>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</si>
  <si>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</si>
  <si>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</si>
  <si>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</si>
  <si>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</si>
  <si>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</si>
  <si>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</si>
  <si>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</si>
  <si>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</si>
  <si>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</si>
  <si>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</si>
  <si>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</si>
  <si>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</si>
  <si>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</si>
  <si>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</si>
  <si>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</si>
  <si>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</si>
  <si>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</si>
  <si>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</si>
  <si>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</si>
  <si>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</si>
  <si>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</si>
  <si>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</si>
  <si>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</si>
  <si>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</si>
  <si>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</si>
  <si>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</si>
  <si>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</si>
  <si>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</si>
  <si>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</si>
  <si>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</si>
  <si>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</si>
  <si>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</si>
  <si>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</si>
  <si>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</si>
  <si>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</si>
  <si>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</si>
  <si>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</si>
  <si>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</si>
  <si>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</si>
  <si>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</si>
  <si>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</si>
  <si>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</si>
  <si>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</si>
  <si>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</si>
  <si>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</si>
  <si>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</si>
  <si>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</si>
  <si>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</si>
  <si>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</si>
  <si>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</si>
  <si>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</si>
  <si>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</si>
  <si>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</si>
  <si>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</si>
  <si>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</si>
  <si>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</si>
  <si>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</si>
  <si>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</si>
  <si>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</si>
  <si>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</si>
  <si>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</si>
  <si>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</si>
  <si>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</si>
  <si>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</si>
  <si>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</si>
  <si>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</si>
  <si>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</si>
  <si>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</si>
  <si>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</si>
  <si>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</si>
  <si>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</si>
  <si>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</si>
  <si>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</si>
  <si>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</si>
  <si>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</si>
  <si>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</si>
  <si>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</si>
  <si>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</si>
  <si>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</si>
  <si>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</si>
  <si>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</si>
  <si>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</si>
  <si>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</si>
  <si>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</si>
  <si>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</si>
  <si>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</si>
  <si>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</si>
  <si>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</si>
  <si>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</si>
  <si>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</si>
  <si>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</si>
  <si>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</si>
  <si>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</si>
  <si>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</si>
  <si>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</si>
  <si>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</si>
  <si>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</si>
  <si>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</si>
  <si>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</si>
  <si>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</si>
  <si>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</si>
  <si>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</si>
  <si>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</si>
  <si>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</si>
  <si>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</si>
  <si>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</si>
  <si>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</si>
  <si>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</si>
  <si>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</si>
  <si>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</si>
  <si>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</si>
  <si>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</si>
  <si>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</si>
  <si>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</si>
  <si>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</si>
  <si>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</si>
  <si>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</si>
  <si>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</si>
  <si>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</si>
  <si>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</si>
  <si>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</si>
  <si>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</si>
  <si>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</si>
  <si>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</si>
  <si>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</si>
  <si>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</si>
  <si>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</si>
  <si>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</si>
  <si>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</si>
  <si>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</si>
  <si>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</si>
  <si>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</si>
  <si>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</si>
  <si>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</si>
  <si>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</si>
  <si>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</si>
  <si>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</si>
  <si>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</si>
  <si>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</si>
  <si>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</si>
  <si>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</si>
  <si>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</si>
  <si>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</si>
  <si>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</si>
  <si>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</si>
  <si>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</si>
  <si>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</si>
  <si>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</si>
  <si>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</si>
  <si>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</si>
  <si>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</si>
  <si>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</si>
  <si>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</si>
  <si>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</si>
  <si>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</si>
  <si>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</si>
  <si>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</si>
  <si>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</si>
  <si>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</si>
  <si>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</si>
  <si>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</si>
  <si>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</si>
  <si>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</si>
  <si>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</si>
  <si>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</si>
  <si>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</si>
  <si>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</si>
  <si>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</si>
  <si>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</si>
  <si>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</si>
  <si>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</si>
  <si>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</si>
  <si>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</si>
  <si>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</si>
  <si>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</si>
  <si>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</si>
  <si>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</si>
  <si>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</si>
  <si>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</si>
  <si>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</si>
  <si>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</si>
  <si>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</si>
  <si>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</si>
  <si>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</si>
  <si>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</si>
  <si>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</si>
  <si>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</si>
  <si>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</si>
  <si>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</si>
  <si>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</si>
  <si>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</si>
  <si>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</si>
  <si>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</si>
  <si>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</si>
  <si>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</si>
  <si>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</si>
  <si>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</si>
  <si>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</si>
  <si>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</si>
  <si>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</si>
  <si>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</si>
  <si>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</si>
  <si>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</si>
  <si>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</si>
  <si>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</si>
  <si>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</si>
  <si>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</si>
  <si>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</si>
  <si>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</si>
  <si>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</si>
  <si>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</si>
  <si>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</si>
  <si>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</si>
  <si>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</si>
  <si>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</si>
  <si>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</si>
  <si>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</si>
  <si>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</si>
  <si>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</si>
  <si>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</si>
  <si>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</si>
  <si>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</si>
  <si>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</si>
  <si>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</si>
  <si>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</si>
  <si>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</si>
  <si>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</si>
  <si>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</si>
  <si>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</si>
  <si>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</si>
  <si>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</si>
  <si>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</si>
  <si>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</si>
  <si>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</si>
  <si>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</si>
  <si>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</si>
  <si>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</si>
  <si>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</si>
  <si>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</si>
  <si>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</si>
  <si>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</si>
  <si>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</si>
  <si>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</si>
  <si>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</si>
  <si>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</si>
  <si>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</si>
  <si>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</si>
  <si>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</si>
  <si>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</si>
  <si>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</si>
  <si>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</si>
  <si>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</si>
  <si>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</si>
  <si>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</si>
  <si>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</si>
  <si>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</si>
  <si>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</si>
  <si>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</si>
  <si>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</si>
  <si>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</si>
  <si>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</si>
  <si>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</si>
  <si>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</si>
  <si>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</si>
  <si>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</si>
  <si>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</si>
  <si>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</si>
  <si>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</si>
  <si>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</si>
  <si>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</si>
  <si>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</si>
  <si>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</si>
  <si>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</si>
  <si>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</si>
  <si>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</si>
  <si>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</si>
  <si>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</si>
  <si>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</si>
  <si>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</si>
  <si>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</si>
  <si>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</si>
  <si>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</si>
  <si>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</si>
  <si>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</si>
  <si>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</si>
  <si>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</si>
  <si>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</si>
  <si>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</si>
  <si>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</si>
  <si>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</si>
  <si>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</si>
  <si>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</si>
  <si>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</si>
  <si>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</si>
  <si>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</si>
  <si>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</si>
  <si>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</si>
  <si>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</si>
  <si>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</si>
  <si>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</si>
  <si>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</si>
  <si>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</si>
  <si>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</si>
  <si>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</si>
  <si>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</si>
  <si>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</si>
  <si>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</si>
  <si>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</si>
  <si>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</si>
  <si>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</si>
  <si>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</si>
  <si>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</si>
  <si>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</si>
  <si>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</si>
  <si>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</si>
  <si>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</si>
  <si>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</si>
  <si>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</si>
  <si>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</si>
  <si>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</si>
  <si>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</si>
  <si>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</si>
  <si>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</si>
  <si>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</si>
  <si>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</si>
  <si>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</si>
  <si>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</si>
  <si>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</si>
  <si>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</si>
  <si>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</si>
  <si>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</si>
  <si>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</si>
  <si>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</si>
  <si>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</si>
  <si>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</si>
  <si>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</si>
  <si>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</si>
  <si>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</si>
  <si>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</si>
  <si>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</si>
  <si>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</si>
  <si>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</si>
  <si>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</si>
  <si>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</si>
  <si>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</si>
  <si>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</si>
  <si>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</si>
  <si>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</si>
  <si>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</si>
  <si>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</si>
  <si>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</si>
  <si>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</si>
  <si>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</si>
  <si>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</si>
  <si>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</si>
  <si>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</si>
  <si>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</si>
  <si>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</si>
  <si>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</si>
  <si>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</si>
  <si>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</si>
  <si>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</si>
  <si>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</si>
  <si>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</si>
  <si>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</si>
  <si>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</si>
  <si>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</si>
  <si>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</si>
  <si>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</si>
  <si>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</si>
  <si>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</si>
  <si>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</si>
  <si>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</si>
  <si>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</si>
  <si>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</si>
  <si>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</si>
  <si>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</si>
  <si>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</si>
  <si>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</si>
  <si>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</si>
  <si>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</si>
  <si>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</si>
  <si>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</si>
  <si>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</si>
  <si>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</si>
  <si>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</si>
  <si>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</si>
  <si>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</si>
  <si>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</si>
  <si>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</si>
  <si>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</si>
  <si>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</si>
  <si>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</si>
  <si>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</si>
  <si>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</si>
  <si>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</si>
  <si>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</si>
  <si>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</si>
  <si>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</si>
  <si>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</si>
  <si>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</si>
  <si>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</si>
  <si>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</si>
  <si>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</si>
  <si>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</si>
  <si>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</si>
  <si>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</si>
  <si>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</si>
  <si>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</si>
  <si>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</si>
  <si>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</si>
  <si>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</si>
  <si>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</si>
  <si>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</si>
  <si>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</si>
  <si>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</si>
  <si>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</si>
  <si>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</si>
  <si>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</si>
  <si>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</si>
  <si>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</si>
  <si>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</si>
  <si>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</si>
  <si>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</si>
  <si>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</si>
  <si>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</si>
  <si>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</si>
  <si>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</si>
  <si>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</si>
  <si>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</si>
  <si>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</si>
  <si>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</si>
  <si>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</si>
  <si>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</si>
  <si>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</si>
  <si>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</si>
  <si>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</si>
  <si>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</si>
  <si>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</si>
  <si>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</si>
  <si>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</si>
  <si>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</si>
  <si>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</si>
  <si>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</si>
  <si>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</si>
  <si>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</si>
  <si>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</si>
  <si>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</si>
  <si>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</si>
  <si>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</si>
  <si>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</si>
  <si>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</si>
  <si>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</si>
  <si>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</si>
  <si>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</si>
  <si>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</si>
  <si>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</si>
  <si>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</si>
  <si>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</si>
  <si>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</si>
  <si>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</si>
  <si>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</si>
  <si>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</si>
  <si>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</si>
  <si>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</si>
  <si>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</si>
  <si>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</si>
  <si>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</si>
  <si>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</si>
  <si>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</si>
  <si>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</si>
  <si>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</si>
  <si>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</si>
  <si>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</si>
  <si>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</si>
  <si>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</si>
  <si>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</si>
  <si>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</si>
  <si>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</si>
  <si>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</si>
  <si>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</si>
  <si>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</si>
  <si>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</si>
  <si>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</si>
  <si>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</si>
  <si>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</si>
  <si>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</si>
  <si>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</si>
  <si>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</si>
  <si>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</si>
  <si>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</si>
  <si>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</si>
  <si>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</si>
  <si>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</si>
  <si>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</si>
  <si>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</si>
  <si>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</si>
  <si>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</si>
  <si>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</si>
  <si>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</si>
  <si>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</si>
  <si>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</si>
  <si>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</si>
  <si>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</si>
  <si>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</si>
  <si>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</si>
  <si>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</si>
  <si>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</si>
  <si>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</si>
  <si>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</si>
  <si>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</si>
  <si>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</si>
  <si>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</si>
  <si>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</si>
  <si>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</si>
  <si>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</si>
  <si>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</si>
  <si>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</si>
  <si>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</si>
  <si>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</si>
  <si>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</si>
  <si>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</si>
  <si>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</si>
  <si>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</si>
  <si>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</si>
  <si>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</si>
  <si>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</si>
  <si>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</si>
  <si>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</si>
  <si>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</si>
  <si>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</si>
  <si>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</si>
  <si>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</si>
  <si>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</si>
  <si>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</si>
  <si>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</si>
  <si>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</si>
  <si>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</si>
  <si>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</si>
  <si>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</si>
  <si>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</si>
  <si>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</si>
  <si>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</si>
  <si>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</si>
  <si>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</si>
  <si>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</si>
  <si>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</si>
  <si>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</si>
  <si>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</si>
  <si>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</si>
  <si>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</si>
  <si>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</si>
  <si>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</si>
  <si>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</si>
  <si>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</si>
  <si>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</si>
  <si>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</si>
  <si>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</si>
  <si>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</si>
  <si>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</si>
  <si>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</si>
  <si>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</si>
  <si>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</si>
  <si>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</si>
  <si>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</si>
  <si>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</si>
  <si>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</si>
  <si>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</si>
  <si>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</si>
  <si>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</si>
  <si>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</si>
  <si>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</si>
  <si>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</si>
  <si>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</si>
  <si>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</si>
  <si>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</si>
  <si>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</si>
  <si>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</si>
  <si>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</si>
  <si>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</si>
  <si>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</si>
  <si>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</si>
  <si>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</si>
  <si>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</si>
  <si>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</si>
  <si>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</si>
  <si>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</si>
  <si>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</si>
  <si>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</si>
  <si>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</si>
  <si>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</si>
  <si>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</si>
  <si>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</si>
  <si>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</si>
  <si>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</si>
  <si>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</si>
  <si>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</si>
  <si>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</si>
  <si>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</si>
  <si>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</si>
  <si>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</si>
  <si>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</si>
  <si>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</si>
  <si>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</si>
  <si>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</si>
  <si>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</si>
  <si>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</si>
  <si>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</si>
  <si>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</si>
  <si>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</si>
  <si>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</si>
  <si>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</si>
  <si>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</si>
  <si>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</si>
  <si>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</si>
  <si>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</si>
  <si>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</si>
  <si>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</si>
  <si>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</si>
  <si>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</si>
  <si>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</si>
  <si>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</si>
  <si>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</si>
  <si>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</si>
  <si>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</si>
  <si>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</si>
  <si>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</si>
  <si>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</si>
  <si>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</si>
  <si>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</si>
  <si>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</si>
  <si>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</si>
  <si>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</si>
  <si>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</si>
  <si>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</si>
  <si>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</si>
  <si>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</si>
  <si>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</si>
  <si>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</si>
  <si>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</si>
  <si>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</si>
  <si>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</si>
  <si>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</si>
  <si>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</si>
  <si>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</si>
  <si>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</si>
  <si>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</si>
  <si>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</si>
  <si>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</si>
  <si>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</si>
  <si>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</si>
  <si>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</si>
  <si>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</si>
  <si>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</si>
  <si>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</si>
  <si>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</si>
  <si>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</si>
  <si>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</si>
  <si>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</si>
  <si>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</si>
  <si>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</si>
  <si>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</si>
  <si>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</si>
  <si>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</si>
  <si>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</si>
  <si>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</si>
  <si>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</si>
  <si>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</si>
  <si>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</si>
  <si>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</si>
  <si>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</si>
  <si>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</si>
  <si>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</si>
  <si>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</si>
  <si>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</si>
  <si>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</si>
  <si>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</si>
  <si>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</si>
  <si>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</si>
  <si>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</si>
  <si>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</si>
  <si>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</si>
  <si>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</si>
  <si>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</si>
  <si>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</si>
  <si>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</si>
  <si>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</si>
  <si>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</si>
  <si>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</si>
  <si>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</si>
  <si>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</si>
  <si>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</si>
  <si>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</si>
  <si>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</si>
  <si>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</si>
  <si>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</si>
  <si>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</si>
  <si>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</si>
  <si>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</si>
  <si>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</si>
  <si>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</si>
  <si>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</si>
  <si>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</si>
  <si>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</si>
  <si>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</si>
  <si>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</si>
  <si>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</si>
  <si>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</si>
  <si>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</si>
  <si>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</si>
  <si>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</si>
  <si>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</si>
  <si>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</si>
  <si>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</si>
  <si>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</si>
  <si>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</si>
  <si>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</si>
  <si>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</si>
  <si>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</si>
  <si>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</si>
  <si>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</si>
  <si>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</si>
  <si>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</si>
  <si>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</si>
  <si>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</si>
  <si>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</si>
  <si>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</si>
  <si>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</si>
  <si>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</si>
  <si>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</si>
  <si>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</si>
  <si>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</si>
  <si>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</si>
  <si>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</si>
  <si>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</si>
  <si>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</si>
  <si>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</si>
  <si>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</si>
  <si>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</si>
  <si>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</si>
  <si>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</si>
  <si>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</si>
  <si>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</si>
  <si>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</si>
  <si>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</si>
  <si>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</si>
  <si>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</si>
  <si>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</si>
  <si>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</si>
  <si>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</si>
  <si>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</si>
  <si>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</si>
  <si>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</si>
  <si>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</si>
  <si>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</si>
  <si>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</si>
  <si>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</si>
  <si>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</si>
  <si>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</si>
  <si>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</si>
  <si>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</si>
  <si>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</si>
  <si>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</si>
  <si>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</si>
  <si>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</si>
  <si>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</si>
  <si>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</si>
  <si>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</si>
  <si>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</si>
  <si>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</si>
  <si>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</si>
  <si>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</si>
  <si>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</si>
  <si>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</si>
  <si>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</si>
  <si>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</si>
  <si>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</si>
  <si>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</si>
  <si>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</si>
  <si>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</si>
  <si>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</si>
  <si>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</si>
  <si>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</si>
  <si>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</si>
  <si>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</si>
  <si>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</si>
  <si>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</si>
  <si>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</si>
  <si>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</si>
  <si>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</si>
  <si>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</si>
  <si>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</si>
  <si>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</si>
  <si>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</si>
  <si>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</si>
  <si>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</si>
  <si>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</si>
  <si>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</si>
  <si>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</si>
  <si>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</si>
  <si>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</si>
  <si>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</si>
  <si>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</si>
  <si>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</si>
  <si>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</si>
  <si>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</si>
  <si>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</si>
  <si>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</si>
  <si>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</si>
  <si>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</si>
  <si>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</si>
  <si>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</si>
  <si>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</si>
  <si>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</si>
  <si>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</si>
  <si>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</si>
  <si>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</si>
  <si>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</si>
  <si>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</si>
  <si>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</si>
  <si>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</si>
  <si>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</si>
  <si>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</si>
  <si>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</si>
  <si>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</si>
  <si>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</si>
  <si>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</si>
  <si>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</si>
  <si>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</si>
  <si>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</si>
  <si>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</si>
  <si>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</si>
  <si>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</si>
  <si>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</si>
  <si>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</si>
  <si>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</si>
  <si>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</si>
  <si>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</si>
  <si>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</si>
  <si>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</si>
  <si>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</si>
  <si>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</si>
  <si>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</si>
  <si>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</si>
  <si>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</si>
  <si>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</si>
  <si>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</si>
  <si>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</si>
  <si>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</si>
  <si>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</si>
  <si>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</si>
  <si>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</si>
  <si>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</si>
  <si>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</si>
  <si>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</si>
  <si>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</si>
  <si>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</si>
  <si>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</si>
  <si>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</si>
  <si>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</si>
  <si>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</si>
  <si>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</si>
  <si>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</si>
  <si>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</si>
  <si>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</si>
  <si>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</si>
  <si>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</si>
  <si>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</si>
  <si>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</si>
  <si>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</si>
  <si>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</si>
  <si>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</si>
  <si>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</si>
  <si>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</si>
  <si>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</si>
  <si>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</si>
  <si>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</si>
  <si>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</si>
  <si>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</si>
  <si>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</si>
  <si>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</si>
  <si>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</si>
  <si>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</si>
  <si>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</si>
  <si>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</si>
  <si>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</si>
  <si>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</si>
  <si>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</si>
  <si>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</si>
  <si>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</si>
  <si>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</si>
  <si>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</si>
  <si>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</si>
  <si>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</si>
  <si>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</si>
  <si>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</si>
  <si>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</si>
  <si>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</si>
  <si>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</si>
  <si>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</si>
  <si>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</si>
  <si>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</si>
  <si>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</si>
  <si>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</si>
  <si>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</si>
  <si>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</si>
  <si>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</si>
  <si>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</si>
  <si>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</si>
  <si>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</si>
  <si>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</si>
  <si>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</si>
  <si>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</si>
  <si>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</si>
  <si>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</si>
  <si>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</si>
  <si>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</si>
  <si>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</si>
  <si>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</si>
  <si>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</si>
  <si>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</si>
  <si>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</si>
  <si>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</si>
  <si>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</si>
  <si>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</si>
  <si>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</si>
  <si>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</si>
  <si>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</si>
  <si>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</si>
  <si>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</si>
  <si>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</si>
  <si>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</si>
  <si>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</si>
  <si>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</si>
  <si>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</si>
  <si>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</si>
  <si>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</si>
  <si>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</si>
  <si>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</si>
  <si>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</si>
  <si>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</si>
  <si>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</si>
  <si>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</si>
  <si>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</si>
  <si>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</si>
  <si>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</si>
  <si>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</si>
  <si>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</si>
  <si>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</si>
  <si>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</si>
  <si>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</si>
  <si>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</si>
  <si>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</si>
  <si>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</si>
  <si>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</si>
  <si>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</si>
  <si>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</si>
  <si>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</si>
  <si>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</si>
  <si>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</si>
  <si>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</si>
  <si>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</si>
  <si>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</si>
  <si>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</si>
  <si>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</si>
  <si>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</si>
  <si>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</si>
  <si>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</si>
  <si>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</si>
  <si>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</si>
  <si>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</si>
  <si>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</si>
  <si>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</si>
  <si>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</si>
  <si>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</si>
  <si>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</si>
  <si>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</si>
  <si>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</si>
  <si>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</si>
  <si>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</si>
  <si>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</si>
  <si>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</si>
  <si>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</si>
  <si>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</si>
  <si>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</si>
  <si>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</si>
  <si>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</si>
  <si>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</si>
  <si>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</si>
  <si>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</si>
  <si>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</si>
  <si>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</si>
  <si>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</si>
  <si>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</si>
  <si>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</si>
  <si>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</si>
  <si>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</si>
  <si>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</si>
  <si>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</si>
  <si>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</si>
  <si>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</si>
  <si>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</si>
  <si>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</si>
  <si>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</si>
  <si>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</si>
  <si>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</si>
  <si>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</si>
  <si>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</si>
  <si>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</si>
  <si>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</si>
  <si>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</si>
  <si>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</si>
  <si>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</si>
  <si>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</si>
  <si>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</si>
  <si>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</si>
  <si>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</si>
  <si>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</si>
  <si>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</si>
  <si>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</si>
  <si>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</si>
  <si>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</si>
  <si>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</si>
  <si>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</si>
  <si>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</si>
  <si>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</si>
  <si>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</si>
  <si>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</si>
  <si>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</si>
  <si>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</si>
  <si>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</si>
  <si>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</si>
  <si>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</si>
  <si>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</si>
  <si>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</si>
  <si>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</si>
  <si>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</si>
  <si>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</si>
  <si>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</si>
  <si>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</si>
  <si>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</si>
  <si>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</si>
  <si>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</si>
  <si>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</si>
  <si>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</si>
  <si>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</si>
  <si>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</si>
  <si>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</si>
  <si>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</si>
  <si>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</si>
  <si>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</si>
  <si>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</si>
  <si>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</si>
  <si>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</si>
  <si>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</si>
  <si>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</si>
  <si>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</si>
  <si>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</si>
  <si>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</si>
  <si>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</si>
  <si>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</si>
  <si>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</si>
  <si>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</si>
  <si>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</si>
  <si>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</si>
  <si>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</si>
  <si>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</si>
  <si>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</si>
  <si>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</si>
  <si>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</si>
  <si>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</si>
  <si>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</si>
  <si>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</si>
  <si>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</si>
  <si>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</si>
  <si>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</si>
  <si>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</si>
  <si>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</si>
  <si>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</si>
  <si>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</si>
  <si>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</si>
  <si>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</si>
  <si>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</si>
  <si>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</si>
  <si>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</si>
  <si>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</si>
  <si>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</si>
  <si>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</si>
  <si>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</si>
  <si>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</si>
  <si>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</si>
  <si>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</si>
  <si>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</si>
  <si>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</si>
  <si>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</si>
  <si>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</si>
  <si>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</si>
  <si>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</si>
  <si>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</si>
  <si>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</si>
  <si>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</si>
  <si>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</si>
  <si>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</si>
  <si>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</si>
  <si>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</si>
  <si>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</si>
  <si>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</si>
  <si>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</si>
  <si>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</si>
  <si>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</si>
  <si>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</si>
  <si>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</si>
  <si>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</si>
  <si>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</si>
  <si>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</si>
  <si>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</si>
  <si>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</si>
  <si>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</si>
  <si>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</si>
  <si>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</si>
  <si>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</si>
  <si>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</si>
  <si>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</si>
  <si>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</si>
  <si>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</si>
  <si>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</si>
  <si>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</si>
  <si>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</si>
  <si>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</si>
  <si>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</si>
  <si>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</si>
  <si>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</si>
  <si>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</si>
  <si>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</si>
  <si>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</si>
  <si>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</si>
  <si>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</si>
  <si>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</si>
  <si>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</si>
  <si>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</si>
  <si>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</si>
  <si>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</si>
  <si>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</si>
  <si>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</si>
  <si>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</si>
  <si>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</si>
  <si>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</si>
  <si>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</si>
  <si>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</si>
  <si>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</si>
  <si>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</si>
  <si>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</si>
  <si>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</si>
  <si>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</si>
  <si>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</si>
  <si>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</si>
  <si>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</si>
  <si>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</si>
  <si>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</si>
  <si>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</si>
  <si>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</si>
  <si>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</si>
  <si>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</si>
  <si>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</si>
  <si>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</si>
  <si>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</si>
  <si>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</si>
  <si>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</si>
  <si>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</si>
  <si>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</si>
  <si>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</si>
  <si>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</si>
  <si>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</si>
  <si>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</si>
  <si>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</si>
  <si>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</si>
  <si>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</si>
  <si>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</si>
  <si>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</si>
  <si>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</si>
  <si>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</si>
  <si>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</si>
  <si>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</si>
  <si>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</si>
  <si>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</si>
  <si>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</si>
  <si>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</si>
  <si>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</si>
  <si>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</si>
  <si>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</si>
  <si>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</si>
  <si>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</si>
  <si>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</si>
  <si>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</si>
  <si>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</si>
  <si>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</si>
  <si>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</si>
  <si>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</si>
  <si>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</si>
  <si>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</si>
  <si>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</si>
  <si>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</si>
  <si>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</si>
  <si>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</si>
  <si>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</si>
  <si>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</si>
  <si>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</si>
  <si>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</si>
  <si>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</si>
  <si>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</si>
  <si>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</si>
  <si>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</si>
  <si>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</si>
  <si>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</si>
  <si>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</si>
  <si>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</si>
  <si>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</si>
  <si>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</si>
  <si>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</si>
  <si>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</si>
  <si>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</si>
  <si>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</si>
  <si>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</si>
  <si>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</si>
  <si>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</si>
  <si>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</si>
  <si>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</si>
  <si>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</si>
  <si>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</si>
  <si>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</si>
  <si>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</si>
  <si>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</si>
  <si>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</si>
  <si>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</si>
  <si>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</si>
  <si>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</si>
  <si>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</si>
  <si>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</si>
  <si>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</si>
  <si>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</si>
  <si>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</si>
  <si>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</si>
  <si>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</si>
  <si>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</si>
  <si>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</si>
  <si>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</si>
  <si>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</si>
  <si>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</si>
  <si>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</si>
  <si>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</si>
  <si>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</si>
  <si>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</si>
  <si>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</si>
  <si>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</si>
  <si>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</si>
  <si>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</si>
  <si>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</si>
  <si>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</si>
  <si>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</si>
  <si>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</si>
  <si>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</si>
  <si>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</si>
  <si>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</si>
  <si>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</si>
  <si>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</si>
  <si>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</si>
  <si>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</si>
  <si>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</si>
  <si>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</si>
  <si>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</si>
  <si>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</si>
  <si>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</si>
  <si>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</si>
  <si>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</si>
  <si>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</si>
  <si>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</si>
  <si>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</si>
  <si>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</si>
  <si>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</si>
  <si>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</si>
  <si>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</si>
  <si>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</si>
  <si>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</si>
  <si>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</si>
  <si>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</si>
  <si>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</si>
  <si>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</si>
  <si>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</si>
  <si>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</si>
  <si>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</si>
  <si>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</si>
  <si>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</si>
  <si>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</si>
  <si>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</si>
  <si>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</si>
  <si>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</si>
  <si>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</si>
  <si>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</si>
  <si>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</si>
  <si>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</si>
  <si>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</si>
  <si>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</si>
  <si>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</si>
  <si>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</si>
  <si>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</si>
  <si>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</si>
  <si>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</si>
  <si>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</si>
  <si>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</si>
  <si>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</si>
  <si>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</si>
  <si>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</si>
  <si>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</si>
  <si>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</si>
  <si>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</si>
  <si>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</si>
  <si>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</si>
  <si>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</si>
  <si>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</si>
  <si>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</si>
  <si>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</si>
  <si>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</si>
  <si>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</si>
  <si>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</si>
  <si>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</si>
  <si>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</si>
  <si>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</si>
  <si>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</si>
  <si>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</si>
  <si>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</si>
  <si>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</si>
  <si>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</si>
  <si>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</si>
  <si>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</si>
  <si>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</si>
  <si>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</si>
  <si>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</si>
  <si>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</si>
  <si>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</si>
  <si>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</si>
  <si>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</si>
  <si>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</si>
  <si>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</si>
  <si>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</si>
  <si>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</si>
  <si>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</si>
  <si>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</si>
  <si>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</si>
  <si>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</si>
  <si>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</si>
  <si>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</si>
  <si>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</si>
  <si>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</si>
  <si>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</si>
  <si>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</si>
  <si>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</si>
  <si>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</si>
  <si>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</si>
  <si>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</si>
  <si>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</si>
  <si>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</si>
  <si>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</si>
  <si>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</si>
  <si>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</si>
  <si>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</si>
  <si>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</si>
  <si>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</si>
  <si>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</si>
  <si>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</si>
  <si>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</si>
  <si>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</si>
  <si>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</si>
  <si>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</si>
  <si>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</si>
  <si>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</si>
  <si>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</si>
  <si>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</si>
  <si>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</si>
  <si>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</si>
  <si>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</si>
  <si>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</si>
  <si>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</si>
  <si>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</si>
  <si>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</si>
  <si>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</si>
  <si>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</si>
  <si>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</si>
  <si>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</si>
  <si>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</si>
  <si>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</si>
  <si>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</si>
  <si>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</si>
  <si>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</si>
  <si>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</si>
  <si>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</si>
  <si>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</si>
  <si>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</si>
  <si>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</si>
  <si>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</si>
  <si>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</si>
  <si>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</si>
  <si>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</si>
  <si>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</si>
  <si>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</si>
  <si>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</si>
  <si>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</si>
  <si>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</si>
  <si>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</si>
  <si>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</si>
  <si>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</si>
  <si>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</si>
  <si>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</si>
  <si>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</si>
  <si>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</si>
  <si>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</si>
  <si>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</si>
  <si>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</si>
  <si>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</si>
  <si>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</si>
  <si>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</si>
  <si>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</si>
  <si>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</si>
  <si>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</si>
  <si>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</si>
  <si>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</si>
  <si>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</si>
  <si>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</si>
  <si>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</si>
  <si>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</si>
  <si>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</si>
  <si>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</si>
  <si>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</si>
  <si>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</si>
  <si>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</si>
  <si>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</si>
  <si>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</si>
  <si>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</si>
  <si>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</si>
  <si>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</si>
  <si>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</si>
  <si>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</si>
  <si>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</si>
  <si>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</si>
  <si>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</si>
  <si>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</si>
  <si>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</si>
  <si>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</si>
  <si>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</si>
  <si>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</si>
  <si>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</si>
  <si>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</si>
  <si>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</si>
  <si>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</si>
  <si>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</si>
  <si>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</si>
  <si>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</si>
  <si>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</si>
  <si>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</si>
  <si>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</si>
  <si>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</si>
  <si>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</si>
  <si>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</si>
  <si>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</si>
  <si>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</si>
  <si>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</si>
  <si>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</si>
  <si>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</si>
  <si>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</si>
  <si>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</si>
  <si>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</si>
  <si>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</si>
  <si>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</si>
  <si>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</si>
  <si>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</si>
  <si>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</si>
  <si>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</si>
  <si>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</si>
  <si>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</si>
  <si>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</si>
  <si>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</si>
  <si>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</si>
  <si>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</si>
  <si>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</si>
  <si>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</si>
  <si>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</si>
  <si>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</si>
  <si>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</si>
  <si>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</si>
  <si>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</si>
  <si>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</si>
  <si>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</si>
  <si>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</si>
  <si>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</si>
  <si>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</si>
  <si>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</si>
  <si>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</si>
  <si>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</si>
  <si>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</si>
  <si>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</si>
  <si>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</si>
  <si>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</si>
  <si>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</si>
  <si>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</si>
  <si>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</si>
  <si>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</si>
  <si>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</si>
  <si>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</si>
  <si>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</si>
  <si>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</si>
  <si>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</si>
  <si>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</si>
  <si>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</si>
  <si>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</si>
  <si>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</si>
  <si>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</si>
  <si>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</si>
  <si>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</si>
  <si>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</si>
  <si>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</si>
  <si>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</si>
  <si>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</si>
  <si>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</si>
  <si>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</si>
  <si>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</si>
  <si>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</si>
  <si>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</si>
  <si>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</si>
  <si>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</si>
  <si>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</si>
  <si>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</si>
  <si>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</si>
  <si>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</si>
  <si>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</si>
  <si>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</si>
  <si>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</si>
  <si>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</si>
  <si>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</si>
  <si>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</si>
  <si>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</si>
  <si>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</si>
  <si>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</si>
  <si>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</si>
  <si>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</si>
  <si>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</si>
  <si>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</si>
  <si>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</si>
  <si>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</si>
  <si>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</si>
  <si>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</si>
  <si>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</si>
  <si>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</si>
  <si>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</si>
  <si>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</si>
  <si>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</si>
  <si>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</si>
  <si>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</si>
  <si>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</si>
  <si>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</si>
  <si>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</si>
  <si>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</si>
  <si>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</si>
  <si>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</si>
  <si>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</si>
  <si>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</si>
  <si>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</si>
  <si>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</si>
  <si>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</si>
  <si>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</si>
  <si>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</si>
  <si>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</si>
  <si>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</si>
  <si>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</si>
  <si>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</si>
  <si>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</si>
  <si>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</si>
  <si>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</si>
  <si>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</si>
  <si>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</si>
  <si>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</si>
  <si>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</si>
  <si>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</si>
  <si>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</si>
  <si>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</si>
  <si>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</si>
  <si>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</si>
  <si>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</si>
  <si>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</si>
  <si>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</si>
  <si>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</si>
  <si>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</si>
  <si>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</si>
  <si>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</si>
  <si>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</si>
  <si>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</si>
  <si>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</si>
  <si>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</si>
  <si>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</si>
  <si>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</si>
  <si>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</si>
  <si>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</si>
  <si>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</si>
  <si>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</si>
  <si>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</si>
  <si>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</si>
  <si>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</si>
  <si>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</si>
  <si>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</si>
  <si>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</si>
  <si>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</si>
  <si>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</si>
  <si>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</si>
  <si>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</si>
  <si>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</si>
  <si>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</si>
  <si>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</si>
  <si>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</si>
  <si>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</si>
  <si>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</si>
  <si>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</si>
  <si>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</si>
  <si>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</si>
  <si>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</si>
  <si>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</si>
  <si>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</si>
  <si>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</si>
  <si>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</si>
  <si>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</si>
  <si>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</si>
  <si>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</si>
  <si>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2021-52-10001345</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</si>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</sst>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5" zoomScale="90" zoomScaleNormal="90" zoomScaleSheetLayoutView="40" zoomScalePageLayoutView="40" workbookViewId="0">
      <selection activeCell="K48" sqref="K48:K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110</v>
      </c>
      <c r="J20" s="147" t="s">
        <v>802</v>
      </c>
      <c r="K20" s="148">
        <v>1244365176</v>
      </c>
      <c r="L20" s="149"/>
      <c r="M20" s="149">
        <v>44561</v>
      </c>
      <c r="N20" s="132">
        <f>+(M20-L20)/30</f>
        <v>1485.3666666666666</v>
      </c>
      <c r="O20" s="135"/>
      <c r="U20" s="131"/>
      <c r="V20" s="105">
        <f ca="1">NOW()</f>
        <v>44193.716120949073</v>
      </c>
      <c r="W20" s="105">
        <f ca="1">NOW()</f>
        <v>44193.716120949073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49774607.039999999</v>
      </c>
      <c r="F185" s="92"/>
      <c r="G185" s="93"/>
      <c r="H185" s="88"/>
      <c r="I185" s="90" t="s">
        <v>2627</v>
      </c>
      <c r="J185" s="163">
        <f>+SUM(M179:M183)</f>
        <v>0.02</v>
      </c>
      <c r="K185" s="200" t="s">
        <v>2628</v>
      </c>
      <c r="L185" s="200"/>
      <c r="M185" s="94">
        <f>+J185*(SUM(K20:K35))</f>
        <v>24887303.52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c r="J211" s="27" t="s">
        <v>2622</v>
      </c>
      <c r="K211" s="145" t="s">
        <v>2697</v>
      </c>
      <c r="L211" s="21"/>
      <c r="M211" s="21"/>
      <c r="N211" s="21"/>
      <c r="O211" s="8"/>
    </row>
    <row r="212" spans="1:15" x14ac:dyDescent="0.25">
      <c r="A212" s="9"/>
      <c r="B212" s="27" t="s">
        <v>2619</v>
      </c>
      <c r="C212" s="144" t="s">
        <v>2695</v>
      </c>
      <c r="D212" s="21"/>
      <c r="G212" s="27" t="s">
        <v>2621</v>
      </c>
      <c r="H212" s="145"/>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2020-11-20T15:12:35Z</cp:lastPrinted>
  <dcterms:created xsi:type="dcterms:W3CDTF">2020-10-14T21:57:42Z</dcterms:created>
  <dcterms:modified xsi:type="dcterms:W3CDTF">2020-12-28T22:11:50Z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