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<sst xmlns="http://schemas.openxmlformats.org/spreadsheetml/2006/main" count="3086" uniqueCount="2707">
  <si>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</si>
  <si>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</si>
  <si>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</si>
  <si>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</si>
  <si>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</si>
  <si>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</si>
  <si>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</si>
  <si>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</si>
  <si>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</si>
  <si>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</si>
  <si>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</si>
  <si>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</si>
  <si>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</si>
  <si>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</si>
  <si>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</si>
  <si>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</si>
  <si>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</si>
  <si>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</si>
  <si>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</si>
  <si>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</si>
  <si>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</si>
  <si>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</si>
  <si>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</si>
  <si>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</si>
  <si>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</si>
  <si>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</si>
  <si>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</si>
  <si>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</si>
  <si>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</si>
  <si>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</si>
  <si>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</si>
  <si>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</si>
  <si>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</si>
  <si>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</si>
  <si>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</si>
  <si>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</si>
  <si>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</si>
  <si>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</si>
  <si>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</si>
  <si>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</si>
  <si>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</si>
  <si>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</si>
  <si>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</si>
  <si>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</si>
  <si>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</si>
  <si>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</si>
  <si>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</si>
  <si>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</si>
  <si>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</si>
  <si>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</si>
  <si>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</si>
  <si>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</si>
  <si>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</si>
  <si>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</si>
  <si>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</si>
  <si>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</si>
  <si>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</si>
  <si>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</si>
  <si>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</si>
  <si>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</si>
  <si>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</si>
  <si>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</si>
  <si>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</si>
  <si>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</si>
  <si>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</si>
  <si>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</si>
  <si>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</si>
  <si>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</si>
  <si>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</si>
  <si>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</si>
  <si>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</si>
  <si>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</si>
  <si>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</si>
  <si>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</si>
  <si>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</si>
  <si>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</si>
  <si>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</si>
  <si>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</si>
  <si>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</si>
  <si>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</si>
  <si>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</si>
  <si>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</si>
  <si>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</si>
  <si>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</si>
  <si>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</si>
  <si>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</si>
  <si>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</si>
  <si>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</si>
  <si>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</si>
  <si>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</si>
  <si>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</si>
  <si>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</si>
  <si>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</si>
  <si>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</si>
  <si>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</si>
  <si>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</si>
  <si>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</si>
  <si>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</si>
  <si>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</si>
  <si>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</si>
  <si>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</si>
  <si>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</si>
  <si>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</si>
  <si>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</si>
  <si>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</si>
  <si>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</si>
  <si>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</si>
  <si>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</si>
  <si>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</si>
  <si>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</si>
  <si>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</si>
  <si>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</si>
  <si>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</si>
  <si>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</si>
  <si>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</si>
  <si>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</si>
  <si>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</si>
  <si>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</si>
  <si>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</si>
  <si>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</si>
  <si>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</si>
  <si>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</si>
  <si>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</si>
  <si>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</si>
  <si>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</si>
  <si>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</si>
  <si>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</si>
  <si>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</si>
  <si>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</si>
  <si>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</si>
  <si>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</si>
  <si>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</si>
  <si>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</si>
  <si>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</si>
  <si>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</si>
  <si>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</si>
  <si>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</si>
  <si>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</si>
  <si>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</si>
  <si>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</si>
  <si>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</si>
  <si>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</si>
  <si>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</si>
  <si>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</si>
  <si>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</si>
  <si>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</si>
  <si>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</si>
  <si>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</si>
  <si>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</si>
  <si>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</si>
  <si>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</si>
  <si>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</si>
  <si>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</si>
  <si>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</si>
  <si>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</si>
  <si>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</si>
  <si>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</si>
  <si>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</si>
  <si>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</si>
  <si>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</si>
  <si>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</si>
  <si>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</si>
  <si>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</si>
  <si>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</si>
  <si>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</si>
  <si>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</si>
  <si>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</si>
  <si>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</si>
  <si>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</si>
  <si>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</si>
  <si>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</si>
  <si>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</si>
  <si>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</si>
  <si>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</si>
  <si>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</si>
  <si>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</si>
  <si>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</si>
  <si>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</si>
  <si>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</si>
  <si>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</si>
  <si>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</si>
  <si>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</si>
  <si>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</si>
  <si>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</si>
  <si>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</si>
  <si>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</si>
  <si>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</si>
  <si>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</si>
  <si>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</si>
  <si>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</si>
  <si>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</si>
  <si>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</si>
  <si>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</si>
  <si>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</si>
  <si>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</si>
  <si>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</si>
  <si>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</si>
  <si>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</si>
  <si>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</si>
  <si>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</si>
  <si>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</si>
  <si>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</si>
  <si>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</si>
  <si>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</si>
  <si>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</si>
  <si>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</si>
  <si>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</si>
  <si>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</si>
  <si>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</si>
  <si>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</si>
  <si>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</si>
  <si>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</si>
  <si>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</si>
  <si>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</si>
  <si>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</si>
  <si>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</si>
  <si>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</si>
  <si>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</si>
  <si>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</si>
  <si>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</si>
  <si>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</si>
  <si>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</si>
  <si>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</si>
  <si>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</si>
  <si>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</si>
  <si>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</si>
  <si>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</si>
  <si>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</si>
  <si>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</si>
  <si>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</si>
  <si>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</si>
  <si>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</si>
  <si>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</si>
  <si>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</si>
  <si>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</si>
  <si>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</si>
  <si>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</si>
  <si>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</si>
  <si>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</si>
  <si>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</si>
  <si>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</si>
  <si>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</si>
  <si>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</si>
  <si>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</si>
  <si>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</si>
  <si>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</si>
  <si>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</si>
  <si>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</si>
  <si>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</si>
  <si>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</si>
  <si>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</si>
  <si>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</si>
  <si>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</si>
  <si>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</si>
  <si>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</si>
  <si>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</si>
  <si>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</si>
  <si>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</si>
  <si>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</si>
  <si>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</si>
  <si>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</si>
  <si>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</si>
  <si>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</si>
  <si>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</si>
  <si>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</si>
  <si>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</si>
  <si>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</si>
  <si>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</si>
  <si>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</si>
  <si>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</si>
  <si>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</si>
  <si>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</si>
  <si>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</si>
  <si>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</si>
  <si>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</si>
  <si>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</si>
  <si>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</si>
  <si>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</si>
  <si>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</si>
  <si>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</si>
  <si>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</si>
  <si>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</si>
  <si>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</si>
  <si>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</si>
  <si>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</si>
  <si>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</si>
  <si>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</si>
  <si>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</si>
  <si>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</si>
  <si>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</si>
  <si>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</si>
  <si>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</si>
  <si>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</si>
  <si>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</si>
  <si>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</si>
  <si>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</si>
  <si>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</si>
  <si>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</si>
  <si>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</si>
  <si>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</si>
  <si>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</si>
  <si>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</si>
  <si>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</si>
  <si>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</si>
  <si>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</si>
  <si>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</si>
  <si>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</si>
  <si>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</si>
  <si>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</si>
  <si>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</si>
  <si>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</si>
  <si>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</si>
  <si>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</si>
  <si>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</si>
  <si>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</si>
  <si>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</si>
  <si>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</si>
  <si>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</si>
  <si>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</si>
  <si>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</si>
  <si>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</si>
  <si>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</si>
  <si>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</si>
  <si>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</si>
  <si>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</si>
  <si>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</si>
  <si>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</si>
  <si>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</si>
  <si>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</si>
  <si>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</si>
  <si>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</si>
  <si>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</si>
  <si>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</si>
  <si>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</si>
  <si>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</si>
  <si>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</si>
  <si>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</si>
  <si>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</si>
  <si>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</si>
  <si>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</si>
  <si>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</si>
  <si>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</si>
  <si>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</si>
  <si>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</si>
  <si>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</si>
  <si>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</si>
  <si>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</si>
  <si>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</si>
  <si>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</si>
  <si>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</si>
  <si>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</si>
  <si>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</si>
  <si>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</si>
  <si>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</si>
  <si>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</si>
  <si>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</si>
  <si>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</si>
  <si>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</si>
  <si>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</si>
  <si>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</si>
  <si>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</si>
  <si>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</si>
  <si>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</si>
  <si>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</si>
  <si>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</si>
  <si>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</si>
  <si>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</si>
  <si>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</si>
  <si>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</si>
  <si>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</si>
  <si>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</si>
  <si>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</si>
  <si>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</si>
  <si>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</si>
  <si>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</si>
  <si>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</si>
  <si>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</si>
  <si>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</si>
  <si>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</si>
  <si>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</si>
  <si>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</si>
  <si>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</si>
  <si>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</si>
  <si>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</si>
  <si>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</si>
  <si>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</si>
  <si>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</si>
  <si>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</si>
  <si>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</si>
  <si>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</si>
  <si>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</si>
  <si>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</si>
  <si>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</si>
  <si>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</si>
  <si>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</si>
  <si>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</si>
  <si>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</si>
  <si>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</si>
  <si>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</si>
  <si>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</si>
  <si>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</si>
  <si>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</si>
  <si>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</si>
  <si>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</si>
  <si>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</si>
  <si>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</si>
  <si>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</si>
  <si>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</si>
  <si>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</si>
  <si>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</si>
  <si>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</si>
  <si>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</si>
  <si>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</si>
  <si>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</si>
  <si>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</si>
  <si>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</si>
  <si>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</si>
  <si>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</si>
  <si>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</si>
  <si>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</si>
  <si>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</si>
  <si>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</si>
  <si>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</si>
  <si>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</si>
  <si>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</si>
  <si>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</si>
  <si>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</si>
  <si>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</si>
  <si>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</si>
  <si>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</si>
  <si>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</si>
  <si>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</si>
  <si>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</si>
  <si>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</si>
  <si>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</si>
  <si>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</si>
  <si>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</si>
  <si>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</si>
  <si>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</si>
  <si>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</si>
  <si>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</si>
  <si>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</si>
  <si>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</si>
  <si>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</si>
  <si>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</si>
  <si>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</si>
  <si>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</si>
  <si>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</si>
  <si>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</si>
  <si>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</si>
  <si>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</si>
  <si>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</si>
  <si>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</si>
  <si>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</si>
  <si>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</si>
  <si>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</si>
  <si>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</si>
  <si>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</si>
  <si>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</si>
  <si>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</si>
  <si>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</si>
  <si>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</si>
  <si>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</si>
  <si>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</si>
  <si>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</si>
  <si>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</si>
  <si>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</si>
  <si>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</si>
  <si>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</si>
  <si>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</si>
  <si>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</si>
  <si>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</si>
  <si>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</si>
  <si>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</si>
  <si>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</si>
  <si>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</si>
  <si>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</si>
  <si>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</si>
  <si>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</si>
  <si>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</si>
  <si>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</si>
  <si>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</si>
  <si>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</si>
  <si>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</si>
  <si>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</si>
  <si>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</si>
  <si>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</si>
  <si>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</si>
  <si>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</si>
  <si>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</si>
  <si>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</si>
  <si>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</si>
  <si>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</si>
  <si>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</si>
  <si>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</si>
  <si>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</si>
  <si>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</si>
  <si>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</si>
  <si>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</si>
  <si>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</si>
  <si>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</si>
  <si>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</si>
  <si>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</si>
  <si>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</si>
  <si>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</si>
  <si>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</si>
  <si>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</si>
  <si>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</si>
  <si>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</si>
  <si>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</si>
  <si>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</si>
  <si>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</si>
  <si>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</si>
  <si>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</si>
  <si>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</si>
  <si>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</si>
  <si>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</si>
  <si>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</si>
  <si>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</si>
  <si>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</si>
  <si>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</si>
  <si>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</si>
  <si>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</si>
  <si>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</si>
  <si>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</si>
  <si>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</si>
  <si>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</si>
  <si>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</si>
  <si>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</si>
  <si>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</si>
  <si>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</si>
  <si>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</si>
  <si>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</si>
  <si>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</si>
  <si>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</si>
  <si>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</si>
  <si>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</si>
  <si>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</si>
  <si>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</si>
  <si>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</si>
  <si>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</si>
  <si>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</si>
  <si>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</si>
  <si>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</si>
  <si>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</si>
  <si>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</si>
  <si>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</si>
  <si>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</si>
  <si>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</si>
  <si>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</si>
  <si>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</si>
  <si>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</si>
  <si>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</si>
  <si>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</si>
  <si>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</si>
  <si>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</si>
  <si>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</si>
  <si>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</si>
  <si>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</si>
  <si>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</si>
  <si>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</si>
  <si>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</si>
  <si>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</si>
  <si>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</si>
  <si>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</si>
  <si>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</si>
  <si>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</si>
  <si>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</si>
  <si>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</si>
  <si>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</si>
  <si>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</si>
  <si>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</si>
  <si>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</si>
  <si>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</si>
  <si>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</si>
  <si>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</si>
  <si>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</si>
  <si>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</si>
  <si>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</si>
  <si>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</si>
  <si>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</si>
  <si>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</si>
  <si>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</si>
  <si>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</si>
  <si>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</si>
  <si>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</si>
  <si>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</si>
  <si>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</si>
  <si>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</si>
  <si>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</si>
  <si>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</si>
  <si>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</si>
  <si>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</si>
  <si>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</si>
  <si>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</si>
  <si>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</si>
  <si>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</si>
  <si>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</si>
  <si>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</si>
  <si>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</si>
  <si>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</si>
  <si>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</si>
  <si>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</si>
  <si>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</si>
  <si>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</si>
  <si>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</si>
  <si>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</si>
  <si>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</si>
  <si>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</si>
  <si>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</si>
  <si>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</si>
  <si>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</si>
  <si>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</si>
  <si>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</si>
  <si>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</si>
  <si>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</si>
  <si>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</si>
  <si>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</si>
  <si>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</si>
  <si>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</si>
  <si>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</si>
  <si>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</si>
  <si>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</si>
  <si>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</si>
  <si>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</si>
  <si>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</si>
  <si>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</si>
  <si>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</si>
  <si>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</si>
  <si>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</si>
  <si>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</si>
  <si>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</si>
  <si>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</si>
  <si>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</si>
  <si>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</si>
  <si>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</si>
  <si>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</si>
  <si>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</si>
  <si>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</si>
  <si>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</si>
  <si>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</si>
  <si>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</si>
  <si>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</si>
  <si>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</si>
  <si>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</si>
  <si>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</si>
  <si>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</si>
  <si>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</si>
  <si>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</si>
  <si>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</si>
  <si>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</si>
  <si>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</si>
  <si>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</si>
  <si>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</si>
  <si>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</si>
  <si>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</si>
  <si>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</si>
  <si>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</si>
  <si>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</si>
  <si>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</si>
  <si>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</si>
  <si>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</si>
  <si>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</si>
  <si>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</si>
  <si>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</si>
  <si>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</si>
  <si>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</si>
  <si>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</si>
  <si>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</si>
  <si>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</si>
  <si>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</si>
  <si>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</si>
  <si>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</si>
  <si>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</si>
  <si>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</si>
  <si>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</si>
  <si>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</si>
  <si>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</si>
  <si>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</si>
  <si>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</si>
  <si>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</si>
  <si>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</si>
  <si>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</si>
  <si>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</si>
  <si>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</si>
  <si>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</si>
  <si>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</si>
  <si>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</si>
  <si>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</si>
  <si>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</si>
  <si>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</si>
  <si>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</si>
  <si>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</si>
  <si>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</si>
  <si>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</si>
  <si>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</si>
  <si>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</si>
  <si>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</si>
  <si>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</si>
  <si>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</si>
  <si>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</si>
  <si>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</si>
  <si>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</si>
  <si>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</si>
  <si>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</si>
  <si>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</si>
  <si>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</si>
  <si>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</si>
  <si>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</si>
  <si>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</si>
  <si>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</si>
  <si>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</si>
  <si>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</si>
  <si>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</si>
  <si>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</si>
  <si>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</si>
  <si>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</si>
  <si>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</si>
  <si>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</si>
  <si>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</si>
  <si>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</si>
  <si>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</si>
  <si>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</si>
  <si>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</si>
  <si>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</si>
  <si>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</si>
  <si>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</si>
  <si>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</si>
  <si>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</si>
  <si>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</si>
  <si>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</si>
  <si>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</si>
  <si>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</si>
  <si>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</si>
  <si>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</si>
  <si>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</si>
  <si>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</si>
  <si>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</si>
  <si>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</si>
  <si>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</si>
  <si>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</si>
  <si>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</si>
  <si>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</si>
  <si>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</si>
  <si>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</si>
  <si>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</si>
  <si>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</si>
  <si>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</si>
  <si>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</si>
  <si>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</si>
  <si>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</si>
  <si>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</si>
  <si>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</si>
  <si>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</si>
  <si>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</si>
  <si>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</si>
  <si>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</si>
  <si>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</si>
  <si>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</si>
  <si>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</si>
  <si>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</si>
  <si>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</si>
  <si>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</si>
  <si>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</si>
  <si>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</si>
  <si>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</si>
  <si>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</si>
  <si>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</si>
  <si>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</si>
  <si>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</si>
  <si>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</si>
  <si>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</si>
  <si>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</si>
  <si>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</si>
  <si>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</si>
  <si>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</si>
  <si>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</si>
  <si>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</si>
  <si>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</si>
  <si>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</si>
  <si>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</si>
  <si>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</si>
  <si>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</si>
  <si>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</si>
  <si>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</si>
  <si>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</si>
  <si>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</si>
  <si>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</si>
  <si>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</si>
  <si>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</si>
  <si>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</si>
  <si>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</si>
  <si>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</si>
  <si>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</si>
  <si>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</si>
  <si>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</si>
  <si>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</si>
  <si>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</si>
  <si>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</si>
  <si>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</si>
  <si>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</si>
  <si>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</si>
  <si>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</si>
  <si>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</si>
  <si>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</si>
  <si>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</si>
  <si>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</si>
  <si>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</si>
  <si>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</si>
  <si>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</si>
  <si>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</si>
  <si>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</si>
  <si>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</si>
  <si>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</si>
  <si>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</si>
  <si>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</si>
  <si>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</si>
  <si>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</si>
  <si>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</si>
  <si>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</si>
  <si>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</si>
  <si>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</si>
  <si>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</si>
  <si>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</si>
  <si>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</si>
  <si>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</si>
  <si>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</si>
  <si>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</si>
  <si>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</si>
  <si>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</si>
  <si>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</si>
  <si>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</si>
  <si>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</si>
  <si>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</si>
  <si>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</si>
  <si>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</si>
  <si>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</si>
  <si>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</si>
  <si>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</si>
  <si>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</si>
  <si>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</si>
  <si>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</si>
  <si>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</si>
  <si>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</si>
  <si>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</si>
  <si>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</si>
  <si>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</si>
  <si>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</si>
  <si>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</si>
  <si>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</si>
  <si>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</si>
  <si>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</si>
  <si>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</si>
  <si>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</si>
  <si>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</si>
  <si>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</si>
  <si>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</si>
  <si>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</si>
  <si>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</si>
  <si>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</si>
  <si>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</si>
  <si>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</si>
  <si>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</si>
  <si>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</si>
  <si>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</si>
  <si>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</si>
  <si>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</si>
  <si>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</si>
  <si>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</si>
  <si>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</si>
  <si>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</si>
  <si>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</si>
  <si>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</si>
  <si>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</si>
  <si>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</si>
  <si>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</si>
  <si>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</si>
  <si>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</si>
  <si>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</si>
  <si>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</si>
  <si>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</si>
  <si>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</si>
  <si>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</si>
  <si>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</si>
  <si>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</si>
  <si>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</si>
  <si>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</si>
  <si>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</si>
  <si>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</si>
  <si>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</si>
  <si>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</si>
  <si>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</si>
  <si>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</si>
  <si>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</si>
  <si>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</si>
  <si>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</si>
  <si>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</si>
  <si>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</si>
  <si>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</si>
  <si>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</si>
  <si>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</si>
  <si>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</si>
  <si>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</si>
  <si>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</si>
  <si>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</si>
  <si>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</si>
  <si>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</si>
  <si>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</si>
  <si>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</si>
  <si>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</si>
  <si>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</si>
  <si>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</si>
  <si>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</si>
  <si>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</si>
  <si>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</si>
  <si>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</si>
  <si>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</si>
  <si>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</si>
  <si>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</si>
  <si>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</si>
  <si>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</si>
  <si>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</si>
  <si>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</si>
  <si>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</si>
  <si>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</si>
  <si>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</si>
  <si>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</si>
  <si>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</si>
  <si>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</si>
  <si>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</si>
  <si>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</si>
  <si>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</si>
  <si>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</si>
  <si>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</si>
  <si>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</si>
  <si>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</si>
  <si>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</si>
  <si>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</si>
  <si>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</si>
  <si>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</si>
  <si>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</si>
  <si>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</si>
  <si>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</si>
  <si>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</si>
  <si>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</si>
  <si>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</si>
  <si>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</si>
  <si>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</si>
  <si>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</si>
  <si>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</si>
  <si>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</si>
  <si>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</si>
  <si>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</si>
  <si>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</si>
  <si>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</si>
  <si>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</si>
  <si>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</si>
  <si>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</si>
  <si>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</si>
  <si>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</si>
  <si>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</si>
  <si>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</si>
  <si>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</si>
  <si>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</si>
  <si>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</si>
  <si>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</si>
  <si>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</si>
  <si>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</si>
  <si>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</si>
  <si>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</si>
  <si>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</si>
  <si>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</si>
  <si>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</si>
  <si>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</si>
  <si>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</si>
  <si>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</si>
  <si>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</si>
  <si>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</si>
  <si>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</si>
  <si>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</si>
  <si>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</si>
  <si>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</si>
  <si>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</si>
  <si>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</si>
  <si>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</si>
  <si>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</si>
  <si>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</si>
  <si>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</si>
  <si>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</si>
  <si>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</si>
  <si>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</si>
  <si>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</si>
  <si>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</si>
  <si>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</si>
  <si>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</si>
  <si>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</si>
  <si>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</si>
  <si>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</si>
  <si>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</si>
  <si>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</si>
  <si>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</si>
  <si>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</si>
  <si>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</si>
  <si>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</si>
  <si>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</si>
  <si>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</si>
  <si>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</si>
  <si>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</si>
  <si>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</si>
  <si>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</si>
  <si>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</si>
  <si>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</si>
  <si>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</si>
  <si>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</si>
  <si>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</si>
  <si>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</si>
  <si>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</si>
  <si>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</si>
  <si>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</si>
  <si>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</si>
  <si>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</si>
  <si>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</si>
  <si>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</si>
  <si>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</si>
  <si>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</si>
  <si>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</si>
  <si>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</si>
  <si>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</si>
  <si>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</si>
  <si>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</si>
  <si>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</si>
  <si>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</si>
  <si>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</si>
  <si>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</si>
  <si>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</si>
  <si>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</si>
  <si>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</si>
  <si>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</si>
  <si>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</si>
  <si>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</si>
  <si>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</si>
  <si>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</si>
  <si>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</si>
  <si>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</si>
  <si>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</si>
  <si>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</si>
  <si>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</si>
  <si>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</si>
  <si>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</si>
  <si>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</si>
  <si>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</si>
  <si>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</si>
  <si>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</si>
  <si>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</si>
  <si>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</si>
  <si>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</si>
  <si>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</si>
  <si>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</si>
  <si>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</si>
  <si>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</si>
  <si>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</si>
  <si>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</si>
  <si>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</si>
  <si>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</si>
  <si>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</si>
  <si>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</si>
  <si>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</si>
  <si>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</si>
  <si>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</si>
  <si>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</si>
  <si>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</si>
  <si>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</si>
  <si>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</si>
  <si>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</si>
  <si>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</si>
  <si>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</si>
  <si>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</si>
  <si>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</si>
  <si>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</si>
  <si>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</si>
  <si>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</si>
  <si>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</si>
  <si>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</si>
  <si>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</si>
  <si>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</si>
  <si>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</si>
  <si>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</si>
  <si>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</si>
  <si>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</si>
  <si>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</si>
  <si>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</si>
  <si>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</si>
  <si>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</si>
  <si>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</si>
  <si>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</si>
  <si>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</si>
  <si>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</si>
  <si>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</si>
  <si>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</si>
  <si>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</si>
  <si>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</si>
  <si>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</si>
  <si>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</si>
  <si>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</si>
  <si>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</si>
  <si>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</si>
  <si>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</si>
  <si>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</si>
  <si>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</si>
  <si>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</si>
  <si>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</si>
  <si>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</si>
  <si>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</si>
  <si>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</si>
  <si>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</si>
  <si>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</si>
  <si>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</si>
  <si>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</si>
  <si>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</si>
  <si>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</si>
  <si>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</si>
  <si>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</si>
  <si>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</si>
  <si>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</si>
  <si>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</si>
  <si>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</si>
  <si>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</si>
  <si>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</si>
  <si>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</si>
  <si>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</si>
  <si>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</si>
  <si>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</si>
  <si>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</si>
  <si>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</si>
  <si>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</si>
  <si>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</si>
  <si>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</si>
  <si>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</si>
  <si>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</si>
  <si>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</si>
  <si>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</si>
  <si>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</si>
  <si>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</si>
  <si>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</si>
  <si>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</si>
  <si>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</si>
  <si>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</si>
  <si>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</si>
  <si>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</si>
  <si>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</si>
  <si>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</si>
  <si>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</si>
  <si>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</si>
  <si>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</si>
  <si>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</si>
  <si>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</si>
  <si>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</si>
  <si>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</si>
  <si>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</si>
  <si>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</si>
  <si>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</si>
  <si>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</si>
  <si>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</si>
  <si>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</si>
  <si>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</si>
  <si>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</si>
  <si>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</si>
  <si>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</si>
  <si>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</si>
  <si>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</si>
  <si>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</si>
  <si>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</si>
  <si>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</si>
  <si>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</si>
  <si>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</si>
  <si>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</si>
  <si>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</si>
  <si>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</si>
  <si>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</si>
  <si>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</si>
  <si>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</si>
  <si>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</si>
  <si>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</si>
  <si>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</si>
  <si>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</si>
  <si>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</si>
  <si>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</si>
  <si>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</si>
  <si>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</si>
  <si>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</si>
  <si>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</si>
  <si>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</si>
  <si>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</si>
  <si>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</si>
  <si>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</si>
  <si>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</si>
  <si>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</si>
  <si>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</si>
  <si>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</si>
  <si>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</si>
  <si>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</si>
  <si>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</si>
  <si>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</si>
  <si>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</si>
  <si>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</si>
  <si>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</si>
  <si>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</si>
  <si>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</si>
  <si>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</si>
  <si>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</si>
  <si>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</si>
  <si>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</si>
  <si>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</si>
  <si>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</si>
  <si>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</si>
  <si>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</si>
  <si>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</si>
  <si>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</si>
  <si>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</si>
  <si>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</si>
  <si>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</si>
  <si>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</si>
  <si>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</si>
  <si>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</si>
  <si>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</si>
  <si>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</si>
  <si>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</si>
  <si>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</si>
  <si>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</si>
  <si>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</si>
  <si>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</si>
  <si>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</si>
  <si>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</si>
  <si>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</si>
  <si>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</si>
  <si>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</si>
  <si>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</si>
  <si>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</si>
  <si>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</si>
  <si>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</si>
  <si>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</si>
  <si>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</si>
  <si>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</si>
  <si>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</si>
  <si>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</si>
  <si>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</si>
  <si>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</si>
  <si>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</si>
  <si>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</si>
  <si>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</si>
  <si>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</si>
  <si>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</si>
  <si>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</si>
  <si>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</si>
  <si>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</si>
  <si>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</si>
  <si>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</si>
  <si>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</si>
  <si>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</si>
  <si>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</si>
  <si>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</si>
  <si>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</si>
  <si>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</si>
  <si>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</si>
  <si>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</si>
  <si>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</si>
  <si>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</si>
  <si>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</si>
  <si>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</si>
  <si>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</si>
  <si>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</si>
  <si>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</si>
  <si>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</si>
  <si>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</si>
  <si>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</si>
  <si>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</si>
  <si>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</si>
  <si>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</si>
  <si>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</si>
  <si>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</si>
  <si>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</si>
  <si>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</si>
  <si>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</si>
  <si>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</si>
  <si>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</si>
  <si>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</si>
  <si>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</si>
  <si>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</si>
  <si>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</si>
  <si>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</si>
  <si>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</si>
  <si>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</si>
  <si>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</si>
  <si>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</si>
  <si>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</si>
  <si>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</si>
  <si>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</si>
  <si>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</si>
  <si>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</si>
  <si>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</si>
  <si>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</si>
  <si>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</si>
  <si>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</si>
  <si>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</si>
  <si>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</si>
  <si>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</si>
  <si>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</si>
  <si>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</si>
  <si>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</si>
  <si>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</si>
  <si>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</si>
  <si>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</si>
  <si>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</si>
  <si>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</si>
  <si>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</si>
  <si>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</si>
  <si>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</si>
  <si>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</si>
  <si>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</si>
  <si>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</si>
  <si>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</si>
  <si>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</si>
  <si>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</si>
  <si>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</si>
  <si>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</si>
  <si>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</si>
  <si>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</si>
  <si>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</si>
  <si>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</si>
  <si>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</si>
  <si>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</si>
  <si>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</si>
  <si>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</si>
  <si>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</si>
  <si>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</si>
  <si>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</si>
  <si>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</si>
  <si>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</si>
  <si>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</si>
  <si>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</si>
  <si>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</si>
  <si>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</si>
  <si>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</si>
  <si>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</si>
  <si>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</si>
  <si>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</si>
  <si>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</si>
  <si>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</si>
  <si>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</si>
  <si>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</si>
  <si>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</si>
  <si>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</si>
  <si>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</si>
  <si>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</si>
  <si>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</si>
  <si>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</si>
  <si>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</si>
  <si>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</si>
  <si>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</si>
  <si>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</si>
  <si>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</si>
  <si>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</si>
  <si>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</si>
  <si>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</si>
  <si>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</si>
  <si>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</si>
  <si>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</si>
  <si>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</si>
  <si>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</si>
  <si>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</si>
  <si>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</si>
  <si>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</si>
  <si>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</si>
  <si>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</si>
  <si>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</si>
  <si>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</si>
  <si>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</si>
  <si>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</si>
  <si>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</si>
  <si>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</si>
  <si>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</si>
  <si>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</si>
  <si>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</si>
  <si>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</si>
  <si>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</si>
  <si>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</si>
  <si>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</si>
  <si>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</si>
  <si>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</si>
  <si>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</si>
  <si>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</si>
  <si>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</si>
  <si>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</si>
  <si>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</si>
  <si>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</si>
  <si>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</si>
  <si>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</si>
  <si>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</si>
  <si>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</si>
  <si>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</si>
  <si>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</si>
  <si>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</si>
  <si>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</si>
  <si>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</si>
  <si>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</si>
  <si>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</si>
  <si>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</si>
  <si>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</si>
  <si>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</si>
  <si>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</si>
  <si>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</si>
  <si>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</si>
  <si>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</si>
  <si>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</si>
  <si>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</si>
  <si>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</si>
  <si>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</si>
  <si>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</si>
  <si>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</si>
  <si>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</si>
  <si>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</si>
  <si>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</si>
  <si>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</si>
  <si>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</si>
  <si>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</si>
  <si>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</si>
  <si>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</si>
  <si>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</si>
  <si>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</si>
  <si>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</si>
  <si>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</si>
  <si>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</si>
  <si>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</si>
  <si>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</si>
  <si>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</si>
  <si>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</si>
  <si>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</si>
  <si>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</si>
  <si>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</si>
  <si>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</si>
  <si>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</si>
  <si>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</si>
  <si>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</si>
  <si>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</si>
  <si>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</si>
  <si>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</si>
  <si>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</si>
  <si>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</si>
  <si>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</si>
  <si>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</si>
  <si>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</si>
  <si>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</si>
  <si>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</si>
  <si>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</si>
  <si>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</si>
  <si>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</si>
  <si>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</si>
  <si>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</si>
  <si>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</si>
  <si>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</si>
  <si>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</si>
  <si>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</si>
  <si>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</si>
  <si>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</si>
  <si>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</si>
  <si>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</si>
  <si>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</si>
  <si>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</si>
  <si>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</si>
  <si>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</si>
  <si>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</si>
  <si>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</si>
  <si>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</si>
  <si>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</si>
  <si>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</si>
  <si>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</si>
  <si>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</si>
  <si>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</si>
  <si>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</si>
  <si>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</si>
  <si>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</si>
  <si>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</si>
  <si>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</si>
  <si>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</si>
  <si>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</si>
  <si>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</si>
  <si>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</si>
  <si>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</si>
  <si>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</si>
  <si>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</si>
  <si>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</si>
  <si>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</si>
  <si>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</si>
  <si>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</si>
  <si>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</si>
  <si>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</si>
  <si>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</si>
  <si>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</si>
  <si>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</si>
  <si>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</si>
  <si>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</si>
  <si>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</si>
  <si>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</si>
  <si>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</si>
  <si>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</si>
  <si>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</si>
  <si>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</si>
  <si>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</si>
  <si>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</si>
  <si>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</si>
  <si>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</si>
  <si>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</si>
  <si>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</si>
  <si>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</si>
  <si>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</si>
  <si>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</si>
  <si>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</si>
  <si>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</si>
  <si>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</si>
  <si>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</si>
  <si>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</si>
  <si>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</si>
  <si>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</si>
  <si>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</si>
  <si>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</si>
  <si>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</si>
  <si>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</si>
  <si>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</si>
  <si>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</si>
  <si>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</si>
  <si>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</si>
  <si>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</si>
  <si>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</si>
  <si>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</si>
  <si>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</si>
  <si>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</si>
  <si>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</si>
  <si>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</si>
  <si>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</si>
  <si>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</si>
  <si>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</si>
  <si>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</si>
  <si>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</si>
  <si>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</si>
  <si>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</si>
  <si>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</si>
  <si>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</si>
  <si>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</si>
  <si>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</si>
  <si>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</si>
  <si>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</si>
  <si>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</si>
  <si>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</si>
  <si>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</si>
  <si>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</si>
  <si>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</si>
  <si>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</si>
  <si>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</si>
  <si>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</si>
  <si>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</si>
  <si>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</si>
  <si>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</si>
  <si>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</si>
  <si>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</si>
  <si>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</si>
  <si>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</si>
  <si>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</si>
  <si>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</si>
  <si>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</si>
  <si>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</si>
  <si>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</si>
  <si>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</si>
  <si>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</si>
  <si>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</si>
  <si>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</si>
  <si>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</si>
  <si>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</si>
  <si>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</si>
  <si>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</si>
  <si>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</si>
  <si>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</si>
  <si>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</si>
  <si>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</si>
  <si>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</si>
  <si>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</si>
  <si>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</si>
  <si>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</si>
  <si>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</si>
  <si>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</si>
  <si>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</si>
  <si>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</si>
  <si>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</si>
  <si>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</si>
  <si>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</si>
  <si>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</si>
  <si>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</si>
  <si>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</si>
  <si>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</si>
  <si>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</si>
  <si>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</si>
  <si>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</si>
  <si>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</si>
  <si>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</si>
  <si>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</si>
  <si>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</si>
  <si>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</si>
  <si>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</si>
  <si>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</si>
  <si>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</si>
  <si>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</si>
  <si>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</si>
  <si>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</si>
  <si>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</si>
  <si>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</si>
  <si>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</si>
  <si>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</si>
  <si>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</si>
  <si>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</si>
  <si>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</si>
  <si>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</si>
  <si>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</si>
  <si>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</si>
  <si>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</si>
  <si>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</si>
  <si>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</si>
  <si>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</si>
  <si>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</si>
  <si>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</si>
  <si>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</si>
  <si>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</si>
  <si>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</si>
  <si>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</si>
  <si>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</si>
  <si>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</si>
  <si>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</si>
  <si>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</si>
  <si>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</si>
  <si>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</si>
  <si>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</si>
  <si>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</si>
  <si>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</si>
  <si>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</si>
  <si>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</si>
  <si>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</si>
  <si>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</si>
  <si>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</si>
  <si>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</si>
  <si>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</si>
  <si>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</si>
  <si>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</si>
  <si>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</si>
  <si>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</si>
  <si>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</si>
  <si>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</si>
  <si>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</si>
  <si>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</si>
  <si>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</si>
  <si>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</si>
  <si>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</si>
  <si>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</si>
  <si>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</si>
  <si>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</si>
  <si>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</si>
  <si>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</si>
  <si>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</si>
  <si>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</si>
  <si>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</si>
  <si>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</si>
  <si>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</si>
  <si>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</si>
  <si>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</si>
  <si>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</si>
  <si>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</si>
  <si>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</si>
  <si>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</si>
  <si>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</si>
  <si>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</si>
  <si>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</si>
  <si>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</si>
  <si>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</si>
  <si>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</si>
  <si>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</si>
  <si>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</si>
  <si>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</si>
  <si>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</si>
  <si>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</si>
  <si>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</si>
  <si>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</si>
  <si>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</si>
  <si>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</si>
  <si>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</si>
  <si>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</si>
  <si>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</si>
  <si>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</si>
  <si>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</si>
  <si>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</si>
  <si>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</si>
  <si>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</si>
  <si>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</si>
  <si>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</si>
  <si>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</si>
  <si>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</si>
  <si>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</si>
  <si>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</si>
  <si>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</si>
  <si>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</si>
  <si>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</si>
  <si>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</si>
  <si>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</si>
  <si>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</si>
  <si>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</si>
  <si>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</si>
  <si>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</si>
  <si>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</si>
  <si>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</si>
  <si>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</si>
  <si>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</si>
  <si>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</si>
  <si>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</si>
  <si>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</si>
  <si>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</si>
  <si>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</si>
  <si>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</si>
  <si>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</si>
  <si>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</si>
  <si>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</si>
  <si>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</si>
  <si>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</si>
  <si>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</si>
  <si>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</si>
  <si>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</si>
  <si>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</si>
  <si>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</si>
  <si>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</si>
  <si>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</si>
  <si>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</si>
  <si>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</si>
  <si>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</si>
  <si>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</si>
  <si>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</si>
  <si>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</si>
  <si>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</si>
  <si>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</si>
  <si>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</si>
  <si>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</si>
  <si>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</si>
  <si>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</si>
  <si>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</si>
  <si>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</si>
  <si>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</si>
  <si>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</si>
  <si>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</si>
  <si>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</si>
  <si>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</si>
  <si>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</si>
  <si>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</si>
  <si>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</si>
  <si>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</si>
  <si>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</si>
  <si>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</si>
  <si>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</si>
  <si>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</si>
  <si>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</si>
  <si>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</si>
  <si>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</si>
  <si>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</si>
  <si>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</si>
  <si>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</si>
  <si>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</si>
  <si>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</si>
  <si>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</si>
  <si>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</si>
  <si>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</si>
  <si>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</si>
  <si>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</si>
  <si>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</si>
  <si>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</si>
  <si>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</si>
  <si>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</si>
  <si>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</si>
  <si>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</si>
  <si>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</si>
  <si>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</si>
  <si>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</si>
  <si>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</si>
  <si>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</si>
  <si>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</si>
  <si>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</si>
  <si>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</si>
  <si>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</si>
  <si>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</si>
  <si>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</si>
  <si>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</si>
  <si>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</si>
  <si>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</si>
  <si>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</si>
  <si>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</si>
  <si>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</si>
  <si>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</si>
  <si>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</si>
  <si>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</si>
  <si>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</si>
  <si>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</si>
  <si>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</si>
  <si>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</si>
  <si>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</si>
  <si>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</si>
  <si>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</si>
  <si>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</si>
  <si>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</si>
  <si>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</si>
  <si>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</si>
  <si>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</si>
  <si>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</si>
  <si>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</si>
  <si>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</si>
  <si>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</si>
  <si>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</si>
  <si>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</si>
  <si>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</si>
  <si>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</si>
  <si>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</si>
  <si>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</si>
  <si>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</si>
  <si>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</si>
  <si>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</si>
  <si>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</si>
  <si>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</si>
  <si>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</si>
  <si>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</si>
  <si>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</si>
  <si>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</si>
  <si>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</si>
  <si>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</si>
  <si>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</si>
  <si>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</si>
  <si>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</si>
  <si>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</si>
  <si>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</si>
  <si>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</si>
  <si>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</si>
  <si>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</si>
  <si>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</si>
  <si>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</si>
  <si>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</si>
  <si>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</si>
  <si>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</si>
  <si>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</si>
  <si>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</si>
  <si>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</si>
  <si>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</si>
  <si>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</si>
  <si>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</si>
  <si>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</si>
  <si>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</si>
  <si>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</si>
  <si>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</si>
  <si>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</si>
  <si>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</si>
  <si>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</si>
  <si>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</si>
  <si>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</si>
  <si>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</si>
  <si>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</si>
  <si>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</si>
  <si>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</si>
  <si>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</si>
  <si>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</si>
  <si>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</si>
  <si>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</si>
  <si>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</si>
  <si>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</si>
  <si>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</si>
  <si>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</si>
  <si>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</si>
  <si>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</si>
  <si>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</si>
  <si>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</si>
  <si>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</si>
  <si>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</si>
  <si>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</si>
  <si>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</si>
  <si>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</si>
  <si>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</si>
  <si>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</si>
  <si>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</si>
  <si>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</si>
  <si>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</si>
  <si>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</si>
  <si>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</si>
  <si>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</si>
  <si>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</si>
  <si>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</si>
  <si>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</si>
  <si>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</si>
  <si>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</si>
  <si>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</si>
  <si>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</si>
  <si>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</si>
  <si>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</si>
  <si>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</si>
  <si>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</si>
  <si>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</si>
  <si>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</si>
  <si>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</si>
  <si>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</si>
  <si>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</si>
  <si>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</si>
  <si>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</si>
  <si>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</si>
  <si>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</si>
  <si>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</si>
  <si>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</si>
  <si>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</si>
  <si>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</si>
  <si>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</si>
  <si>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</si>
  <si>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</si>
  <si>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</si>
  <si>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</si>
  <si>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</si>
  <si>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</si>
  <si>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</si>
  <si>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</si>
  <si>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</si>
  <si>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</si>
  <si>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</si>
  <si>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</si>
  <si>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</si>
  <si>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</si>
  <si>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</si>
  <si>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</si>
  <si>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</si>
  <si>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</si>
  <si>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</si>
  <si>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</si>
  <si>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</si>
  <si>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</si>
  <si>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</si>
  <si>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</si>
  <si>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</si>
  <si>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</si>
  <si>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</si>
  <si>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</si>
  <si>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</si>
  <si>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</si>
  <si>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</si>
  <si>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</si>
  <si>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</si>
  <si>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</si>
  <si>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</si>
  <si>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</si>
  <si>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</si>
  <si>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</si>
  <si>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</si>
  <si>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</si>
  <si>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</si>
  <si>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</si>
  <si>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</si>
  <si>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</si>
  <si>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</si>
  <si>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</si>
  <si>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</si>
  <si>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</si>
  <si>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</si>
  <si>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</si>
  <si>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</si>
  <si>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</si>
  <si>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</si>
  <si>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</si>
  <si>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</si>
  <si>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</si>
  <si>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</si>
  <si>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</si>
  <si>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</si>
  <si>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</si>
  <si>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</si>
  <si>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</si>
  <si>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</si>
  <si>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</si>
  <si>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</si>
  <si>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</si>
  <si>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</si>
  <si>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</si>
  <si>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</si>
  <si>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</si>
  <si>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</si>
  <si>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</si>
  <si>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</si>
  <si>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</si>
  <si>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</si>
  <si>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</si>
  <si>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</si>
  <si>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</si>
  <si>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</si>
  <si>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</si>
  <si>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</si>
  <si>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</si>
  <si>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</si>
  <si>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</si>
  <si>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</si>
  <si>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</si>
  <si>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</si>
  <si>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</si>
  <si>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</si>
  <si>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</si>
  <si>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</si>
  <si>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</si>
  <si>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</si>
  <si>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</si>
  <si>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</si>
  <si>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</si>
  <si>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</si>
  <si>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</si>
  <si>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</si>
  <si>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</si>
  <si>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</si>
  <si>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</si>
  <si>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</si>
  <si>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</si>
  <si>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</si>
  <si>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</si>
  <si>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</si>
  <si>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</si>
  <si>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</si>
  <si>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</si>
  <si>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</si>
  <si>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</si>
  <si>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</si>
  <si>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</si>
  <si>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</si>
  <si>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</si>
  <si>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</si>
  <si>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</si>
  <si>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</si>
  <si>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</si>
  <si>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</si>
  <si>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</si>
  <si>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</si>
  <si>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</si>
  <si>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</si>
  <si>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</si>
  <si>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</si>
  <si>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</si>
  <si>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</si>
  <si>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</si>
  <si>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</si>
  <si>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</si>
  <si>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</si>
  <si>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</si>
  <si>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</si>
  <si>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</si>
  <si>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</si>
  <si>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</si>
  <si>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</si>
  <si>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</si>
  <si>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</si>
  <si>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</si>
  <si>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</si>
  <si>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</si>
  <si>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</si>
  <si>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</si>
  <si>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</si>
  <si>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</si>
  <si>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</si>
  <si>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</si>
  <si>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</si>
  <si>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</si>
  <si>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</si>
  <si>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</si>
  <si>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</si>
  <si>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</si>
  <si>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</si>
  <si>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</si>
  <si>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</si>
  <si>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</si>
  <si>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</si>
  <si>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</si>
  <si>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</si>
  <si>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</si>
  <si>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</si>
  <si>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</si>
  <si>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</si>
  <si>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</si>
  <si>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</si>
  <si>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</si>
  <si>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</si>
  <si>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</si>
  <si>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</si>
  <si>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</si>
  <si>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</si>
  <si>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</si>
  <si>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</si>
  <si>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</si>
  <si>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</si>
  <si>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</si>
  <si>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</si>
  <si>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</si>
  <si>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</si>
  <si>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</si>
  <si>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</si>
  <si>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</si>
  <si>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</si>
  <si>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</si>
  <si>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</si>
  <si>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</si>
  <si>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</si>
  <si>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</si>
  <si>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</si>
  <si>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</si>
  <si>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</si>
  <si>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</si>
  <si>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</si>
  <si>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</si>
  <si>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</si>
  <si>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</si>
  <si>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</si>
  <si>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</si>
  <si>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</si>
  <si>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</si>
  <si>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</si>
  <si>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</si>
  <si>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</si>
  <si>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</si>
  <si>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</si>
  <si>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</si>
  <si>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</si>
  <si>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</si>
  <si>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</si>
  <si>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</si>
  <si>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</si>
  <si>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</si>
  <si>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</si>
  <si>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</si>
  <si>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</si>
  <si>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</si>
  <si>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</si>
  <si>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</si>
  <si>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</si>
  <si>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</si>
  <si>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</si>
  <si>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</si>
  <si>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</si>
  <si>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</si>
  <si>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</si>
  <si>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</si>
  <si>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</si>
  <si>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</si>
  <si>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</si>
  <si>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</si>
  <si>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</si>
  <si>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</si>
  <si>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</si>
  <si>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</si>
  <si>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</si>
  <si>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</si>
  <si>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</si>
  <si>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</si>
  <si>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</si>
  <si>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</si>
  <si>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</si>
  <si>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</si>
  <si>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</si>
  <si>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</si>
  <si>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</si>
  <si>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</si>
  <si>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</si>
  <si>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</si>
  <si>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</si>
  <si>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</si>
  <si>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</si>
  <si>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</si>
  <si>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</si>
  <si>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</si>
  <si>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</si>
  <si>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</si>
  <si>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</si>
  <si>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</si>
  <si>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</si>
  <si>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</si>
  <si>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</si>
  <si>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</si>
  <si>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</si>
  <si>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</si>
  <si>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</si>
  <si>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</si>
  <si>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</si>
  <si>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</si>
  <si>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</si>
  <si>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</si>
  <si>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</si>
  <si>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</si>
  <si>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</si>
  <si>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</si>
  <si>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</si>
  <si>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</si>
  <si>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</si>
  <si>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</si>
  <si>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</si>
  <si>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</si>
  <si>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</si>
  <si>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</si>
  <si>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</si>
  <si>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</si>
  <si>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</si>
  <si>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</si>
  <si>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</si>
  <si>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</si>
  <si>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</si>
  <si>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</si>
  <si>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</si>
  <si>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</si>
  <si>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</si>
  <si>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</si>
  <si>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</si>
  <si>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</si>
  <si>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</si>
  <si>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</si>
  <si>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</si>
  <si>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</si>
  <si>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</si>
  <si>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</si>
  <si>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</si>
  <si>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</si>
  <si>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</si>
  <si>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</si>
  <si>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</si>
  <si>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</si>
  <si>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</si>
  <si>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</si>
  <si>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</si>
  <si>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</si>
  <si>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</si>
  <si>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</si>
  <si>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</si>
  <si>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</si>
  <si>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</si>
  <si>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</si>
  <si>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</si>
  <si>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</si>
  <si>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</si>
  <si>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</si>
  <si>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</si>
  <si>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</si>
  <si>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</si>
  <si>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</si>
  <si>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</si>
  <si>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</si>
  <si>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</si>
  <si>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</si>
  <si>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</si>
  <si>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</si>
  <si>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</si>
  <si>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</si>
  <si>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</si>
  <si>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</si>
  <si>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</si>
  <si>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</si>
  <si>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</si>
  <si>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</si>
  <si>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</si>
  <si>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</si>
  <si>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</si>
  <si>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</si>
  <si>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</si>
  <si>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</si>
  <si>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</si>
  <si>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</si>
  <si>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</si>
  <si>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</si>
  <si>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</si>
  <si>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</si>
  <si>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</si>
  <si>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</si>
  <si>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</si>
  <si>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</si>
  <si>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</si>
  <si>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</si>
  <si>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</si>
  <si>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</si>
  <si>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</si>
  <si>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</si>
  <si>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</si>
  <si>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</si>
  <si>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</si>
  <si>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</si>
  <si>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</si>
  <si>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</si>
  <si>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</si>
  <si>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</si>
  <si>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</si>
  <si>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</si>
  <si>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</si>
  <si>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</si>
  <si>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</si>
  <si>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</si>
  <si>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</si>
  <si>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</si>
  <si>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</si>
  <si>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</si>
  <si>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</si>
  <si>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</si>
  <si>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</si>
  <si>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</si>
  <si>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</si>
  <si>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</si>
  <si>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</si>
  <si>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</si>
  <si>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</si>
  <si>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</si>
  <si>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</si>
  <si>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</si>
  <si>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</si>
  <si>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</si>
  <si>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</si>
  <si>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</si>
  <si>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</si>
  <si>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</si>
  <si>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</si>
  <si>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</si>
  <si>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</si>
  <si>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</si>
  <si>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</si>
  <si>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</si>
  <si>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</si>
  <si>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</si>
  <si>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</si>
  <si>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</si>
  <si>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</si>
  <si>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</si>
  <si>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</si>
  <si>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</si>
  <si>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</si>
  <si>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</si>
  <si>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</si>
  <si>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</si>
  <si>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</si>
  <si>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</si>
  <si>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</si>
  <si>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</si>
  <si>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</si>
  <si>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</si>
  <si>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</si>
  <si>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</si>
  <si>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</si>
  <si>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</si>
  <si>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</si>
  <si>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</si>
  <si>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</si>
  <si>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</si>
  <si>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</si>
  <si>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</si>
  <si>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</si>
  <si>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</si>
  <si>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</si>
  <si>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</si>
  <si>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</si>
  <si>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</si>
  <si>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</si>
  <si>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</si>
  <si>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</si>
  <si>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</si>
  <si>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</si>
  <si>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</si>
  <si>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</si>
  <si>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</si>
  <si>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</si>
  <si>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</si>
  <si>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</si>
  <si>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</si>
  <si>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</si>
  <si>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</si>
  <si>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</si>
  <si>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</si>
  <si>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</si>
  <si>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</si>
  <si>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</si>
  <si>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</si>
  <si>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</si>
  <si>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</si>
  <si>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</si>
  <si>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</si>
  <si>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</si>
  <si>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</si>
  <si>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</si>
  <si>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</si>
  <si>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</si>
  <si>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</si>
  <si>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</si>
  <si>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</si>
  <si>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</si>
  <si>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</si>
  <si>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</si>
  <si>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</si>
  <si>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</si>
  <si>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</si>
  <si>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</si>
  <si>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</si>
  <si>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</si>
  <si>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</si>
  <si>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</si>
  <si>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</si>
  <si>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</si>
  <si>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</si>
  <si>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</si>
  <si>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</si>
  <si>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</si>
  <si>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</si>
  <si>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</si>
  <si>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</si>
  <si>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</si>
  <si>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</si>
  <si>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</si>
  <si>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</si>
  <si>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</si>
  <si>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</si>
  <si>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</si>
  <si>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</si>
  <si>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</si>
  <si>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</si>
  <si>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</si>
  <si>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</si>
  <si>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</si>
  <si>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</si>
  <si>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</si>
  <si>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</si>
  <si>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</si>
  <si>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</si>
  <si>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</si>
  <si>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</si>
  <si>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</si>
  <si>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</si>
  <si>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</si>
  <si>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</si>
  <si>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</si>
  <si>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</si>
  <si>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</si>
  <si>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</si>
  <si>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</si>
  <si>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</si>
  <si>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</si>
  <si>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</si>
  <si>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</si>
  <si>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</si>
  <si>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</si>
  <si>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</si>
  <si>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</si>
  <si>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</si>
  <si>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</si>
  <si>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</si>
  <si>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</si>
  <si>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</si>
  <si>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</si>
  <si>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</si>
  <si>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</si>
  <si>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</si>
  <si>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</si>
  <si>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</si>
  <si>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</si>
  <si>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</si>
  <si>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</si>
  <si>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</si>
  <si>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</si>
  <si>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</si>
  <si>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</si>
  <si>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</si>
  <si>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</si>
  <si>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</si>
  <si>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</si>
  <si>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</si>
  <si>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</si>
  <si>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</si>
  <si>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</si>
  <si>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</si>
  <si>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</si>
  <si>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</si>
  <si>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</si>
  <si>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</si>
  <si>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</si>
  <si>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</si>
  <si>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</si>
  <si>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</si>
  <si>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</si>
  <si>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</si>
  <si>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</si>
  <si>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</si>
  <si>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</si>
  <si>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</si>
  <si>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</si>
  <si>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</si>
  <si>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</si>
  <si>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</si>
  <si>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</si>
  <si>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</si>
  <si>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</si>
  <si>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</si>
  <si>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</si>
  <si>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</si>
  <si>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</si>
  <si>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</si>
  <si>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</si>
  <si>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</si>
  <si>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</si>
  <si>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</si>
  <si>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</si>
  <si>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</si>
  <si>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</si>
  <si>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</si>
  <si>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</si>
  <si>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</si>
  <si>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</si>
  <si>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</si>
  <si>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</si>
  <si>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</si>
  <si>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</si>
  <si>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</si>
  <si>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</si>
  <si>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</si>
  <si>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</si>
  <si>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</si>
  <si>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</si>
  <si>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</si>
  <si>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</si>
  <si>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</si>
  <si>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</si>
  <si>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</si>
  <si>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</si>
  <si>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</si>
  <si>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</si>
  <si>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</si>
  <si>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</si>
  <si>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</si>
  <si>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</si>
  <si>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</si>
  <si>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</si>
  <si>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</si>
  <si>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</si>
  <si>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</si>
  <si>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</si>
  <si>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</si>
  <si>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</si>
  <si>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</si>
  <si>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</si>
  <si>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</si>
  <si>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</si>
  <si>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</si>
  <si>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</si>
  <si>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</si>
  <si>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</si>
  <si>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</si>
  <si>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</si>
  <si>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</si>
  <si>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</si>
  <si>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</si>
  <si>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</si>
  <si>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</si>
  <si>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</si>
  <si>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</si>
  <si>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</si>
  <si>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</si>
  <si>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</si>
  <si>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</si>
  <si>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</si>
  <si>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</si>
  <si>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</si>
  <si>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</si>
  <si>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</si>
  <si>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</si>
  <si>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</si>
  <si>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</si>
  <si>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</si>
  <si>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</si>
  <si>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</si>
  <si>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</si>
  <si>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</si>
  <si>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</si>
  <si>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</si>
  <si>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</si>
  <si>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</si>
  <si>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</si>
  <si>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</si>
  <si>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</si>
  <si>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</si>
  <si>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</si>
  <si>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</si>
  <si>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</si>
  <si>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</si>
  <si>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</si>
  <si>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</si>
  <si>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</si>
  <si>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</si>
  <si>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</si>
  <si>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</si>
  <si>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</si>
  <si>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</si>
  <si>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</si>
  <si>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</si>
  <si>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</si>
  <si>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</si>
  <si>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</si>
  <si>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</si>
  <si>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</si>
  <si>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</si>
  <si>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</si>
  <si>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</si>
  <si>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</si>
  <si>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</si>
  <si>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</si>
  <si>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</si>
  <si>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</si>
  <si>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</si>
  <si>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</si>
  <si>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</si>
  <si>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</si>
  <si>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</si>
  <si>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</si>
  <si>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</si>
  <si>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</si>
  <si>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</si>
  <si>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</si>
  <si>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</si>
  <si>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</si>
  <si>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</si>
  <si>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</si>
  <si>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</si>
  <si>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</si>
  <si>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</si>
  <si>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</si>
  <si>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</si>
  <si>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</si>
  <si>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</si>
  <si>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</si>
  <si>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</si>
  <si>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</si>
  <si>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</si>
  <si>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</si>
  <si>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</si>
  <si>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</si>
  <si>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</si>
  <si>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</si>
  <si>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</si>
  <si>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</si>
  <si>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</si>
  <si>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</si>
  <si>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</si>
  <si>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</si>
  <si>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</si>
  <si>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</si>
  <si>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</si>
  <si>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</si>
  <si>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</si>
  <si>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</si>
  <si>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</si>
  <si>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</si>
  <si>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</si>
  <si>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</si>
  <si>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</si>
  <si>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</si>
  <si>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</si>
  <si>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</si>
  <si>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</si>
  <si>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</si>
  <si>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</si>
  <si>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</si>
  <si>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</si>
  <si>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</si>
  <si>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</si>
  <si>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</si>
  <si>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</si>
  <si>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</si>
  <si>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</si>
  <si>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</si>
  <si>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</si>
  <si>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</si>
  <si>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</si>
  <si>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</si>
  <si>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</si>
  <si>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</si>
  <si>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</si>
  <si>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</si>
  <si>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</si>
  <si>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</si>
  <si>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</si>
  <si>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</si>
  <si>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</si>
  <si>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</si>
  <si>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</si>
  <si>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</si>
  <si>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</si>
  <si>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</si>
  <si>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</si>
  <si>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</si>
  <si>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</si>
  <si>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</si>
  <si>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</si>
  <si>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</si>
  <si>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</si>
  <si>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</si>
  <si>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</si>
  <si>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</si>
  <si>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</si>
  <si>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</si>
  <si>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</si>
  <si>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</si>
  <si>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</si>
  <si>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</si>
  <si>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2021-27-27001242020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</si>
</sst>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F185" sqref="F185"/>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630</v>
      </c>
      <c r="K20" s="151">
        <v>1316365750</v>
      </c>
      <c r="L20" s="152"/>
      <c r="M20" s="152">
        <v>44561</v>
      </c>
      <c r="N20" s="135">
        <f>+(M20-L20)/30</f>
        <v>1485.3666666666666</v>
      </c>
      <c r="O20" s="138"/>
      <c r="U20" s="134"/>
      <c r="V20" s="105">
        <f ca="1">NOW()</f>
        <v>44188.833295717595</v>
      </c>
      <c r="W20" s="105">
        <f ca="1">NOW()</f>
        <v>44188.833295717595</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0.03</v>
      </c>
      <c r="G179" s="164">
        <f>IF(F179&gt;0,SUM(E179+F179),"")</f>
        <v>0.05</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0.05</v>
      </c>
      <c r="D185" s="91" t="s">
        <v>2628</v>
      </c>
      <c r="E185" s="94">
        <f>+(C185*SUM(K20:K35))</f>
        <v>65818287.5</v>
      </c>
      <c r="F185" s="92"/>
      <c r="G185" s="93"/>
      <c r="H185" s="88"/>
      <c r="I185" s="90" t="s">
        <v>2627</v>
      </c>
      <c r="J185" s="165">
        <f>+SUM(M179:M183)</f>
        <v>0.04</v>
      </c>
      <c r="K185" s="235" t="s">
        <v>2628</v>
      </c>
      <c r="L185" s="235"/>
      <c r="M185" s="94">
        <f>+J185*(SUM(K20:K35))</f>
        <v>52654630</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purl.org/dc/elements/1.1/"/>
    <ds:schemaRef ds:uri="http://schemas.microsoft.com/office/2006/documentManagement/types"/>
    <ds:schemaRef ds:uri="a65d333d-5b59-4810-bc94-b80d9325abbc"/>
    <ds:schemaRef ds:uri="http://purl.org/dc/dcmitype/"/>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2020-12-24T01:01:23Z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