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7\"/>
    </mc:Choice>
  </mc:AlternateContent>
  <xr:revisionPtr revIDLastSave="0" documentId="13_ncr:1_{B1D75DCE-4E63-4E26-869B-7FECC6C3C3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<sst xmlns="http://schemas.openxmlformats.org/spreadsheetml/2006/main" count="3310" uniqueCount="2765">
  <si>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</si>
  <si>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</si>
  <si>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</si>
  <si>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</si>
  <si>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</si>
  <si>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</si>
  <si>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</si>
  <si>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</si>
  <si>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</si>
  <si>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</si>
  <si>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</si>
  <si>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</si>
  <si>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</si>
  <si>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</si>
  <si>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</si>
  <si>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</si>
  <si>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</si>
  <si>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</si>
  <si>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</si>
  <si>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</si>
  <si>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</si>
  <si>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</si>
  <si>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</si>
  <si>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</si>
  <si>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</si>
  <si>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</si>
  <si>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</si>
  <si>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</si>
  <si>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</si>
  <si>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</si>
  <si>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</si>
  <si>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</si>
  <si>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</si>
  <si>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</si>
  <si>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</si>
  <si>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</si>
  <si>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</si>
  <si>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</si>
  <si>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</si>
  <si>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</si>
  <si>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</si>
  <si>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</si>
  <si>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</si>
  <si>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</si>
  <si>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</si>
  <si>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</si>
  <si>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</si>
  <si>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</si>
  <si>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</si>
  <si>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</si>
  <si>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</si>
  <si>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</si>
  <si>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</si>
  <si>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</si>
  <si>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</si>
  <si>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</si>
  <si>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</si>
  <si>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</si>
  <si>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</si>
  <si>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</si>
  <si>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</si>
  <si>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</si>
  <si>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</si>
  <si>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</si>
  <si>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</si>
  <si>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</si>
  <si>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</si>
  <si>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</si>
  <si>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</si>
  <si>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</si>
  <si>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</si>
  <si>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</si>
  <si>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</si>
  <si>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</si>
  <si>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</si>
  <si>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</si>
  <si>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</si>
  <si>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</si>
  <si>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</si>
  <si>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</si>
  <si>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</si>
  <si>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</si>
  <si>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</si>
  <si>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</si>
  <si>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</si>
  <si>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</si>
  <si>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</si>
  <si>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</si>
  <si>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</si>
  <si>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</si>
  <si>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</si>
  <si>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</si>
  <si>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</si>
  <si>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</si>
  <si>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</si>
  <si>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</si>
  <si>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</si>
  <si>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</si>
  <si>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</si>
  <si>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</si>
  <si>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</si>
  <si>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</si>
  <si>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</si>
  <si>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</si>
  <si>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</si>
  <si>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</si>
  <si>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</si>
  <si>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</si>
  <si>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</si>
  <si>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</si>
  <si>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</si>
  <si>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</si>
  <si>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</si>
  <si>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</si>
  <si>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</si>
  <si>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</si>
  <si>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</si>
  <si>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</si>
  <si>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</si>
  <si>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</si>
  <si>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</si>
  <si>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</si>
  <si>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</si>
  <si>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</si>
  <si>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</si>
  <si>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</si>
  <si>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</si>
  <si>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</si>
  <si>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</si>
  <si>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</si>
  <si>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</si>
  <si>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</si>
  <si>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</si>
  <si>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</si>
  <si>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</si>
  <si>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</si>
  <si>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</si>
  <si>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</si>
  <si>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</si>
  <si>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</si>
  <si>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</si>
  <si>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</si>
  <si>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</si>
  <si>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</si>
  <si>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</si>
  <si>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</si>
  <si>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</si>
  <si>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</si>
  <si>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</si>
  <si>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</si>
  <si>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</si>
  <si>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</si>
  <si>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</si>
  <si>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</si>
  <si>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</si>
  <si>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</si>
  <si>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</si>
  <si>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</si>
  <si>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</si>
  <si>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</si>
  <si>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</si>
  <si>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</si>
  <si>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</si>
  <si>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</si>
  <si>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</si>
  <si>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</si>
  <si>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</si>
  <si>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</si>
  <si>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</si>
  <si>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</si>
  <si>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</si>
  <si>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</si>
  <si>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</si>
  <si>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</si>
  <si>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</si>
  <si>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</si>
  <si>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</si>
  <si>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</si>
  <si>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</si>
  <si>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</si>
  <si>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</si>
  <si>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</si>
  <si>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</si>
  <si>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</si>
  <si>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</si>
  <si>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</si>
  <si>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</si>
  <si>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</si>
  <si>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</si>
  <si>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</si>
  <si>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</si>
  <si>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</si>
  <si>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</si>
  <si>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</si>
  <si>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</si>
  <si>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</si>
  <si>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</si>
  <si>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</si>
  <si>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</si>
  <si>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</si>
  <si>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</si>
  <si>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</si>
  <si>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</si>
  <si>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</si>
  <si>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</si>
  <si>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</si>
  <si>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</si>
  <si>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</si>
  <si>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</si>
  <si>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</si>
  <si>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</si>
  <si>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</si>
  <si>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</si>
  <si>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</si>
  <si>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</si>
  <si>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</si>
  <si>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</si>
  <si>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</si>
  <si>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</si>
  <si>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</si>
  <si>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</si>
  <si>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</si>
  <si>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</si>
  <si>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</si>
  <si>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</si>
  <si>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</si>
  <si>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</si>
  <si>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</si>
  <si>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</si>
  <si>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</si>
  <si>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</si>
  <si>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</si>
  <si>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</si>
  <si>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</si>
  <si>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</si>
  <si>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</si>
  <si>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</si>
  <si>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</si>
  <si>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</si>
  <si>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</si>
  <si>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</si>
  <si>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</si>
  <si>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</si>
  <si>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</si>
  <si>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</si>
  <si>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</si>
  <si>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</si>
  <si>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</si>
  <si>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</si>
  <si>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</si>
  <si>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</si>
  <si>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</si>
  <si>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</si>
  <si>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</si>
  <si>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</si>
  <si>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</si>
  <si>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</si>
  <si>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</si>
  <si>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</si>
  <si>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</si>
  <si>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</si>
  <si>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</si>
  <si>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</si>
  <si>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</si>
  <si>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</si>
  <si>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</si>
  <si>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</si>
  <si>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</si>
  <si>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</si>
  <si>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</si>
  <si>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</si>
  <si>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</si>
  <si>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</si>
  <si>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</si>
  <si>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</si>
  <si>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</si>
  <si>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</si>
  <si>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</si>
  <si>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</si>
  <si>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</si>
  <si>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</si>
  <si>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</si>
  <si>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</si>
  <si>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</si>
  <si>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</si>
  <si>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</si>
  <si>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</si>
  <si>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</si>
  <si>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</si>
  <si>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</si>
  <si>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</si>
  <si>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</si>
  <si>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</si>
  <si>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</si>
  <si>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</si>
  <si>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</si>
  <si>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</si>
  <si>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</si>
  <si>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</si>
  <si>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</si>
  <si>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</si>
  <si>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</si>
  <si>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</si>
  <si>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</si>
  <si>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</si>
  <si>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</si>
  <si>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</si>
  <si>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</si>
  <si>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</si>
  <si>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</si>
  <si>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</si>
  <si>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</si>
  <si>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</si>
  <si>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</si>
  <si>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</si>
  <si>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</si>
  <si>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</si>
  <si>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</si>
  <si>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</si>
  <si>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</si>
  <si>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</si>
  <si>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</si>
  <si>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</si>
  <si>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</si>
  <si>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</si>
  <si>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</si>
  <si>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</si>
  <si>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</si>
  <si>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</si>
  <si>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</si>
  <si>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</si>
  <si>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</si>
  <si>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</si>
  <si>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</si>
  <si>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</si>
  <si>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</si>
  <si>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</si>
  <si>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</si>
  <si>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</si>
  <si>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</si>
  <si>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</si>
  <si>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</si>
  <si>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</si>
  <si>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</si>
  <si>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</si>
  <si>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</si>
  <si>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</si>
  <si>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</si>
  <si>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</si>
  <si>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</si>
  <si>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</si>
  <si>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</si>
  <si>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</si>
  <si>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</si>
  <si>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</si>
  <si>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</si>
  <si>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</si>
  <si>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</si>
  <si>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</si>
  <si>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</si>
  <si>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</si>
  <si>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</si>
  <si>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</si>
  <si>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</si>
  <si>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</si>
  <si>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</si>
  <si>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</si>
  <si>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</si>
  <si>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</si>
  <si>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</si>
  <si>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</si>
  <si>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</si>
  <si>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</si>
  <si>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</si>
  <si>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</si>
  <si>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</si>
  <si>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</si>
  <si>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</si>
  <si>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</si>
  <si>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</si>
  <si>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</si>
  <si>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</si>
  <si>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</si>
  <si>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</si>
  <si>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</si>
  <si>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</si>
  <si>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</si>
  <si>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</si>
  <si>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</si>
  <si>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</si>
  <si>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</si>
  <si>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</si>
  <si>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</si>
  <si>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</si>
  <si>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</si>
  <si>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</si>
  <si>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</si>
  <si>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</si>
  <si>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</si>
  <si>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</si>
  <si>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</si>
  <si>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</si>
  <si>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</si>
  <si>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</si>
  <si>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</si>
  <si>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</si>
  <si>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</si>
  <si>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</si>
  <si>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</si>
  <si>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</si>
  <si>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</si>
  <si>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</si>
  <si>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</si>
  <si>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</si>
  <si>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</si>
  <si>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</si>
  <si>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</si>
  <si>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</si>
  <si>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</si>
  <si>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</si>
  <si>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</si>
  <si>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</si>
  <si>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</si>
  <si>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</si>
  <si>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</si>
  <si>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</si>
  <si>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</si>
  <si>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</si>
  <si>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</si>
  <si>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</si>
  <si>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</si>
  <si>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</si>
  <si>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</si>
  <si>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</si>
  <si>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</si>
  <si>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</si>
  <si>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</si>
  <si>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</si>
  <si>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</si>
  <si>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</si>
  <si>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</si>
  <si>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</si>
  <si>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</si>
  <si>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</si>
  <si>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</si>
  <si>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</si>
  <si>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</si>
  <si>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</si>
  <si>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</si>
  <si>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</si>
  <si>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</si>
  <si>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</si>
  <si>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</si>
  <si>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</si>
  <si>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</si>
  <si>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</si>
  <si>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</si>
  <si>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</si>
  <si>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</si>
  <si>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</si>
  <si>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</si>
  <si>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</si>
  <si>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</si>
  <si>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</si>
  <si>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</si>
  <si>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</si>
  <si>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</si>
  <si>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</si>
  <si>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</si>
  <si>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</si>
  <si>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</si>
  <si>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</si>
  <si>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</si>
  <si>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</si>
  <si>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</si>
  <si>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</si>
  <si>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</si>
  <si>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</si>
  <si>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</si>
  <si>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</si>
  <si>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</si>
  <si>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</si>
  <si>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</si>
  <si>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</si>
  <si>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</si>
  <si>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</si>
  <si>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</si>
  <si>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</si>
  <si>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</si>
  <si>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</si>
  <si>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</si>
  <si>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</si>
  <si>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</si>
  <si>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</si>
  <si>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</si>
  <si>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</si>
  <si>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</si>
  <si>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</si>
  <si>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</si>
  <si>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</si>
  <si>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</si>
  <si>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</si>
  <si>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</si>
  <si>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</si>
  <si>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</si>
  <si>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</si>
  <si>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</si>
  <si>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</si>
  <si>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</si>
  <si>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</si>
  <si>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</si>
  <si>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</si>
  <si>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</si>
  <si>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</si>
  <si>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</si>
  <si>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</si>
  <si>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</si>
  <si>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</si>
  <si>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</si>
  <si>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</si>
  <si>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</si>
  <si>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</si>
  <si>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</si>
  <si>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</si>
  <si>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</si>
  <si>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</si>
  <si>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</si>
  <si>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</si>
  <si>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</si>
  <si>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</si>
  <si>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</si>
  <si>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</si>
  <si>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</si>
  <si>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</si>
  <si>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</si>
  <si>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</si>
  <si>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</si>
  <si>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</si>
  <si>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</si>
  <si>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</si>
  <si>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</si>
  <si>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</si>
  <si>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</si>
  <si>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</si>
  <si>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</si>
  <si>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</si>
  <si>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</si>
  <si>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</si>
  <si>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</si>
  <si>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</si>
  <si>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</si>
  <si>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</si>
  <si>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</si>
  <si>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</si>
  <si>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</si>
  <si>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</si>
  <si>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</si>
  <si>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</si>
  <si>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</si>
  <si>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</si>
  <si>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</si>
  <si>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</si>
  <si>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</si>
  <si>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</si>
  <si>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</si>
  <si>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</si>
  <si>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</si>
  <si>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</si>
  <si>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</si>
  <si>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</si>
  <si>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</si>
  <si>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</si>
  <si>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</si>
  <si>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</si>
  <si>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</si>
  <si>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</si>
  <si>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</si>
  <si>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</si>
  <si>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</si>
  <si>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</si>
  <si>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</si>
  <si>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</si>
  <si>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</si>
  <si>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</si>
  <si>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</si>
  <si>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</si>
  <si>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</si>
  <si>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</si>
  <si>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</si>
  <si>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</si>
  <si>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</si>
  <si>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</si>
  <si>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</si>
  <si>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</si>
  <si>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</si>
  <si>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</si>
  <si>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</si>
  <si>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</si>
  <si>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</si>
  <si>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</si>
  <si>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</si>
  <si>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</si>
  <si>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</si>
  <si>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</si>
  <si>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</si>
  <si>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</si>
  <si>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</si>
  <si>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</si>
  <si>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</si>
  <si>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</si>
  <si>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</si>
  <si>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</si>
  <si>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</si>
  <si>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</si>
  <si>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</si>
  <si>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</si>
  <si>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</si>
  <si>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</si>
  <si>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</si>
  <si>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</si>
  <si>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</si>
  <si>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</si>
  <si>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</si>
  <si>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</si>
  <si>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</si>
  <si>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</si>
  <si>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</si>
  <si>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</si>
  <si>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</si>
  <si>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</si>
  <si>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</si>
  <si>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</si>
  <si>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</si>
  <si>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</si>
  <si>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</si>
  <si>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</si>
  <si>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</si>
  <si>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</si>
  <si>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</si>
  <si>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</si>
  <si>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</si>
  <si>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</si>
  <si>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</si>
  <si>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</si>
  <si>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</si>
  <si>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</si>
  <si>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</si>
  <si>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</si>
  <si>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</si>
  <si>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</si>
  <si>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</si>
  <si>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</si>
  <si>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</si>
  <si>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</si>
  <si>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</si>
  <si>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</si>
  <si>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</si>
  <si>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</si>
  <si>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</si>
  <si>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</si>
  <si>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</si>
  <si>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</si>
  <si>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</si>
  <si>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</si>
  <si>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</si>
  <si>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</si>
  <si>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</si>
  <si>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</si>
  <si>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</si>
  <si>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</si>
  <si>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</si>
  <si>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</si>
  <si>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</si>
  <si>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</si>
  <si>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</si>
  <si>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</si>
  <si>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</si>
  <si>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</si>
  <si>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</si>
  <si>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</si>
  <si>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</si>
  <si>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</si>
  <si>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</si>
  <si>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</si>
  <si>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</si>
  <si>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</si>
  <si>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</si>
  <si>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</si>
  <si>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</si>
  <si>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</si>
  <si>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</si>
  <si>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</si>
  <si>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</si>
  <si>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</si>
  <si>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</si>
  <si>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</si>
  <si>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</si>
  <si>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</si>
  <si>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</si>
  <si>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</si>
  <si>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</si>
  <si>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</si>
  <si>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</si>
  <si>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</si>
  <si>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</si>
  <si>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</si>
  <si>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</si>
  <si>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</si>
  <si>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</si>
  <si>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</si>
  <si>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</si>
  <si>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</si>
  <si>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</si>
  <si>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</si>
  <si>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</si>
  <si>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</si>
  <si>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</si>
  <si>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</si>
  <si>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</si>
  <si>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</si>
  <si>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</si>
  <si>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</si>
  <si>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</si>
  <si>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</si>
  <si>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</si>
  <si>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</si>
  <si>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</si>
  <si>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</si>
  <si>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</si>
  <si>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</si>
  <si>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</si>
  <si>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</si>
  <si>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</si>
  <si>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</si>
  <si>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</si>
  <si>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</si>
  <si>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</si>
  <si>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</si>
  <si>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</si>
  <si>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</si>
  <si>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</si>
  <si>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</si>
  <si>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</si>
  <si>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</si>
  <si>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</si>
  <si>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</si>
  <si>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</si>
  <si>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</si>
  <si>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</si>
  <si>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</si>
  <si>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</si>
  <si>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</si>
  <si>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</si>
  <si>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</si>
  <si>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</si>
  <si>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</si>
  <si>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</si>
  <si>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</si>
  <si>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</si>
  <si>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</si>
  <si>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</si>
  <si>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</si>
  <si>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</si>
  <si>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</si>
  <si>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</si>
  <si>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</si>
  <si>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</si>
  <si>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</si>
  <si>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</si>
  <si>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</si>
  <si>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</si>
  <si>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</si>
  <si>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</si>
  <si>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</si>
  <si>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</si>
  <si>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</si>
  <si>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</si>
  <si>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</si>
  <si>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</si>
  <si>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</si>
  <si>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</si>
  <si>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</si>
  <si>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</si>
  <si>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</si>
  <si>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</si>
  <si>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</si>
  <si>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</si>
  <si>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</si>
  <si>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</si>
  <si>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</si>
  <si>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</si>
  <si>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</si>
  <si>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</si>
  <si>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</si>
  <si>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</si>
  <si>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</si>
  <si>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</si>
  <si>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</si>
  <si>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</si>
  <si>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</si>
  <si>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</si>
  <si>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</si>
  <si>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</si>
  <si>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</si>
  <si>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</si>
  <si>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</si>
  <si>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</si>
  <si>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</si>
  <si>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</si>
  <si>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</si>
  <si>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</si>
  <si>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</si>
  <si>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</si>
  <si>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</si>
  <si>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</si>
  <si>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</si>
  <si>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</si>
  <si>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</si>
  <si>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</si>
  <si>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</si>
  <si>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</si>
  <si>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</si>
  <si>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</si>
  <si>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</si>
  <si>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</si>
  <si>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</si>
  <si>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</si>
  <si>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</si>
  <si>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</si>
  <si>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</si>
  <si>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</si>
  <si>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</si>
  <si>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</si>
  <si>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</si>
  <si>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</si>
  <si>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</si>
  <si>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</si>
  <si>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</si>
  <si>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</si>
  <si>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</si>
  <si>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</si>
  <si>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</si>
  <si>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</si>
  <si>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</si>
  <si>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</si>
  <si>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</si>
  <si>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</si>
  <si>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</si>
  <si>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</si>
  <si>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</si>
  <si>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</si>
  <si>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</si>
  <si>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</si>
  <si>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</si>
  <si>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</si>
  <si>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</si>
  <si>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</si>
  <si>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</si>
  <si>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</si>
  <si>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</si>
  <si>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</si>
  <si>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</si>
  <si>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</si>
  <si>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</si>
  <si>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</si>
  <si>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</si>
  <si>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</si>
  <si>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</si>
  <si>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</si>
  <si>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</si>
  <si>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</si>
  <si>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</si>
  <si>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</si>
  <si>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</si>
  <si>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</si>
  <si>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</si>
  <si>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</si>
  <si>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</si>
  <si>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</si>
  <si>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</si>
  <si>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</si>
  <si>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</si>
  <si>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</si>
  <si>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</si>
  <si>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</si>
  <si>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</si>
  <si>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</si>
  <si>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</si>
  <si>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</si>
  <si>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</si>
  <si>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</si>
  <si>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</si>
  <si>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</si>
  <si>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</si>
  <si>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</si>
  <si>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</si>
  <si>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</si>
  <si>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</si>
  <si>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</si>
  <si>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</si>
  <si>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</si>
  <si>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</si>
  <si>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</si>
  <si>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</si>
  <si>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</si>
  <si>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</si>
  <si>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</si>
  <si>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</si>
  <si>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</si>
  <si>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</si>
  <si>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</si>
  <si>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</si>
  <si>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</si>
  <si>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</si>
  <si>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</si>
  <si>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</si>
  <si>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</si>
  <si>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</si>
  <si>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</si>
  <si>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</si>
  <si>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</si>
  <si>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</si>
  <si>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</si>
  <si>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</si>
  <si>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</si>
  <si>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</si>
  <si>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</si>
  <si>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</si>
  <si>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</si>
  <si>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</si>
  <si>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</si>
  <si>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</si>
  <si>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</si>
  <si>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</si>
  <si>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</si>
  <si>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</si>
  <si>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</si>
  <si>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</si>
  <si>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</si>
  <si>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</si>
  <si>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</si>
  <si>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</si>
  <si>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</si>
  <si>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</si>
  <si>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</si>
  <si>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</si>
  <si>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</si>
  <si>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</si>
  <si>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</si>
  <si>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</si>
  <si>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</si>
  <si>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</si>
  <si>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</si>
  <si>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</si>
  <si>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</si>
  <si>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</si>
  <si>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</si>
  <si>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</si>
  <si>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</si>
  <si>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</si>
  <si>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</si>
  <si>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</si>
  <si>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</si>
  <si>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</si>
  <si>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</si>
  <si>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</si>
  <si>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</si>
  <si>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</si>
  <si>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</si>
  <si>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</si>
  <si>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</si>
  <si>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</si>
  <si>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</si>
  <si>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</si>
  <si>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</si>
  <si>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</si>
  <si>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</si>
  <si>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</si>
  <si>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</si>
  <si>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</si>
  <si>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</si>
  <si>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</si>
  <si>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</si>
  <si>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</si>
  <si>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</si>
  <si>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</si>
  <si>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</si>
  <si>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</si>
  <si>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</si>
  <si>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</si>
  <si>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</si>
  <si>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</si>
  <si>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</si>
  <si>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</si>
  <si>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</si>
  <si>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</si>
  <si>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</si>
  <si>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</si>
  <si>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</si>
  <si>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</si>
  <si>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</si>
  <si>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</si>
  <si>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</si>
  <si>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</si>
  <si>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</si>
  <si>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</si>
  <si>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</si>
  <si>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</si>
  <si>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</si>
  <si>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</si>
  <si>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</si>
  <si>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</si>
  <si>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</si>
  <si>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</si>
  <si>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</si>
  <si>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</si>
  <si>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</si>
  <si>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</si>
  <si>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</si>
  <si>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</si>
  <si>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</si>
  <si>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</si>
  <si>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</si>
  <si>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</si>
  <si>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</si>
  <si>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</si>
  <si>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</si>
  <si>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</si>
  <si>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</si>
  <si>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</si>
  <si>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</si>
  <si>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</si>
  <si>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</si>
  <si>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</si>
  <si>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</si>
  <si>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</si>
  <si>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</si>
  <si>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</si>
  <si>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</si>
  <si>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</si>
  <si>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</si>
  <si>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</si>
  <si>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</si>
  <si>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</si>
  <si>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</si>
  <si>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</si>
  <si>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</si>
  <si>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</si>
  <si>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</si>
  <si>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</si>
  <si>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</si>
  <si>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</si>
  <si>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</si>
  <si>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</si>
  <si>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</si>
  <si>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</si>
  <si>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</si>
  <si>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</si>
  <si>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</si>
  <si>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</si>
  <si>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</si>
  <si>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</si>
  <si>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</si>
  <si>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</si>
  <si>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</si>
  <si>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</si>
  <si>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</si>
  <si>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</si>
  <si>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</si>
  <si>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</si>
  <si>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</si>
  <si>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</si>
  <si>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</si>
  <si>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</si>
  <si>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</si>
  <si>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</si>
  <si>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</si>
  <si>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</si>
  <si>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</si>
  <si>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</si>
  <si>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</si>
  <si>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</si>
  <si>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</si>
  <si>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</si>
  <si>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</si>
  <si>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</si>
  <si>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</si>
  <si>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</si>
  <si>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</si>
  <si>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</si>
  <si>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</si>
  <si>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</si>
  <si>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</si>
  <si>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</si>
  <si>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</si>
  <si>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</si>
  <si>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</si>
  <si>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</si>
  <si>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</si>
  <si>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</si>
  <si>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</si>
  <si>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</si>
  <si>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</si>
  <si>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</si>
  <si>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</si>
  <si>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</si>
  <si>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</si>
  <si>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</si>
  <si>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</si>
  <si>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</si>
  <si>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</si>
  <si>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</si>
  <si>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</si>
  <si>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</si>
  <si>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</si>
  <si>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</si>
  <si>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</si>
  <si>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</si>
  <si>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</si>
  <si>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</si>
  <si>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</si>
  <si>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</si>
  <si>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</si>
  <si>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</si>
  <si>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</si>
  <si>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</si>
  <si>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</si>
  <si>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</si>
  <si>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</si>
  <si>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</si>
  <si>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</si>
  <si>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</si>
  <si>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</si>
  <si>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</si>
  <si>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</si>
  <si>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</si>
  <si>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</si>
  <si>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</si>
  <si>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</si>
  <si>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</si>
  <si>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</si>
  <si>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</si>
  <si>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</si>
  <si>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</si>
  <si>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</si>
  <si>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</si>
  <si>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</si>
  <si>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</si>
  <si>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</si>
  <si>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</si>
  <si>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</si>
  <si>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</si>
  <si>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</si>
  <si>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</si>
  <si>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</si>
  <si>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</si>
  <si>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</si>
  <si>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</si>
  <si>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</si>
  <si>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</si>
  <si>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</si>
  <si>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</si>
  <si>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</si>
  <si>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</si>
  <si>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</si>
  <si>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</si>
  <si>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</si>
  <si>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</si>
  <si>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</si>
  <si>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</si>
  <si>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</si>
  <si>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</si>
  <si>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</si>
  <si>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</si>
  <si>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</si>
  <si>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</si>
  <si>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</si>
  <si>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</si>
  <si>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</si>
  <si>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</si>
  <si>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</si>
  <si>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</si>
  <si>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</si>
  <si>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</si>
  <si>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</si>
  <si>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</si>
  <si>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</si>
  <si>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</si>
  <si>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</si>
  <si>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</si>
  <si>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</si>
  <si>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</si>
  <si>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</si>
  <si>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</si>
  <si>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</si>
  <si>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</si>
  <si>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</si>
  <si>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</si>
  <si>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</si>
  <si>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</si>
  <si>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</si>
  <si>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</si>
  <si>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</si>
  <si>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</si>
  <si>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</si>
  <si>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</si>
  <si>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</si>
  <si>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</si>
  <si>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</si>
  <si>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</si>
  <si>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</si>
  <si>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</si>
  <si>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</si>
  <si>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</si>
  <si>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</si>
  <si>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</si>
  <si>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</si>
  <si>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</si>
  <si>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</si>
  <si>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</si>
  <si>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</si>
  <si>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</si>
  <si>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</si>
  <si>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</si>
  <si>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</si>
  <si>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</si>
  <si>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</si>
  <si>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</si>
  <si>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</si>
  <si>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</si>
  <si>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</si>
  <si>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</si>
  <si>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</si>
  <si>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</si>
  <si>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</si>
  <si>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</si>
  <si>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</si>
  <si>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</si>
  <si>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</si>
  <si>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</si>
  <si>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</si>
  <si>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</si>
  <si>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</si>
  <si>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</si>
  <si>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</si>
  <si>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</si>
  <si>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</si>
  <si>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</si>
  <si>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</si>
  <si>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</si>
  <si>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</si>
  <si>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</si>
  <si>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</si>
  <si>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</si>
  <si>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</si>
  <si>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</si>
  <si>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</si>
  <si>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</si>
  <si>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</si>
  <si>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</si>
  <si>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</si>
  <si>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</si>
  <si>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</si>
  <si>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</si>
  <si>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</si>
  <si>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</si>
  <si>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</si>
  <si>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</si>
  <si>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</si>
  <si>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</si>
  <si>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</si>
  <si>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</si>
  <si>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</si>
  <si>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</si>
  <si>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</si>
  <si>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</si>
  <si>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</si>
  <si>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</si>
  <si>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</si>
  <si>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</si>
  <si>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</si>
  <si>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</si>
  <si>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</si>
  <si>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</si>
  <si>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</si>
  <si>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</si>
  <si>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</si>
  <si>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</si>
  <si>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</si>
  <si>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</si>
  <si>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</si>
  <si>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</si>
  <si>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</si>
  <si>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</si>
  <si>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</si>
  <si>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</si>
  <si>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</si>
  <si>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</si>
  <si>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</si>
  <si>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</si>
  <si>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</si>
  <si>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</si>
  <si>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</si>
  <si>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</si>
  <si>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</si>
  <si>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</si>
  <si>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</si>
  <si>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</si>
  <si>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</si>
  <si>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</si>
  <si>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</si>
  <si>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</si>
  <si>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</si>
  <si>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</si>
  <si>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</si>
  <si>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</si>
  <si>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</si>
  <si>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</si>
  <si>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</si>
  <si>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</si>
  <si>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</si>
  <si>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</si>
  <si>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</si>
  <si>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</si>
  <si>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</si>
  <si>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</si>
  <si>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</si>
  <si>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</si>
  <si>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</si>
  <si>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</si>
  <si>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</si>
  <si>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</si>
  <si>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</si>
  <si>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</si>
  <si>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</si>
  <si>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</si>
  <si>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</si>
  <si>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</si>
  <si>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</si>
  <si>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</si>
  <si>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</si>
  <si>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</si>
  <si>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</si>
  <si>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</si>
  <si>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</si>
  <si>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</si>
  <si>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</si>
  <si>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</si>
  <si>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</si>
  <si>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</si>
  <si>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</si>
  <si>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</si>
  <si>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</si>
  <si>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</si>
  <si>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</si>
  <si>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</si>
  <si>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</si>
  <si>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</si>
  <si>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</si>
  <si>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</si>
  <si>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</si>
  <si>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</si>
  <si>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</si>
  <si>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</si>
  <si>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</si>
  <si>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</si>
  <si>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</si>
  <si>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</si>
  <si>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</si>
  <si>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</si>
  <si>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</si>
  <si>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</si>
  <si>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</si>
  <si>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</si>
  <si>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</si>
  <si>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</si>
  <si>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</si>
  <si>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</si>
  <si>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</si>
  <si>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</si>
  <si>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</si>
  <si>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</si>
  <si>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</si>
  <si>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</si>
  <si>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</si>
  <si>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</si>
  <si>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</si>
  <si>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</si>
  <si>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</si>
  <si>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</si>
  <si>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</si>
  <si>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</si>
  <si>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</si>
  <si>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</si>
  <si>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</si>
  <si>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</si>
  <si>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</si>
  <si>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</si>
  <si>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</si>
  <si>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</si>
  <si>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</si>
  <si>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</si>
  <si>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</si>
  <si>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</si>
  <si>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</si>
  <si>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</si>
  <si>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</si>
  <si>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</si>
  <si>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</si>
  <si>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</si>
  <si>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</si>
  <si>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</si>
  <si>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</si>
  <si>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</si>
  <si>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</si>
  <si>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</si>
  <si>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</si>
  <si>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</si>
  <si>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</si>
  <si>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</si>
  <si>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</si>
  <si>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</si>
  <si>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</si>
  <si>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</si>
  <si>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</si>
  <si>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</si>
  <si>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</si>
  <si>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</si>
  <si>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</si>
  <si>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</si>
  <si>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</si>
  <si>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</si>
  <si>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</si>
  <si>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</si>
  <si>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</si>
  <si>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</si>
  <si>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</si>
  <si>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</si>
  <si>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</si>
  <si>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</si>
  <si>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</si>
  <si>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</si>
  <si>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</si>
  <si>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</si>
  <si>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</si>
  <si>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</si>
  <si>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</si>
  <si>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</si>
  <si>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</si>
  <si>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</si>
  <si>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</si>
  <si>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</si>
  <si>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</si>
  <si>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</si>
  <si>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</si>
  <si>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</si>
  <si>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</si>
  <si>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</si>
  <si>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</si>
  <si>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</si>
  <si>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</si>
  <si>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</si>
  <si>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</si>
  <si>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</si>
  <si>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</si>
  <si>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</si>
  <si>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</si>
  <si>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</si>
  <si>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</si>
  <si>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</si>
  <si>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</si>
  <si>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</si>
  <si>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</si>
  <si>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</si>
  <si>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</si>
  <si>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</si>
  <si>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</si>
  <si>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</si>
  <si>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</si>
  <si>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</si>
  <si>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</si>
  <si>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</si>
  <si>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</si>
  <si>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</si>
  <si>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</si>
  <si>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</si>
  <si>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</si>
  <si>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</si>
  <si>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</si>
  <si>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</si>
  <si>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</si>
  <si>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</si>
  <si>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</si>
  <si>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</si>
  <si>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</si>
  <si>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</si>
  <si>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</si>
  <si>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</si>
  <si>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</si>
  <si>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</si>
  <si>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</si>
  <si>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</si>
  <si>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</si>
  <si>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</si>
  <si>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</si>
  <si>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</si>
  <si>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</si>
  <si>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</si>
  <si>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</si>
  <si>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</si>
  <si>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</si>
  <si>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</si>
  <si>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</si>
  <si>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</si>
  <si>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</si>
  <si>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</si>
  <si>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</si>
  <si>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</si>
  <si>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</si>
  <si>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</si>
  <si>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</si>
  <si>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</si>
  <si>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</si>
  <si>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</si>
  <si>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</si>
  <si>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</si>
  <si>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</si>
  <si>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</si>
  <si>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</si>
  <si>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</si>
  <si>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</si>
  <si>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</si>
  <si>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</si>
  <si>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</si>
  <si>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</si>
  <si>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</si>
  <si>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</si>
  <si>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</si>
  <si>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</si>
  <si>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</si>
  <si>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</si>
  <si>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</si>
  <si>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</si>
  <si>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</si>
  <si>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</si>
  <si>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</si>
  <si>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</si>
  <si>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</si>
  <si>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</si>
  <si>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</si>
  <si>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</si>
  <si>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</si>
  <si>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</si>
  <si>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</si>
  <si>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</si>
  <si>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</si>
  <si>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</si>
  <si>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</si>
  <si>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</si>
  <si>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</si>
  <si>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</si>
  <si>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</si>
  <si>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</si>
  <si>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</si>
  <si>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</si>
  <si>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</si>
  <si>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</si>
  <si>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</si>
  <si>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</si>
  <si>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</si>
  <si>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</si>
  <si>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</si>
  <si>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</si>
  <si>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</si>
  <si>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</si>
  <si>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</si>
  <si>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</si>
  <si>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</si>
  <si>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</si>
  <si>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</si>
  <si>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</si>
  <si>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</si>
  <si>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</si>
  <si>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</si>
  <si>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</si>
  <si>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</si>
  <si>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</si>
  <si>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</si>
  <si>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</si>
  <si>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</si>
  <si>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</si>
  <si>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</si>
  <si>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</si>
  <si>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</si>
  <si>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</si>
  <si>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</si>
  <si>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</si>
  <si>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</si>
  <si>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</si>
  <si>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</si>
  <si>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</si>
  <si>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</si>
  <si>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</si>
  <si>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</si>
  <si>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</si>
  <si>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</si>
  <si>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</si>
  <si>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</si>
  <si>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</si>
  <si>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</si>
  <si>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</si>
  <si>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</si>
  <si>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</si>
  <si>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</si>
  <si>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</si>
  <si>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</si>
  <si>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</si>
  <si>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</si>
  <si>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</si>
  <si>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</si>
  <si>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</si>
  <si>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</si>
  <si>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</si>
  <si>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</si>
  <si>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</si>
  <si>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</si>
  <si>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</si>
  <si>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</si>
  <si>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</si>
  <si>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</si>
  <si>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</si>
  <si>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</si>
  <si>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</si>
  <si>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</si>
  <si>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</si>
  <si>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</si>
  <si>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</si>
  <si>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</si>
  <si>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</si>
  <si>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</si>
  <si>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</si>
  <si>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</si>
  <si>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</si>
  <si>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</si>
  <si>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</si>
  <si>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</si>
  <si>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</si>
  <si>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</si>
  <si>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</si>
  <si>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</si>
  <si>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</si>
  <si>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</si>
  <si>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</si>
  <si>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</si>
  <si>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</si>
  <si>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</si>
  <si>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</si>
  <si>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</si>
  <si>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</si>
  <si>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</si>
  <si>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</si>
  <si>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</si>
  <si>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</si>
  <si>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</si>
  <si>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</si>
  <si>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</si>
  <si>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</si>
  <si>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</si>
  <si>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</si>
  <si>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</si>
  <si>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</si>
  <si>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</si>
  <si>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</si>
  <si>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</si>
  <si>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</si>
  <si>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</si>
  <si>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</si>
  <si>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</si>
  <si>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</si>
  <si>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</si>
  <si>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</si>
  <si>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</si>
  <si>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</si>
  <si>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</si>
  <si>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</si>
  <si>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</si>
  <si>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</si>
  <si>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</si>
  <si>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</si>
  <si>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</si>
  <si>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</si>
  <si>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</si>
  <si>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</si>
  <si>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</si>
  <si>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</si>
  <si>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</si>
  <si>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</si>
  <si>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</si>
  <si>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</si>
  <si>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</si>
  <si>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</si>
  <si>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</si>
  <si>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</si>
  <si>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</si>
  <si>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</si>
  <si>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</si>
  <si>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</si>
  <si>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</si>
  <si>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</si>
  <si>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</si>
  <si>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</si>
  <si>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</si>
  <si>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</si>
  <si>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</si>
  <si>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</si>
  <si>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</si>
  <si>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</si>
  <si>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</si>
  <si>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</si>
  <si>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</si>
  <si>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</si>
  <si>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</si>
  <si>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</si>
  <si>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</si>
  <si>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</si>
  <si>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</si>
  <si>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</si>
  <si>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</si>
  <si>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</si>
  <si>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</si>
  <si>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</si>
  <si>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</si>
  <si>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</si>
  <si>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</si>
  <si>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</si>
  <si>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</si>
  <si>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</si>
  <si>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</si>
  <si>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</si>
  <si>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</si>
  <si>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</si>
  <si>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</si>
  <si>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</si>
  <si>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</si>
  <si>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</si>
  <si>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</si>
  <si>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</si>
  <si>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</si>
  <si>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</si>
  <si>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</si>
  <si>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</si>
  <si>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</si>
  <si>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</si>
  <si>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</si>
  <si>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</si>
  <si>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</si>
  <si>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</si>
  <si>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</si>
  <si>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</si>
  <si>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</si>
  <si>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</si>
  <si>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</si>
  <si>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</si>
  <si>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</si>
  <si>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</si>
  <si>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</si>
  <si>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</si>
  <si>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</si>
  <si>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</si>
  <si>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</si>
  <si>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</si>
  <si>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</si>
  <si>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</si>
  <si>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</si>
  <si>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</si>
  <si>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</si>
  <si>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</si>
  <si>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</si>
  <si>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</si>
  <si>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</si>
  <si>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</si>
  <si>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</si>
  <si>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</si>
  <si>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</si>
  <si>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</si>
  <si>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</si>
  <si>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</si>
  <si>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</si>
  <si>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</si>
  <si>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</si>
  <si>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</si>
  <si>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</si>
  <si>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</si>
  <si>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</si>
  <si>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</si>
  <si>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</si>
  <si>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</si>
  <si>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</si>
  <si>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</si>
  <si>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</si>
  <si>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</si>
  <si>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</si>
  <si>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</si>
  <si>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</si>
  <si>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</si>
  <si>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</si>
  <si>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</si>
  <si>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</si>
  <si>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</si>
  <si>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</si>
  <si>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</si>
  <si>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</si>
  <si>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</si>
  <si>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</si>
  <si>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</si>
  <si>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</si>
  <si>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</si>
  <si>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</si>
  <si>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</si>
  <si>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</si>
  <si>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</si>
  <si>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</si>
  <si>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</si>
  <si>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</si>
  <si>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</si>
  <si>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</si>
  <si>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</si>
  <si>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</si>
  <si>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</si>
  <si>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</si>
  <si>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</si>
  <si>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</si>
  <si>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</si>
  <si>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</si>
  <si>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</si>
  <si>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</si>
  <si>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</si>
  <si>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</si>
  <si>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</si>
  <si>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</si>
  <si>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</si>
  <si>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</si>
  <si>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</si>
  <si>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</si>
  <si>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</si>
  <si>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</si>
  <si>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</si>
  <si>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</si>
  <si>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</si>
  <si>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</si>
  <si>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</si>
  <si>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</si>
  <si>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</si>
  <si>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</si>
  <si>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</si>
  <si>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</si>
  <si>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</si>
  <si>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</si>
  <si>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</si>
  <si>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</si>
  <si>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</si>
  <si>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</si>
  <si>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</si>
  <si>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</si>
  <si>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</si>
  <si>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</si>
  <si>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</si>
  <si>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</si>
  <si>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</si>
  <si>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</si>
  <si>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</si>
  <si>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</si>
  <si>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</si>
  <si>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</si>
  <si>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</si>
  <si>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</si>
  <si>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</si>
  <si>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</si>
  <si>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</si>
  <si>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</si>
  <si>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</si>
  <si>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</si>
  <si>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</si>
  <si>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</si>
  <si>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</si>
  <si>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</si>
  <si>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</si>
  <si>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</si>
  <si>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</si>
  <si>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</si>
  <si>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</si>
  <si>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</si>
  <si>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</si>
  <si>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</si>
  <si>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</si>
  <si>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</si>
  <si>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</si>
  <si>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</si>
  <si>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</si>
  <si>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</si>
  <si>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</si>
  <si>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</si>
  <si>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</si>
  <si>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</si>
  <si>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</si>
  <si>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</si>
  <si>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</si>
  <si>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</si>
  <si>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</si>
  <si>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</si>
  <si>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</si>
  <si>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</si>
  <si>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</si>
  <si>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</si>
  <si>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</si>
  <si>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</si>
  <si>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</si>
  <si>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</si>
  <si>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</si>
  <si>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</si>
  <si>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</si>
  <si>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</si>
  <si>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</si>
  <si>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</si>
  <si>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</si>
  <si>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</si>
  <si>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</si>
  <si>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</si>
  <si>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</si>
  <si>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</si>
  <si>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</si>
  <si>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</si>
  <si>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</si>
  <si>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</si>
  <si>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</si>
  <si>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</si>
  <si>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</si>
  <si>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</si>
  <si>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</si>
  <si>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</si>
  <si>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</si>
  <si>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</si>
  <si>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</si>
  <si>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</si>
  <si>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</si>
  <si>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</si>
  <si>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</si>
  <si>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</si>
  <si>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</si>
  <si>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</si>
  <si>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</si>
  <si>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</si>
  <si>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</si>
  <si>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</si>
  <si>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</si>
  <si>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</si>
  <si>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</si>
  <si>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</si>
  <si>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</si>
  <si>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</si>
  <si>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</si>
  <si>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</si>
  <si>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</si>
  <si>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</si>
  <si>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</si>
  <si>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</si>
  <si>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</si>
  <si>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</si>
  <si>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</si>
  <si>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</si>
  <si>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</si>
  <si>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</si>
  <si>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</si>
  <si>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</si>
  <si>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</si>
  <si>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</si>
  <si>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</si>
  <si>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</si>
  <si>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</si>
  <si>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</si>
  <si>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</si>
  <si>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</si>
  <si>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</si>
  <si>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</si>
  <si>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</si>
  <si>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</si>
  <si>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</si>
  <si>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</si>
  <si>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</si>
  <si>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</si>
  <si>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</si>
  <si>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</si>
  <si>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</si>
  <si>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</si>
  <si>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</si>
  <si>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</si>
  <si>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</si>
  <si>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</si>
  <si>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</si>
  <si>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</si>
  <si>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</si>
  <si>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</si>
  <si>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</si>
  <si>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</si>
  <si>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</si>
  <si>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</si>
  <si>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</si>
  <si>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</si>
  <si>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</si>
  <si>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</si>
  <si>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</si>
  <si>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</si>
  <si>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</si>
  <si>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</si>
  <si>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</si>
  <si>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</si>
  <si>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</si>
  <si>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</si>
  <si>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</si>
  <si>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</si>
  <si>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</si>
  <si>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</si>
  <si>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</si>
  <si>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</si>
  <si>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</si>
  <si>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</si>
  <si>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</si>
  <si>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</si>
  <si>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</si>
  <si>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</si>
  <si>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</si>
  <si>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</si>
  <si>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</si>
  <si>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</si>
  <si>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</si>
  <si>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</si>
  <si>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</si>
  <si>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</si>
  <si>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</si>
  <si>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</si>
  <si>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</si>
  <si>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</si>
  <si>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</si>
  <si>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</si>
  <si>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</si>
  <si>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</si>
  <si>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</si>
  <si>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</si>
  <si>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</si>
  <si>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</si>
  <si>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</si>
  <si>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</si>
  <si>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</si>
  <si>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</si>
  <si>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</si>
  <si>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</si>
  <si>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</si>
  <si>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</si>
  <si>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</si>
  <si>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</si>
  <si>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</si>
  <si>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</si>
  <si>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</si>
  <si>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</si>
  <si>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</si>
  <si>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</si>
  <si>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</si>
  <si>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</si>
  <si>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</si>
  <si>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</si>
  <si>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</si>
  <si>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</si>
  <si>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</si>
  <si>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</si>
  <si>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</si>
  <si>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</si>
  <si>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</si>
  <si>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</si>
  <si>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</si>
  <si>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</si>
  <si>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</si>
  <si>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</si>
  <si>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</si>
  <si>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</si>
  <si>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</si>
  <si>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</si>
  <si>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</si>
  <si>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</si>
  <si>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</si>
  <si>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</si>
  <si>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</si>
  <si>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</si>
  <si>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</si>
  <si>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</si>
  <si>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</si>
  <si>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</si>
  <si>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</si>
  <si>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</si>
  <si>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</si>
  <si>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</si>
  <si>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</si>
  <si>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</si>
  <si>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</si>
  <si>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</si>
  <si>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</si>
  <si>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</si>
  <si>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</si>
  <si>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</si>
  <si>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</si>
  <si>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</si>
  <si>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</si>
  <si>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</si>
  <si>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</si>
  <si>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</si>
  <si>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</si>
  <si>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</si>
  <si>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</si>
  <si>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</si>
  <si>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</si>
  <si>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</si>
  <si>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</si>
  <si>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</si>
  <si>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</si>
  <si>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</si>
  <si>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</si>
  <si>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</si>
  <si>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</si>
  <si>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</si>
  <si>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</si>
  <si>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</si>
  <si>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</si>
  <si>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</si>
  <si>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</si>
  <si>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</si>
  <si>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</si>
  <si>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</si>
  <si>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</si>
  <si>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</si>
  <si>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</si>
  <si>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</si>
  <si>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</si>
  <si>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</si>
  <si>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</si>
  <si>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</si>
  <si>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</si>
  <si>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</si>
  <si>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</si>
  <si>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</si>
  <si>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</si>
  <si>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</si>
  <si>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</si>
  <si>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</si>
  <si>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</si>
  <si>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</si>
  <si>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</si>
  <si>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</si>
  <si>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</si>
  <si>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</si>
  <si>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</si>
  <si>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</si>
  <si>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</si>
  <si>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</si>
  <si>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</si>
  <si>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</si>
  <si>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</si>
  <si>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</si>
  <si>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</si>
  <si>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</si>
  <si>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</si>
  <si>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</si>
  <si>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</si>
  <si>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</si>
  <si>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</si>
  <si>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</si>
  <si>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</si>
  <si>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</si>
  <si>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</si>
  <si>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</si>
  <si>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</si>
  <si>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</si>
  <si>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</si>
  <si>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</si>
  <si>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</si>
  <si>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</si>
  <si>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</si>
  <si>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</si>
  <si>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</si>
  <si>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</si>
  <si>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</si>
  <si>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</si>
  <si>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</si>
  <si>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</si>
  <si>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</si>
  <si>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</si>
  <si>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</si>
  <si>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</si>
  <si>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</si>
  <si>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</si>
  <si>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</si>
  <si>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</si>
  <si>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</si>
  <si>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</si>
  <si>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</si>
  <si>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</si>
  <si>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</si>
  <si>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</si>
  <si>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</si>
  <si>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</si>
  <si>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</si>
  <si>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</si>
  <si>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</si>
  <si>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</si>
  <si>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</si>
  <si>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</si>
  <si>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</si>
  <si>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</si>
  <si>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</si>
  <si>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</si>
  <si>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</si>
  <si>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</si>
  <si>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</si>
  <si>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</si>
  <si>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</si>
  <si>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</si>
  <si>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</si>
  <si>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</si>
  <si>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</si>
  <si>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</si>
  <si>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</si>
  <si>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</si>
  <si>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</si>
  <si>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</si>
  <si>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</si>
  <si>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</si>
  <si>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</si>
  <si>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</si>
  <si>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</si>
  <si>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</si>
  <si>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</si>
  <si>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</si>
  <si>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</si>
  <si>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</si>
  <si>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</si>
  <si>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</si>
  <si>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</si>
  <si>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</si>
  <si>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</si>
  <si>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</si>
  <si>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</si>
  <si>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</si>
  <si>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</si>
  <si>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</si>
  <si>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</si>
  <si>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</si>
  <si>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</si>
  <si>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</si>
  <si>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</si>
  <si>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</si>
  <si>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</si>
  <si>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</si>
  <si>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</si>
  <si>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</si>
  <si>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</si>
  <si>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</si>
  <si>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</si>
  <si>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</si>
  <si>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</si>
  <si>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</si>
  <si>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</si>
  <si>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</si>
  <si>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</si>
  <si>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</si>
  <si>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</si>
  <si>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</si>
  <si>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</si>
  <si>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</si>
  <si>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</si>
  <si>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</si>
  <si>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</si>
  <si>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</si>
  <si>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</si>
  <si>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</si>
  <si>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</si>
  <si>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</si>
  <si>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</si>
  <si>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</si>
  <si>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</si>
  <si>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</si>
  <si>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</si>
  <si>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</si>
  <si>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</si>
  <si>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</si>
  <si>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</si>
  <si>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</si>
  <si>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</si>
  <si>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</si>
  <si>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</si>
  <si>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</si>
  <si>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</si>
  <si>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</si>
  <si>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</si>
  <si>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</si>
  <si>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</si>
  <si>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</si>
  <si>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</si>
  <si>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</si>
  <si>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</si>
  <si>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</si>
  <si>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</si>
  <si>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</si>
  <si>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</si>
  <si>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</si>
  <si>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</si>
  <si>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</si>
  <si>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</si>
  <si>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</si>
  <si>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</si>
  <si>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</si>
  <si>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</si>
  <si>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</si>
  <si>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</si>
  <si>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</si>
  <si>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</si>
  <si>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</si>
  <si>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</si>
  <si>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</si>
  <si>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</si>
  <si>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</si>
  <si>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</si>
  <si>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</si>
  <si>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</si>
  <si>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</si>
  <si>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</si>
  <si>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</si>
  <si>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</si>
  <si>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</si>
  <si>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</si>
  <si>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</si>
  <si>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</si>
  <si>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</si>
  <si>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</si>
  <si>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</si>
  <si>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</si>
  <si>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</si>
  <si>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</si>
  <si>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</si>
  <si>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</si>
  <si>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</si>
  <si>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</si>
  <si>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</si>
  <si>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</si>
  <si>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</si>
  <si>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</si>
  <si>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</si>
  <si>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</si>
  <si>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</si>
  <si>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</si>
  <si>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</si>
  <si>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</si>
  <si>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</si>
  <si>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</si>
  <si>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</si>
  <si>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</si>
  <si>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</si>
  <si>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</si>
  <si>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</si>
  <si>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</si>
  <si>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</si>
  <si>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</si>
  <si>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</si>
  <si>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</si>
  <si>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</si>
  <si>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</si>
  <si>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</si>
  <si>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</si>
  <si>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</si>
  <si>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</si>
  <si>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</si>
  <si>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</si>
  <si>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</si>
  <si>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</si>
  <si>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</si>
  <si>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</si>
  <si>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</si>
  <si>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</si>
  <si>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</si>
  <si>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</si>
  <si>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</si>
  <si>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</si>
  <si>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</si>
  <si>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</si>
  <si>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</si>
  <si>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</si>
  <si>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</si>
  <si>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</si>
  <si>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</si>
  <si>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</si>
  <si>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</si>
  <si>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</si>
  <si>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</si>
  <si>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</si>
  <si>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</si>
  <si>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</si>
  <si>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</si>
  <si>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</si>
  <si>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</si>
  <si>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</si>
  <si>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</si>
  <si>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</si>
  <si>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</si>
  <si>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</si>
  <si>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</si>
  <si>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</si>
  <si>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</si>
  <si>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</si>
  <si>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</si>
  <si>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</si>
  <si>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</si>
  <si>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</si>
  <si>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</si>
  <si>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</si>
  <si>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</si>
  <si>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</si>
  <si>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</si>
  <si>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</si>
  <si>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</si>
  <si>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</si>
  <si>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</si>
  <si>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</si>
  <si>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</si>
  <si>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</si>
  <si>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</si>
  <si>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</si>
  <si>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</si>
  <si>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</si>
  <si>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</si>
  <si>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</si>
  <si>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</si>
  <si>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</si>
  <si>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</si>
  <si>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</si>
  <si>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</si>
  <si>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</si>
  <si>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</si>
  <si>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</si>
  <si>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</si>
  <si>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</si>
  <si>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</si>
  <si>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</si>
  <si>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</si>
  <si>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</si>
  <si>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</si>
  <si>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</si>
  <si>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</si>
  <si>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</si>
  <si>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</si>
  <si>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</si>
  <si>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</si>
  <si>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</si>
  <si>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</si>
  <si>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</si>
  <si>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</si>
  <si>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</si>
  <si>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</si>
  <si>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</si>
  <si>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</si>
  <si>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</si>
  <si>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</si>
  <si>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</si>
  <si>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</si>
  <si>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</si>
  <si>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</si>
  <si>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</si>
  <si>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</si>
  <si>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</si>
  <si>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</si>
  <si>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</si>
  <si>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</si>
  <si>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</si>
  <si>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</si>
  <si>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</si>
  <si>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</si>
  <si>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</si>
  <si>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</si>
  <si>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</si>
  <si>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</si>
  <si>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</si>
  <si>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</si>
  <si>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</si>
  <si>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</si>
  <si>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</si>
  <si>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</si>
  <si>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</si>
  <si>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</si>
  <si>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</si>
  <si>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</si>
  <si>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</si>
  <si>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</si>
  <si>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</si>
  <si>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</si>
  <si>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</si>
  <si>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</si>
  <si>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</si>
  <si>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</si>
  <si>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</si>
  <si>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</si>
  <si>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</si>
  <si>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</si>
  <si>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</si>
  <si>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</si>
  <si>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</si>
  <si>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</si>
  <si>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</si>
  <si>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</si>
  <si>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</si>
  <si>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</si>
  <si>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</si>
  <si>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</si>
  <si>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</si>
  <si>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</si>
  <si>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</si>
  <si>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</si>
  <si>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</si>
  <si>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</si>
  <si>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</si>
  <si>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</si>
  <si>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</si>
  <si>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</si>
  <si>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</si>
  <si>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</si>
  <si>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</si>
  <si>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</si>
  <si>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</si>
  <si>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</si>
  <si>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</si>
  <si>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</si>
  <si>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</si>
  <si>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</si>
  <si>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</si>
  <si>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</si>
  <si>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</si>
  <si>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</si>
  <si>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</si>
  <si>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</si>
  <si>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</si>
  <si>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</si>
  <si>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</si>
  <si>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</si>
  <si>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</si>
  <si>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</si>
  <si>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</si>
  <si>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</si>
  <si>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</si>
  <si>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</si>
  <si>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</si>
  <si>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</si>
  <si>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</si>
  <si>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</si>
  <si>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</si>
  <si>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</si>
  <si>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</si>
  <si>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</si>
  <si>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</si>
  <si>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</si>
  <si>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</si>
  <si>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</si>
  <si>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</si>
  <si>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</si>
  <si>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</si>
  <si>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</si>
  <si>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</si>
  <si>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</si>
  <si>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</si>
  <si>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</si>
  <si>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</si>
  <si>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</si>
  <si>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</si>
  <si>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</si>
  <si>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</si>
  <si>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</si>
  <si>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</si>
  <si>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</si>
  <si>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</si>
  <si>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</si>
  <si>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</si>
  <si>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</si>
  <si>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</si>
  <si>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</si>
  <si>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</si>
  <si>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</si>
  <si>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</si>
  <si>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</si>
  <si>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</si>
  <si>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</si>
  <si>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</si>
  <si>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</si>
  <si>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</si>
  <si>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</si>
  <si>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</si>
  <si>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</si>
  <si>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</si>
  <si>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</si>
  <si>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</si>
  <si>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</si>
  <si>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</si>
  <si>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</si>
  <si>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</si>
  <si>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</si>
  <si>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</si>
  <si>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</si>
  <si>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</si>
  <si>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</si>
  <si>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</si>
  <si>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</si>
  <si>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</si>
  <si>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</si>
  <si>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</si>
  <si>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</si>
  <si>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</si>
  <si>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</si>
  <si>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</si>
  <si>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</si>
  <si>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</si>
  <si>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</si>
  <si>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</si>
  <si>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</si>
  <si>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</si>
  <si>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</si>
  <si>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</si>
  <si>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</si>
  <si>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</si>
  <si>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</si>
  <si>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</si>
  <si>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</si>
  <si>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</si>
  <si>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</si>
  <si>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</si>
  <si>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</si>
  <si>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</si>
  <si>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</si>
  <si>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</si>
  <si>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</si>
  <si>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</si>
  <si>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</si>
  <si>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</si>
  <si>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</si>
  <si>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</si>
  <si>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</si>
  <si>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</si>
  <si>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</si>
  <si>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</si>
  <si>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</si>
  <si>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</si>
  <si>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</si>
  <si>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</si>
  <si>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</si>
  <si>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</si>
  <si>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</si>
  <si>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</si>
  <si>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</si>
  <si>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</si>
  <si>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</si>
  <si>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</si>
  <si>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</si>
  <si>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</si>
  <si>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</si>
  <si>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</si>
  <si>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</si>
  <si>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</si>
  <si>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</si>
  <si>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</si>
  <si>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</si>
  <si>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</si>
  <si>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</si>
  <si>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</si>
  <si>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</si>
  <si>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</si>
  <si>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</si>
  <si>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</si>
  <si>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</si>
  <si>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</si>
  <si>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</si>
  <si>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</si>
  <si>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</si>
  <si>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</si>
  <si>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</si>
  <si>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</si>
  <si>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</si>
  <si>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</si>
  <si>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</si>
  <si>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</si>
  <si>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</si>
  <si>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</si>
  <si>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</si>
  <si>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</si>
  <si>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</si>
  <si>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</si>
  <si>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</si>
  <si>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</si>
  <si>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</si>
  <si>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</si>
  <si>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</si>
  <si>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</si>
  <si>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</si>
  <si>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</si>
  <si>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</si>
  <si>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</si>
  <si>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</si>
  <si>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</si>
  <si>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</si>
  <si>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</si>
  <si>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</si>
  <si>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</si>
  <si>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</si>
  <si>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</si>
  <si>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</si>
  <si>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</si>
  <si>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</si>
  <si>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</si>
  <si>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</si>
  <si>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</si>
  <si>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</si>
  <si>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</si>
  <si>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</si>
  <si>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</si>
  <si>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</si>
  <si>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</si>
  <si>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</si>
  <si>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</si>
  <si>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</si>
  <si>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</si>
  <si>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</si>
  <si>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</si>
  <si>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</si>
  <si>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</si>
  <si>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</si>
  <si>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</si>
  <si>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</si>
  <si>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</si>
  <si>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</si>
  <si>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</si>
  <si>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</si>
  <si>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</si>
  <si>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</si>
  <si>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</si>
  <si>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</si>
  <si>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</si>
  <si>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</si>
  <si>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</si>
  <si>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</si>
  <si>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</si>
  <si>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</si>
  <si>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</si>
  <si>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</si>
  <si>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</si>
  <si>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</si>
  <si>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</si>
  <si>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</si>
  <si>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</si>
  <si>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</si>
  <si>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</si>
  <si>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</si>
  <si>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</si>
  <si>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 xml:space="preserve">2021-68-20000125.0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</si>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</sst>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2763</v>
      </c>
      <c r="D15" s="35"/>
      <c r="E15" s="35"/>
      <c r="F15" s="5"/>
      <c r="G15" s="32" t="s">
        <v>1168</v>
      </c>
      <c r="H15" s="103" t="s">
        <v>887</v>
      </c>
      <c r="I15" s="32" t="s">
        <v>2624</v>
      </c>
      <c r="J15" s="108" t="s">
        <v>2626</v>
      </c>
      <c r="L15" s="206" t="s">
        <v>8</v>
      </c>
      <c r="M15" s="206"/>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183"/>
      <c r="I20" s="143" t="s">
        <v>887</v>
      </c>
      <c r="J20" s="144" t="s">
        <v>961</v>
      </c>
      <c r="K20" s="145">
        <v>768630653</v>
      </c>
      <c r="L20" s="146"/>
      <c r="M20" s="146">
        <v>44561</v>
      </c>
      <c r="N20" s="130">
        <f>+(M20-L20)/30</f>
        <v>1485.3666666666666</v>
      </c>
      <c r="O20" s="133"/>
      <c r="U20" s="129"/>
      <c r="V20" s="105">
        <f ca="1">NOW()</f>
        <v>44194.968511574072</v>
      </c>
      <c r="W20" s="105">
        <f ca="1">NOW()</f>
        <v>44194.968511574072</v>
      </c>
    </row>
    <row r="21" spans="1:23" ht="30" customHeight="1" outlineLevel="1" x14ac:dyDescent="0.25">
      <c r="A21" s="9"/>
      <c r="B21" s="71"/>
      <c r="C21" s="5"/>
      <c r="D21" s="5"/>
      <c r="E21" s="5"/>
      <c r="F21" s="5"/>
      <c r="G21" s="5"/>
      <c r="H21" s="70"/>
      <c r="I21" s="143" t="s">
        <v>887</v>
      </c>
      <c r="J21" s="144" t="s">
        <v>957</v>
      </c>
      <c r="K21" s="145">
        <v>768630653</v>
      </c>
      <c r="L21" s="146"/>
      <c r="M21" s="146">
        <v>44561</v>
      </c>
      <c r="N21" s="130">
        <f t="shared" ref="N21:N35" si="0">+(M21-L21)/30</f>
        <v>1485.3666666666666</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PARA EL DESARROLLO SOCIAL Y CULTURAL GABRIELA MISTRAL</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2764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2668</v>
      </c>
      <c r="C179" s="218"/>
      <c r="D179" s="218"/>
      <c r="E179" s="165">
        <v>0.02</v>
      </c>
      <c r="F179" s="164">
        <v>0.01</v>
      </c>
      <c r="G179" s="159">
        <f>IF(F179&gt;0,SUM(E179+F179),"")</f>
        <v>0.03</v>
      </c>
      <c r="H179" s="5"/>
      <c r="I179" s="218" t="s">
        <v>2670</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46117839.18</v>
      </c>
      <c r="F185" s="92"/>
      <c r="G185" s="93"/>
      <c r="H185" s="88"/>
      <c r="I185" s="90" t="s">
        <v>2627</v>
      </c>
      <c r="J185" s="160">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2020-12-30T04:13:38Z</cp:lastPrinted>
  <dcterms:created xsi:type="dcterms:W3CDTF">2020-10-14T21:57:42Z</dcterms:created>
  <dcterms:modified xsi:type="dcterms:W3CDTF">2020-12-30T04:14:41Z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