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00" windowHeight="7755"/>
  </bookViews>
  <sheets>
    <sheet name="Equipos" sheetId="1" r:id="rId1"/>
  </sheets>
  <definedNames>
    <definedName name="_xlnm._FilterDatabase" localSheetId="0" hidden="1">Equipos!$B$2:$N$28</definedName>
  </definedNames>
  <calcPr calcId="125725"/>
</workbook>
</file>

<file path=xl/calcChain.xml><?xml version="1.0" encoding="utf-8"?>
<calcChain xmlns="http://schemas.openxmlformats.org/spreadsheetml/2006/main">
  <c r="J28" i="1"/>
  <c r="G28"/>
  <c r="E28" l="1"/>
  <c r="F28" l="1"/>
</calcChain>
</file>

<file path=xl/sharedStrings.xml><?xml version="1.0" encoding="utf-8"?>
<sst xmlns="http://schemas.openxmlformats.org/spreadsheetml/2006/main" count="122" uniqueCount="106">
  <si>
    <t>REGIONAL</t>
  </si>
  <si>
    <t>AMAZONAS</t>
  </si>
  <si>
    <t>LETICIA</t>
  </si>
  <si>
    <t>ANTIOQUIA</t>
  </si>
  <si>
    <t>MEDELLIN</t>
  </si>
  <si>
    <t>ARAUCA</t>
  </si>
  <si>
    <t>BOGOTÁ</t>
  </si>
  <si>
    <t>BOLIVAR</t>
  </si>
  <si>
    <t>CARTAGENA</t>
  </si>
  <si>
    <t>BOYACÁ</t>
  </si>
  <si>
    <t>TUNJA</t>
  </si>
  <si>
    <t>CASANARE</t>
  </si>
  <si>
    <t>YOPAL</t>
  </si>
  <si>
    <t>CAUCA</t>
  </si>
  <si>
    <t>POPAYÁN</t>
  </si>
  <si>
    <t>CÓRDOBA</t>
  </si>
  <si>
    <t>MONTERÍA</t>
  </si>
  <si>
    <t>GUAINÍA</t>
  </si>
  <si>
    <t xml:space="preserve">PUERTO INIRIDA </t>
  </si>
  <si>
    <t>GUAVIARE</t>
  </si>
  <si>
    <t xml:space="preserve">SAN JOSE </t>
  </si>
  <si>
    <t>HUILA</t>
  </si>
  <si>
    <t>NEIVA</t>
  </si>
  <si>
    <t>META</t>
  </si>
  <si>
    <t>VILLAVICENCIO</t>
  </si>
  <si>
    <t>NARIÑO</t>
  </si>
  <si>
    <t>PASTO</t>
  </si>
  <si>
    <t>NORTE DE SANTANDER</t>
  </si>
  <si>
    <t>CÚCUTA</t>
  </si>
  <si>
    <t>PUTUMAYO</t>
  </si>
  <si>
    <t>MOCOA</t>
  </si>
  <si>
    <t>QUINDÍO</t>
  </si>
  <si>
    <t>ARMENIA</t>
  </si>
  <si>
    <t>SAN ANDRÉS</t>
  </si>
  <si>
    <t>SANTANDER</t>
  </si>
  <si>
    <t>BUCARAMANGA</t>
  </si>
  <si>
    <t>TOLIMA</t>
  </si>
  <si>
    <t>IBAGUÉ</t>
  </si>
  <si>
    <t>VAUPÉS</t>
  </si>
  <si>
    <t>MITÚ</t>
  </si>
  <si>
    <t>VICHADA</t>
  </si>
  <si>
    <t>PUERTO CARREÑO</t>
  </si>
  <si>
    <t>CÁMARA</t>
  </si>
  <si>
    <t>5X4</t>
  </si>
  <si>
    <t>10X10</t>
  </si>
  <si>
    <t>5x12</t>
  </si>
  <si>
    <t>10 X 7</t>
  </si>
  <si>
    <t>4 X 3</t>
  </si>
  <si>
    <t>6 x 8</t>
  </si>
  <si>
    <t>7x10</t>
  </si>
  <si>
    <t>2x4</t>
  </si>
  <si>
    <t>7 x 17</t>
  </si>
  <si>
    <t>13 x 9</t>
  </si>
  <si>
    <t>6x10</t>
  </si>
  <si>
    <t>9X10</t>
  </si>
  <si>
    <t>2x3</t>
  </si>
  <si>
    <t>6 x 10</t>
  </si>
  <si>
    <t>CIUDAD</t>
  </si>
  <si>
    <t>DIMENSIÓN DE LA SALA (A x L) mts</t>
  </si>
  <si>
    <t xml:space="preserve"> 7x12 </t>
  </si>
  <si>
    <t>5 x 8.5</t>
  </si>
  <si>
    <t xml:space="preserve">SEDE NACIONAL </t>
  </si>
  <si>
    <t xml:space="preserve">CALLE 57 </t>
  </si>
  <si>
    <t>3X4</t>
  </si>
  <si>
    <t>TOTAL</t>
  </si>
  <si>
    <t>CARRERA 4º No. 4 - 10 BARRIO GAITAN</t>
  </si>
  <si>
    <t xml:space="preserve">CALLE 45 NO. 79 - 141 LA AMÉRICA </t>
  </si>
  <si>
    <t>CALLE 21 NO. 1 - 24 BARRIO FUNDADORES</t>
  </si>
  <si>
    <t>AVENIDA CRA 50 NO. 26 - 51 CAN</t>
  </si>
  <si>
    <t>CRA 6 Nº 73 – 98 VIA PAIPA</t>
  </si>
  <si>
    <t xml:space="preserve">DIAGONAL 9 NO. 8 - 85 MARGINAL DE LA SELVA </t>
  </si>
  <si>
    <t xml:space="preserve">CALLE 7A NO. 24 - 25 BARRIO SANTA HELENA </t>
  </si>
  <si>
    <t>CARRERA 9 No. 10-26</t>
  </si>
  <si>
    <t xml:space="preserve">CALLE 17 A No. 12 - 45 BARRIO LOS LIBERTADORES </t>
  </si>
  <si>
    <t xml:space="preserve">AV COLONIZADORES No. 23-106 </t>
  </si>
  <si>
    <t>CALLE 21 No. 1 E - 40 SAN VICENTE DE PAUL</t>
  </si>
  <si>
    <t>CARRERA 40 NO. 37 - 103</t>
  </si>
  <si>
    <t>AVENIDA CARRERA 68 No 64C - 75</t>
  </si>
  <si>
    <t>CRA 3 CON CALLE 23 ESQUINA B/ EL MERCEDARIO</t>
  </si>
  <si>
    <t xml:space="preserve">CALLE 5 AN No. 15-01 BARRIO SAN EDUARDO </t>
  </si>
  <si>
    <t>CALLE 14 No. 9 - 100. AVDA SAN FRANCISCO</t>
  </si>
  <si>
    <t>AVENIDA FRANCISCO NEWBALL  CALLE 6 A NO. 1-82</t>
  </si>
  <si>
    <t>(KM 2 VIA CAFÉ MADRID)</t>
  </si>
  <si>
    <t>AV. CARRERA 5 Nº 43 - 23 FRENTE PISCINAS OLIMPICAS</t>
  </si>
  <si>
    <t>Carrera 11 No. 14 - 70</t>
  </si>
  <si>
    <t>CARRERA 14 CALLE 15 - 07 BARRIO CENTRO</t>
  </si>
  <si>
    <t>TOUCH DISPLAY</t>
  </si>
  <si>
    <t>1 - 65"</t>
  </si>
  <si>
    <t>DIRECIÓN</t>
  </si>
  <si>
    <t>Calle 57 No 16-35</t>
  </si>
  <si>
    <t>CAR 23 CALLES 3 Y 4 BARRIO SESENTA CASAS ARMENIA</t>
  </si>
  <si>
    <t>6 x 7</t>
  </si>
  <si>
    <t>6 x 11</t>
  </si>
  <si>
    <t>6x13</t>
  </si>
  <si>
    <t>11x5</t>
  </si>
  <si>
    <t>4x7</t>
  </si>
  <si>
    <t>EDIF CONCAS SECTOR LA MATUNA NO. 32A-50 PIS 16 Y 17</t>
  </si>
  <si>
    <t>TV LED 55"</t>
  </si>
  <si>
    <t>1 - 55"</t>
  </si>
  <si>
    <t>MICRÓFONO TECHO</t>
  </si>
  <si>
    <t>MICRÓFONO
TIPO ARAÑA</t>
  </si>
  <si>
    <t>MEZCLADORES</t>
  </si>
  <si>
    <t>CONVERSORES HDMI A VGA</t>
  </si>
  <si>
    <t>BAFLES</t>
  </si>
  <si>
    <t>SEDE DIRECCIÓN GENERAL</t>
  </si>
  <si>
    <t>Sala de reuniones de colaboración de video multipropósito de doble pantalla compuesta por 1 Cámara y 2 pantallas de 55”</t>
  </si>
</sst>
</file>

<file path=xl/styles.xml><?xml version="1.0" encoding="utf-8"?>
<styleSheet xmlns="http://schemas.openxmlformats.org/spreadsheetml/2006/main">
  <numFmts count="1">
    <numFmt numFmtId="164" formatCode="_-&quot;$&quot;\ * #,##0.00_-;\-&quot;$&quot;\ * #,##0.00_-;_-&quot;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Zurich BT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9"/>
      <name val="Zurich BT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wrapText="1"/>
    </xf>
    <xf numFmtId="0" fontId="4" fillId="3" borderId="3" xfId="2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49" fontId="4" fillId="3" borderId="6" xfId="2" applyNumberFormat="1" applyFont="1" applyFill="1" applyBorder="1" applyAlignment="1">
      <alignment horizontal="center" vertical="center"/>
    </xf>
    <xf numFmtId="49" fontId="7" fillId="3" borderId="5" xfId="2" applyNumberFormat="1" applyFont="1" applyFill="1" applyBorder="1" applyAlignment="1">
      <alignment horizontal="center" vertical="center"/>
    </xf>
    <xf numFmtId="49" fontId="6" fillId="3" borderId="4" xfId="3" applyNumberFormat="1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7" fillId="3" borderId="17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 wrapText="1"/>
    </xf>
    <xf numFmtId="0" fontId="8" fillId="3" borderId="12" xfId="2" applyFont="1" applyFill="1" applyBorder="1" applyAlignment="1">
      <alignment horizontal="center" vertical="center" wrapText="1"/>
    </xf>
    <xf numFmtId="0" fontId="9" fillId="0" borderId="16" xfId="0" applyFont="1" applyBorder="1"/>
    <xf numFmtId="0" fontId="7" fillId="3" borderId="2" xfId="2" applyFont="1" applyFill="1" applyBorder="1" applyAlignment="1">
      <alignment horizontal="center" vertical="center" wrapText="1"/>
    </xf>
    <xf numFmtId="0" fontId="7" fillId="3" borderId="6" xfId="2" applyNumberFormat="1" applyFont="1" applyFill="1" applyBorder="1" applyAlignment="1">
      <alignment horizontal="center" vertical="center" wrapText="1"/>
    </xf>
    <xf numFmtId="0" fontId="6" fillId="3" borderId="10" xfId="3" applyFont="1" applyFill="1" applyBorder="1" applyAlignment="1">
      <alignment horizontal="center" vertical="center"/>
    </xf>
    <xf numFmtId="0" fontId="6" fillId="3" borderId="8" xfId="3" applyNumberFormat="1" applyFont="1" applyFill="1" applyBorder="1" applyAlignment="1">
      <alignment horizontal="center" vertical="center"/>
    </xf>
    <xf numFmtId="0" fontId="6" fillId="3" borderId="8" xfId="3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 wrapText="1"/>
    </xf>
    <xf numFmtId="0" fontId="7" fillId="3" borderId="9" xfId="2" applyFont="1" applyFill="1" applyBorder="1" applyAlignment="1">
      <alignment horizontal="center" vertical="center" wrapText="1"/>
    </xf>
    <xf numFmtId="0" fontId="5" fillId="0" borderId="2" xfId="5" applyFont="1" applyFill="1" applyBorder="1" applyAlignment="1" applyProtection="1">
      <alignment horizontal="left" vertical="center" wrapText="1"/>
    </xf>
    <xf numFmtId="0" fontId="5" fillId="0" borderId="6" xfId="6" applyFont="1" applyFill="1" applyBorder="1" applyAlignment="1" applyProtection="1">
      <alignment horizontal="left" vertical="center" wrapText="1"/>
    </xf>
    <xf numFmtId="0" fontId="5" fillId="0" borderId="6" xfId="5" applyFont="1" applyFill="1" applyBorder="1" applyAlignment="1" applyProtection="1">
      <alignment horizontal="left" vertical="center" wrapText="1"/>
    </xf>
    <xf numFmtId="0" fontId="7" fillId="0" borderId="6" xfId="0" applyFont="1" applyBorder="1"/>
    <xf numFmtId="0" fontId="5" fillId="0" borderId="7" xfId="5" applyFont="1" applyFill="1" applyBorder="1" applyAlignment="1" applyProtection="1">
      <alignment horizontal="left" vertical="center" wrapText="1"/>
    </xf>
    <xf numFmtId="0" fontId="10" fillId="2" borderId="12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  <xf numFmtId="49" fontId="6" fillId="3" borderId="8" xfId="3" applyNumberFormat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6" fillId="3" borderId="2" xfId="3" applyFont="1" applyFill="1" applyBorder="1" applyAlignment="1">
      <alignment horizontal="center" vertical="center"/>
    </xf>
    <xf numFmtId="0" fontId="6" fillId="3" borderId="6" xfId="3" applyNumberFormat="1" applyFont="1" applyFill="1" applyBorder="1" applyAlignment="1">
      <alignment horizontal="center" vertical="center"/>
    </xf>
    <xf numFmtId="0" fontId="6" fillId="3" borderId="6" xfId="3" applyFont="1" applyFill="1" applyBorder="1" applyAlignment="1">
      <alignment horizontal="center" vertical="center"/>
    </xf>
    <xf numFmtId="0" fontId="7" fillId="3" borderId="19" xfId="2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2" xfId="3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 wrapText="1"/>
    </xf>
    <xf numFmtId="0" fontId="7" fillId="0" borderId="19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/>
    </xf>
    <xf numFmtId="0" fontId="4" fillId="3" borderId="14" xfId="2" applyFont="1" applyFill="1" applyBorder="1" applyAlignment="1">
      <alignment horizontal="center" vertical="center"/>
    </xf>
    <xf numFmtId="0" fontId="4" fillId="3" borderId="11" xfId="2" applyFont="1" applyFill="1" applyBorder="1" applyAlignment="1">
      <alignment horizontal="center" vertical="center"/>
    </xf>
    <xf numFmtId="0" fontId="8" fillId="4" borderId="12" xfId="2" applyFont="1" applyFill="1" applyBorder="1" applyAlignment="1">
      <alignment horizontal="center" vertical="center" wrapText="1"/>
    </xf>
    <xf numFmtId="0" fontId="8" fillId="4" borderId="14" xfId="2" applyFont="1" applyFill="1" applyBorder="1" applyAlignment="1">
      <alignment horizontal="center" vertical="center" wrapText="1"/>
    </xf>
    <xf numFmtId="0" fontId="8" fillId="4" borderId="16" xfId="2" applyFont="1" applyFill="1" applyBorder="1" applyAlignment="1">
      <alignment horizontal="center" vertical="center" wrapText="1"/>
    </xf>
  </cellXfs>
  <cellStyles count="9">
    <cellStyle name="Moneda 2" xfId="8"/>
    <cellStyle name="Normal" xfId="0" builtinId="0"/>
    <cellStyle name="Normal 19" xfId="1"/>
    <cellStyle name="Normal 19 2" xfId="7"/>
    <cellStyle name="Normal 2" xfId="3"/>
    <cellStyle name="Normal 2 2" xfId="6"/>
    <cellStyle name="Normal 2 7 2" xfId="5"/>
    <cellStyle name="Normal 3 2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showGridLines="0" tabSelected="1" zoomScale="90" zoomScaleNormal="90" workbookViewId="0">
      <pane ySplit="2" topLeftCell="A3" activePane="bottomLeft" state="frozen"/>
      <selection pane="bottomLeft" activeCell="B2" sqref="B2"/>
    </sheetView>
  </sheetViews>
  <sheetFormatPr baseColWidth="10" defaultColWidth="0" defaultRowHeight="15" zeroHeight="1"/>
  <cols>
    <col min="1" max="1" width="2" customWidth="1"/>
    <col min="2" max="2" width="21.85546875" bestFit="1" customWidth="1"/>
    <col min="3" max="3" width="14.85546875" bestFit="1" customWidth="1"/>
    <col min="4" max="4" width="42.7109375" bestFit="1" customWidth="1"/>
    <col min="5" max="5" width="8.28515625" customWidth="1"/>
    <col min="6" max="6" width="15" style="1" customWidth="1"/>
    <col min="7" max="7" width="7.28515625" customWidth="1"/>
    <col min="8" max="8" width="10.140625" customWidth="1"/>
    <col min="9" max="9" width="29.5703125" style="41" customWidth="1"/>
    <col min="10" max="10" width="8.5703125" customWidth="1"/>
    <col min="11" max="11" width="13.5703125" customWidth="1"/>
    <col min="12" max="13" width="11" customWidth="1"/>
    <col min="14" max="14" width="12" customWidth="1"/>
    <col min="15" max="15" width="3.7109375" customWidth="1"/>
    <col min="16" max="16384" width="11.42578125" hidden="1"/>
  </cols>
  <sheetData>
    <row r="1" spans="2:14" ht="12" customHeight="1" thickBot="1"/>
    <row r="2" spans="2:14" ht="60" customHeight="1" thickBot="1">
      <c r="B2" s="30" t="s">
        <v>0</v>
      </c>
      <c r="C2" s="31" t="s">
        <v>57</v>
      </c>
      <c r="D2" s="32" t="s">
        <v>88</v>
      </c>
      <c r="E2" s="30" t="s">
        <v>42</v>
      </c>
      <c r="F2" s="34" t="s">
        <v>101</v>
      </c>
      <c r="G2" s="36" t="s">
        <v>103</v>
      </c>
      <c r="H2" s="33" t="s">
        <v>86</v>
      </c>
      <c r="I2" s="33" t="s">
        <v>105</v>
      </c>
      <c r="J2" s="34" t="s">
        <v>97</v>
      </c>
      <c r="K2" s="34" t="s">
        <v>102</v>
      </c>
      <c r="L2" s="34" t="s">
        <v>100</v>
      </c>
      <c r="M2" s="34" t="s">
        <v>99</v>
      </c>
      <c r="N2" s="34" t="s">
        <v>58</v>
      </c>
    </row>
    <row r="3" spans="2:14">
      <c r="B3" s="2" t="s">
        <v>1</v>
      </c>
      <c r="C3" s="3" t="s">
        <v>2</v>
      </c>
      <c r="D3" s="25" t="s">
        <v>65</v>
      </c>
      <c r="E3" s="20">
        <v>1</v>
      </c>
      <c r="F3" s="18"/>
      <c r="G3" s="37"/>
      <c r="H3" s="4"/>
      <c r="I3" s="42"/>
      <c r="J3" s="19">
        <v>2</v>
      </c>
      <c r="K3" s="19"/>
      <c r="L3" s="23">
        <v>1</v>
      </c>
      <c r="M3" s="23"/>
      <c r="N3" s="5" t="s">
        <v>43</v>
      </c>
    </row>
    <row r="4" spans="2:14">
      <c r="B4" s="6" t="s">
        <v>3</v>
      </c>
      <c r="C4" s="7" t="s">
        <v>4</v>
      </c>
      <c r="D4" s="26" t="s">
        <v>66</v>
      </c>
      <c r="E4" s="21">
        <v>1</v>
      </c>
      <c r="F4" s="19">
        <v>1</v>
      </c>
      <c r="G4" s="38">
        <v>4</v>
      </c>
      <c r="H4" s="8" t="s">
        <v>87</v>
      </c>
      <c r="I4" s="43"/>
      <c r="J4" s="19">
        <v>1</v>
      </c>
      <c r="K4" s="19"/>
      <c r="L4" s="35"/>
      <c r="M4" s="23">
        <v>1</v>
      </c>
      <c r="N4" s="9" t="s">
        <v>44</v>
      </c>
    </row>
    <row r="5" spans="2:14">
      <c r="B5" s="10" t="s">
        <v>5</v>
      </c>
      <c r="C5" s="11" t="s">
        <v>5</v>
      </c>
      <c r="D5" s="26" t="s">
        <v>67</v>
      </c>
      <c r="E5" s="22">
        <v>1</v>
      </c>
      <c r="F5" s="9">
        <v>1</v>
      </c>
      <c r="G5" s="39">
        <v>4</v>
      </c>
      <c r="H5" s="8" t="s">
        <v>98</v>
      </c>
      <c r="I5" s="44"/>
      <c r="J5" s="19">
        <v>1</v>
      </c>
      <c r="K5" s="19"/>
      <c r="L5" s="35"/>
      <c r="M5" s="23">
        <v>1</v>
      </c>
      <c r="N5" s="9" t="s">
        <v>59</v>
      </c>
    </row>
    <row r="6" spans="2:14">
      <c r="B6" s="10" t="s">
        <v>6</v>
      </c>
      <c r="C6" s="11" t="s">
        <v>6</v>
      </c>
      <c r="D6" s="26" t="s">
        <v>68</v>
      </c>
      <c r="E6" s="23">
        <v>1</v>
      </c>
      <c r="F6" s="9"/>
      <c r="G6" s="9"/>
      <c r="H6" s="8"/>
      <c r="I6" s="45"/>
      <c r="J6" s="19">
        <v>2</v>
      </c>
      <c r="K6" s="19"/>
      <c r="L6" s="23">
        <v>1</v>
      </c>
      <c r="M6" s="23"/>
      <c r="N6" s="9" t="s">
        <v>91</v>
      </c>
    </row>
    <row r="7" spans="2:14" ht="15.75" customHeight="1">
      <c r="B7" s="10" t="s">
        <v>7</v>
      </c>
      <c r="C7" s="11" t="s">
        <v>8</v>
      </c>
      <c r="D7" s="26" t="s">
        <v>96</v>
      </c>
      <c r="E7" s="23">
        <v>1</v>
      </c>
      <c r="F7" s="9"/>
      <c r="G7" s="9"/>
      <c r="H7" s="4"/>
      <c r="I7" s="45"/>
      <c r="J7" s="19">
        <v>2</v>
      </c>
      <c r="K7" s="19"/>
      <c r="L7" s="23">
        <v>1</v>
      </c>
      <c r="M7" s="23"/>
      <c r="N7" s="9" t="s">
        <v>45</v>
      </c>
    </row>
    <row r="8" spans="2:14">
      <c r="B8" s="10" t="s">
        <v>9</v>
      </c>
      <c r="C8" s="11" t="s">
        <v>10</v>
      </c>
      <c r="D8" s="26" t="s">
        <v>69</v>
      </c>
      <c r="E8" s="23">
        <v>1</v>
      </c>
      <c r="F8" s="9"/>
      <c r="G8" s="9"/>
      <c r="H8" s="4"/>
      <c r="I8" s="45"/>
      <c r="J8" s="19">
        <v>2</v>
      </c>
      <c r="K8" s="19"/>
      <c r="L8" s="23">
        <v>1</v>
      </c>
      <c r="M8" s="23"/>
      <c r="N8" s="9" t="s">
        <v>53</v>
      </c>
    </row>
    <row r="9" spans="2:14">
      <c r="B9" s="10" t="s">
        <v>11</v>
      </c>
      <c r="C9" s="11" t="s">
        <v>12</v>
      </c>
      <c r="D9" s="26" t="s">
        <v>70</v>
      </c>
      <c r="E9" s="23">
        <v>1</v>
      </c>
      <c r="F9" s="9">
        <v>1</v>
      </c>
      <c r="G9" s="9">
        <v>4</v>
      </c>
      <c r="H9" s="8" t="s">
        <v>98</v>
      </c>
      <c r="I9" s="45"/>
      <c r="J9" s="19">
        <v>1</v>
      </c>
      <c r="K9" s="19"/>
      <c r="L9" s="35"/>
      <c r="M9" s="23">
        <v>1</v>
      </c>
      <c r="N9" s="9" t="s">
        <v>46</v>
      </c>
    </row>
    <row r="10" spans="2:14">
      <c r="B10" s="10" t="s">
        <v>13</v>
      </c>
      <c r="C10" s="11" t="s">
        <v>14</v>
      </c>
      <c r="D10" s="26" t="s">
        <v>71</v>
      </c>
      <c r="E10" s="23">
        <v>1</v>
      </c>
      <c r="F10" s="9"/>
      <c r="G10" s="9"/>
      <c r="H10" s="4"/>
      <c r="I10" s="45"/>
      <c r="J10" s="19">
        <v>2</v>
      </c>
      <c r="K10" s="19"/>
      <c r="L10" s="23">
        <v>1</v>
      </c>
      <c r="M10" s="23"/>
      <c r="N10" s="9" t="s">
        <v>47</v>
      </c>
    </row>
    <row r="11" spans="2:14">
      <c r="B11" s="10" t="s">
        <v>15</v>
      </c>
      <c r="C11" s="11" t="s">
        <v>16</v>
      </c>
      <c r="D11" s="26" t="s">
        <v>72</v>
      </c>
      <c r="E11" s="23">
        <v>1</v>
      </c>
      <c r="F11" s="9"/>
      <c r="G11" s="9"/>
      <c r="H11" s="8"/>
      <c r="I11" s="45"/>
      <c r="J11" s="19">
        <v>2</v>
      </c>
      <c r="K11" s="19"/>
      <c r="L11" s="23">
        <v>1</v>
      </c>
      <c r="M11" s="23"/>
      <c r="N11" s="9" t="s">
        <v>48</v>
      </c>
    </row>
    <row r="12" spans="2:14">
      <c r="B12" s="10" t="s">
        <v>17</v>
      </c>
      <c r="C12" s="11" t="s">
        <v>18</v>
      </c>
      <c r="D12" s="26" t="s">
        <v>73</v>
      </c>
      <c r="E12" s="23">
        <v>1</v>
      </c>
      <c r="F12" s="9"/>
      <c r="G12" s="9"/>
      <c r="H12" s="8"/>
      <c r="I12" s="45"/>
      <c r="J12" s="19">
        <v>2</v>
      </c>
      <c r="K12" s="19"/>
      <c r="L12" s="35"/>
      <c r="M12" s="23">
        <v>1</v>
      </c>
      <c r="N12" s="9" t="s">
        <v>49</v>
      </c>
    </row>
    <row r="13" spans="2:14">
      <c r="B13" s="10" t="s">
        <v>19</v>
      </c>
      <c r="C13" s="11" t="s">
        <v>20</v>
      </c>
      <c r="D13" s="26" t="s">
        <v>74</v>
      </c>
      <c r="E13" s="23">
        <v>1</v>
      </c>
      <c r="F13" s="9"/>
      <c r="G13" s="9"/>
      <c r="H13" s="8"/>
      <c r="I13" s="45"/>
      <c r="J13" s="19">
        <v>2</v>
      </c>
      <c r="K13" s="19"/>
      <c r="L13" s="35"/>
      <c r="M13" s="23">
        <v>1</v>
      </c>
      <c r="N13" s="9" t="s">
        <v>92</v>
      </c>
    </row>
    <row r="14" spans="2:14">
      <c r="B14" s="10" t="s">
        <v>21</v>
      </c>
      <c r="C14" s="12" t="s">
        <v>22</v>
      </c>
      <c r="D14" s="27" t="s">
        <v>75</v>
      </c>
      <c r="E14" s="23">
        <v>1</v>
      </c>
      <c r="F14" s="9">
        <v>1</v>
      </c>
      <c r="G14" s="9">
        <v>4</v>
      </c>
      <c r="H14" s="8" t="s">
        <v>98</v>
      </c>
      <c r="I14" s="45"/>
      <c r="J14" s="19">
        <v>1</v>
      </c>
      <c r="K14" s="19"/>
      <c r="L14" s="35"/>
      <c r="M14" s="23">
        <v>1</v>
      </c>
      <c r="N14" s="9" t="s">
        <v>93</v>
      </c>
    </row>
    <row r="15" spans="2:14">
      <c r="B15" s="10" t="s">
        <v>23</v>
      </c>
      <c r="C15" s="12" t="s">
        <v>24</v>
      </c>
      <c r="D15" s="26" t="s">
        <v>76</v>
      </c>
      <c r="E15" s="23"/>
      <c r="F15" s="9"/>
      <c r="G15" s="9"/>
      <c r="H15" s="4"/>
      <c r="I15" s="45"/>
      <c r="J15" s="19">
        <v>2</v>
      </c>
      <c r="K15" s="19"/>
      <c r="L15" s="23"/>
      <c r="M15" s="23"/>
      <c r="N15" s="9" t="s">
        <v>50</v>
      </c>
    </row>
    <row r="16" spans="2:14">
      <c r="B16" s="10" t="s">
        <v>25</v>
      </c>
      <c r="C16" s="12" t="s">
        <v>26</v>
      </c>
      <c r="D16" s="27" t="s">
        <v>78</v>
      </c>
      <c r="E16" s="23">
        <v>1</v>
      </c>
      <c r="F16" s="9">
        <v>1</v>
      </c>
      <c r="G16" s="9">
        <v>4</v>
      </c>
      <c r="H16" s="8" t="s">
        <v>98</v>
      </c>
      <c r="I16" s="45"/>
      <c r="J16" s="19">
        <v>1</v>
      </c>
      <c r="K16" s="19"/>
      <c r="L16" s="23"/>
      <c r="M16" s="23">
        <v>1</v>
      </c>
      <c r="N16" s="9" t="s">
        <v>51</v>
      </c>
    </row>
    <row r="17" spans="2:14">
      <c r="B17" s="10" t="s">
        <v>61</v>
      </c>
      <c r="C17" s="12" t="s">
        <v>6</v>
      </c>
      <c r="D17" s="26" t="s">
        <v>77</v>
      </c>
      <c r="E17" s="23">
        <v>1</v>
      </c>
      <c r="F17" s="9">
        <v>1</v>
      </c>
      <c r="G17" s="9">
        <v>4</v>
      </c>
      <c r="H17" s="8" t="s">
        <v>87</v>
      </c>
      <c r="I17" s="45"/>
      <c r="J17" s="19">
        <v>1</v>
      </c>
      <c r="K17" s="19"/>
      <c r="L17" s="23">
        <v>1</v>
      </c>
      <c r="M17" s="23"/>
      <c r="N17" s="9" t="s">
        <v>53</v>
      </c>
    </row>
    <row r="18" spans="2:14">
      <c r="B18" s="10" t="s">
        <v>62</v>
      </c>
      <c r="C18" s="12" t="s">
        <v>6</v>
      </c>
      <c r="D18" s="28" t="s">
        <v>89</v>
      </c>
      <c r="E18" s="23"/>
      <c r="F18" s="9"/>
      <c r="G18" s="9"/>
      <c r="H18" s="8"/>
      <c r="I18" s="45"/>
      <c r="J18" s="19">
        <v>2</v>
      </c>
      <c r="K18" s="19"/>
      <c r="L18" s="23"/>
      <c r="M18" s="23"/>
      <c r="N18" s="9" t="s">
        <v>63</v>
      </c>
    </row>
    <row r="19" spans="2:14">
      <c r="B19" s="10" t="s">
        <v>104</v>
      </c>
      <c r="C19" s="12" t="s">
        <v>6</v>
      </c>
      <c r="D19" s="26" t="s">
        <v>77</v>
      </c>
      <c r="E19" s="23"/>
      <c r="F19" s="9"/>
      <c r="G19" s="9"/>
      <c r="H19" s="8"/>
      <c r="I19" s="45">
        <v>1</v>
      </c>
      <c r="J19" s="19"/>
      <c r="K19" s="19"/>
      <c r="L19" s="23"/>
      <c r="M19" s="23"/>
      <c r="N19" s="9"/>
    </row>
    <row r="20" spans="2:14">
      <c r="B20" s="10" t="s">
        <v>27</v>
      </c>
      <c r="C20" s="11" t="s">
        <v>28</v>
      </c>
      <c r="D20" s="26" t="s">
        <v>79</v>
      </c>
      <c r="E20" s="23">
        <v>1</v>
      </c>
      <c r="F20" s="9">
        <v>1</v>
      </c>
      <c r="G20" s="9">
        <v>4</v>
      </c>
      <c r="H20" s="8" t="s">
        <v>98</v>
      </c>
      <c r="I20" s="45"/>
      <c r="J20" s="19">
        <v>1</v>
      </c>
      <c r="K20" s="19"/>
      <c r="L20" s="23">
        <v>1</v>
      </c>
      <c r="M20" s="23"/>
      <c r="N20" s="9" t="s">
        <v>94</v>
      </c>
    </row>
    <row r="21" spans="2:14">
      <c r="B21" s="10" t="s">
        <v>29</v>
      </c>
      <c r="C21" s="12" t="s">
        <v>30</v>
      </c>
      <c r="D21" s="27" t="s">
        <v>80</v>
      </c>
      <c r="E21" s="23">
        <v>1</v>
      </c>
      <c r="F21" s="9">
        <v>1</v>
      </c>
      <c r="G21" s="9">
        <v>4</v>
      </c>
      <c r="H21" s="8" t="s">
        <v>98</v>
      </c>
      <c r="I21" s="45"/>
      <c r="J21" s="19">
        <v>1</v>
      </c>
      <c r="K21" s="19"/>
      <c r="L21" s="35"/>
      <c r="M21" s="23">
        <v>1</v>
      </c>
      <c r="N21" s="9" t="s">
        <v>52</v>
      </c>
    </row>
    <row r="22" spans="2:14">
      <c r="B22" s="10" t="s">
        <v>31</v>
      </c>
      <c r="C22" s="12" t="s">
        <v>32</v>
      </c>
      <c r="D22" s="27" t="s">
        <v>90</v>
      </c>
      <c r="E22" s="23">
        <v>1</v>
      </c>
      <c r="F22" s="9"/>
      <c r="G22" s="9"/>
      <c r="H22" s="4"/>
      <c r="I22" s="45"/>
      <c r="J22" s="19">
        <v>2</v>
      </c>
      <c r="K22" s="19"/>
      <c r="L22" s="23">
        <v>1</v>
      </c>
      <c r="M22" s="23"/>
      <c r="N22" s="9" t="s">
        <v>95</v>
      </c>
    </row>
    <row r="23" spans="2:14">
      <c r="B23" s="10" t="s">
        <v>33</v>
      </c>
      <c r="C23" s="12" t="s">
        <v>33</v>
      </c>
      <c r="D23" s="26" t="s">
        <v>81</v>
      </c>
      <c r="E23" s="23">
        <v>1</v>
      </c>
      <c r="F23" s="9"/>
      <c r="G23" s="9"/>
      <c r="H23" s="4"/>
      <c r="I23" s="45"/>
      <c r="J23" s="19">
        <v>2</v>
      </c>
      <c r="K23" s="19"/>
      <c r="L23" s="23">
        <v>1</v>
      </c>
      <c r="M23" s="23"/>
      <c r="N23" s="9" t="s">
        <v>53</v>
      </c>
    </row>
    <row r="24" spans="2:14">
      <c r="B24" s="10" t="s">
        <v>34</v>
      </c>
      <c r="C24" s="12" t="s">
        <v>35</v>
      </c>
      <c r="D24" s="26" t="s">
        <v>82</v>
      </c>
      <c r="E24" s="23">
        <v>1</v>
      </c>
      <c r="F24" s="9"/>
      <c r="G24" s="9"/>
      <c r="H24" s="4"/>
      <c r="I24" s="45"/>
      <c r="J24" s="19">
        <v>2</v>
      </c>
      <c r="K24" s="19"/>
      <c r="L24" s="23">
        <v>1</v>
      </c>
      <c r="M24" s="23"/>
      <c r="N24" s="9" t="s">
        <v>60</v>
      </c>
    </row>
    <row r="25" spans="2:14">
      <c r="B25" s="10" t="s">
        <v>36</v>
      </c>
      <c r="C25" s="12" t="s">
        <v>37</v>
      </c>
      <c r="D25" s="27" t="s">
        <v>83</v>
      </c>
      <c r="E25" s="23">
        <v>1</v>
      </c>
      <c r="F25" s="9">
        <v>1</v>
      </c>
      <c r="G25" s="9">
        <v>4</v>
      </c>
      <c r="H25" s="8" t="s">
        <v>98</v>
      </c>
      <c r="I25" s="45"/>
      <c r="J25" s="19">
        <v>1</v>
      </c>
      <c r="K25" s="19"/>
      <c r="L25" s="35"/>
      <c r="M25" s="23">
        <v>1</v>
      </c>
      <c r="N25" s="9" t="s">
        <v>54</v>
      </c>
    </row>
    <row r="26" spans="2:14">
      <c r="B26" s="10" t="s">
        <v>38</v>
      </c>
      <c r="C26" s="12" t="s">
        <v>39</v>
      </c>
      <c r="D26" s="26" t="s">
        <v>85</v>
      </c>
      <c r="E26" s="23"/>
      <c r="F26" s="9"/>
      <c r="G26" s="9"/>
      <c r="H26" s="4"/>
      <c r="I26" s="45"/>
      <c r="J26" s="19">
        <v>2</v>
      </c>
      <c r="K26" s="19"/>
      <c r="L26" s="23"/>
      <c r="M26" s="23"/>
      <c r="N26" s="9" t="s">
        <v>55</v>
      </c>
    </row>
    <row r="27" spans="2:14" ht="15.75" thickBot="1">
      <c r="B27" s="13" t="s">
        <v>40</v>
      </c>
      <c r="C27" s="14" t="s">
        <v>41</v>
      </c>
      <c r="D27" s="29" t="s">
        <v>84</v>
      </c>
      <c r="E27" s="24">
        <v>1</v>
      </c>
      <c r="F27" s="15"/>
      <c r="G27" s="40"/>
      <c r="H27" s="4"/>
      <c r="I27" s="46"/>
      <c r="J27" s="19">
        <v>2</v>
      </c>
      <c r="K27" s="19"/>
      <c r="L27" s="23">
        <v>1</v>
      </c>
      <c r="M27" s="23"/>
      <c r="N27" s="15" t="s">
        <v>56</v>
      </c>
    </row>
    <row r="28" spans="2:14" ht="15.75" thickBot="1">
      <c r="B28" s="48" t="s">
        <v>64</v>
      </c>
      <c r="C28" s="49"/>
      <c r="D28" s="50"/>
      <c r="E28" s="51">
        <f>SUM(E3:E27)</f>
        <v>21</v>
      </c>
      <c r="F28" s="16">
        <f>SUM(F3:F27)</f>
        <v>9</v>
      </c>
      <c r="G28" s="16">
        <f>SUM(G4:G27)</f>
        <v>36</v>
      </c>
      <c r="H28" s="52">
        <v>9</v>
      </c>
      <c r="I28" s="47">
        <v>1</v>
      </c>
      <c r="J28" s="51">
        <f>SUM(J3:J27)</f>
        <v>39</v>
      </c>
      <c r="K28" s="16">
        <v>3</v>
      </c>
      <c r="L28" s="53">
        <v>12</v>
      </c>
      <c r="M28" s="16">
        <v>9</v>
      </c>
      <c r="N28" s="17"/>
    </row>
    <row r="29" spans="2:14"/>
    <row r="30" spans="2:14"/>
    <row r="31" spans="2:14"/>
  </sheetData>
  <autoFilter ref="B2:N28"/>
  <mergeCells count="1">
    <mergeCell ref="B28:D28"/>
  </mergeCells>
  <printOptions horizontalCentered="1"/>
  <pageMargins left="0" right="0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Mayorga Arteaga</dc:creator>
  <cp:lastModifiedBy>Robinson Hernan Parada Barajas</cp:lastModifiedBy>
  <cp:lastPrinted>2013-08-15T01:16:23Z</cp:lastPrinted>
  <dcterms:created xsi:type="dcterms:W3CDTF">2013-03-05T14:15:23Z</dcterms:created>
  <dcterms:modified xsi:type="dcterms:W3CDTF">2013-08-30T20:53:16Z</dcterms:modified>
</cp:coreProperties>
</file>