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.trivino\AppData\Local\Microsoft\Windows\Temporary Internet Files\Content.Outlook\ZGDYJ6OT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E38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4" i="1"/>
  <c r="H38" i="1"/>
  <c r="G38" i="1"/>
  <c r="I38" i="1" l="1"/>
</calcChain>
</file>

<file path=xl/comments1.xml><?xml version="1.0" encoding="utf-8"?>
<comments xmlns="http://schemas.openxmlformats.org/spreadsheetml/2006/main">
  <authors>
    <author>Camilo Andres Mayorga Arteaga</author>
  </authors>
  <commentList>
    <comment ref="E10" authorId="0" shapeId="0">
      <text>
        <r>
          <rPr>
            <b/>
            <sz val="9"/>
            <color indexed="81"/>
            <rFont val="Tahoma"/>
            <family val="2"/>
          </rPr>
          <t>Camilo Andres Mayorga Arteaga:</t>
        </r>
        <r>
          <rPr>
            <sz val="9"/>
            <color indexed="81"/>
            <rFont val="Tahoma"/>
            <family val="2"/>
          </rPr>
          <t xml:space="preserve">
Se entregó a dirección general y lo solicito Oscar Plazas el 31 de Dic</t>
        </r>
      </text>
    </comment>
  </commentList>
</comments>
</file>

<file path=xl/sharedStrings.xml><?xml version="1.0" encoding="utf-8"?>
<sst xmlns="http://schemas.openxmlformats.org/spreadsheetml/2006/main" count="115" uniqueCount="110">
  <si>
    <t>REGIONAL</t>
  </si>
  <si>
    <t>CUNDINAMARCA</t>
  </si>
  <si>
    <t>NORTE DE SANTANDER</t>
  </si>
  <si>
    <t>SAN ANDRES</t>
  </si>
  <si>
    <t>BOGOTÁ</t>
  </si>
  <si>
    <t>HUILA</t>
  </si>
  <si>
    <t>TUNJA</t>
  </si>
  <si>
    <t>NEIVA</t>
  </si>
  <si>
    <t>CUCUTA</t>
  </si>
  <si>
    <t>DIRECCIÓN</t>
  </si>
  <si>
    <t>CIUDAD</t>
  </si>
  <si>
    <t>ID</t>
  </si>
  <si>
    <t>ANTIOQUIA</t>
  </si>
  <si>
    <t>ARAUCA</t>
  </si>
  <si>
    <t>GUAINIA</t>
  </si>
  <si>
    <t>VAUPES</t>
  </si>
  <si>
    <t>VICHADA</t>
  </si>
  <si>
    <t>MEDELLIN</t>
  </si>
  <si>
    <t>MITU</t>
  </si>
  <si>
    <t>PUERTO CARREÑO</t>
  </si>
  <si>
    <t>TOTAL</t>
  </si>
  <si>
    <t>Sw 24 Ptos</t>
  </si>
  <si>
    <t>Sw 24 Ptos PoE</t>
  </si>
  <si>
    <t>Sw 48 Ptos</t>
  </si>
  <si>
    <t>BOGOTA</t>
  </si>
  <si>
    <t>Sw 48  Ptos PoE</t>
  </si>
  <si>
    <t>AVENIDA CRA 50 No. 26 - 51 CAN</t>
  </si>
  <si>
    <t>AV. CRA 68 No. 64C-75</t>
  </si>
  <si>
    <t>AMAZONAS</t>
  </si>
  <si>
    <t>ATLANTICO</t>
  </si>
  <si>
    <t>BOLIVAR</t>
  </si>
  <si>
    <t>CALDAS</t>
  </si>
  <si>
    <t>CAQUETA</t>
  </si>
  <si>
    <t>CAUCA</t>
  </si>
  <si>
    <t>CESAR</t>
  </si>
  <si>
    <t>META</t>
  </si>
  <si>
    <t>NARIÑO</t>
  </si>
  <si>
    <t>SUCRE</t>
  </si>
  <si>
    <t>LETICIA</t>
  </si>
  <si>
    <t>BARRANQUILLA</t>
  </si>
  <si>
    <t>CARTAGENA</t>
  </si>
  <si>
    <t>MANIZALES</t>
  </si>
  <si>
    <t>FLORENCIA</t>
  </si>
  <si>
    <t>POPAYAN</t>
  </si>
  <si>
    <t>VALLEDUPAR</t>
  </si>
  <si>
    <t>VILLAVICENCIO</t>
  </si>
  <si>
    <t>PASTO</t>
  </si>
  <si>
    <t>SINCELEJO</t>
  </si>
  <si>
    <t>Total</t>
  </si>
  <si>
    <t>CALI</t>
  </si>
  <si>
    <t>BOYACA</t>
  </si>
  <si>
    <t>SANTANDER</t>
  </si>
  <si>
    <t>BUCARAMANGA</t>
  </si>
  <si>
    <t>PUERTO INIRIDA</t>
  </si>
  <si>
    <t>CALLE 11 No. 10-56 Barrio Victoria Regia</t>
  </si>
  <si>
    <t>CALLE 21 NO. 1 - 24 BARRIO FUNDADORES</t>
  </si>
  <si>
    <t xml:space="preserve">CARRE 46 NO. 61 - 15 BARRIO BOSTON BARRANQUILLA </t>
  </si>
  <si>
    <t>EDIFICIO CONCAS- SECTOR LA MATUNA; NO. 32A-50 PISOS 16 Y 17</t>
  </si>
  <si>
    <t xml:space="preserve">CARRERA 23. 39 - 60 </t>
  </si>
  <si>
    <t xml:space="preserve">CALLE 7A NO. 24 - 25 BARRIO SANTA HELENA </t>
  </si>
  <si>
    <t>CALLE 16A NO. 11 - 15   BARRIO LOPERENA</t>
  </si>
  <si>
    <t>CALLE 21 No. 1 E - 40 SAN VICENTE DE PAUL</t>
  </si>
  <si>
    <t>CARRERA 40 NO. 37 - 103</t>
  </si>
  <si>
    <t>CRA 3 CON CALLE 23 ESQUINA B/ EL MERCEDARIO</t>
  </si>
  <si>
    <t xml:space="preserve">CALLE 5 AN No. 15-01 BARRIO SAN EDUARDO </t>
  </si>
  <si>
    <t>AVENIDA FRANCISCO NEWBALL  CALLE 6 A NO. 1-82</t>
  </si>
  <si>
    <t>TRANSVERSAL 27C NO. 27A – 21</t>
  </si>
  <si>
    <t>CARRERA 14 CALLE 15 - 07 BARRIO CENTRO</t>
  </si>
  <si>
    <t>Carrera 11 No. 14 - 70</t>
  </si>
  <si>
    <t xml:space="preserve"> Calle 53 no. 6-11
 </t>
  </si>
  <si>
    <t>AVENIDA 2A NORTE NO. 33 AN - 45 BARRIO PRADOS DEL NORTE</t>
  </si>
  <si>
    <t xml:space="preserve">CALLE 45 NO. 79 - 141 LA AMÉRICA </t>
  </si>
  <si>
    <t>CRA 6 Nº 73 – 98 VIA PAIPA</t>
  </si>
  <si>
    <t>(KM 2 VIA CAFÉ MADRID)</t>
  </si>
  <si>
    <t xml:space="preserve">CALLE 17 A No. 12 - 45 BARRIO LOS LIBERTADORES </t>
  </si>
  <si>
    <t>CASANARE</t>
  </si>
  <si>
    <t>YOPAL</t>
  </si>
  <si>
    <t xml:space="preserve">DIAGONAL 9 NO. 8 - 85 MARGINAL DE LA SELVA </t>
  </si>
  <si>
    <t>CHOCO</t>
  </si>
  <si>
    <t>QUIBDO</t>
  </si>
  <si>
    <t xml:space="preserve">CALLE 26 NO 7-07. BARRIO ALAMEDA REYES  </t>
  </si>
  <si>
    <t>GUAJIRA</t>
  </si>
  <si>
    <t>RIOACHA</t>
  </si>
  <si>
    <t>CALLE 15 CRA 15 ESQUINA CUATRO VIAS AV. AEROPUERTO</t>
  </si>
  <si>
    <t>GUAVIARE</t>
  </si>
  <si>
    <t>SAN JOSE DE GUAVIARE</t>
  </si>
  <si>
    <t xml:space="preserve">AV COLONIZADORES No. 23-106 </t>
  </si>
  <si>
    <t>MAGDALENA</t>
  </si>
  <si>
    <t>SANTA MARTA</t>
  </si>
  <si>
    <t xml:space="preserve">AV. FERROCARRIL CRA 12 NO. 55 - 25. </t>
  </si>
  <si>
    <t>PUTUMAYO</t>
  </si>
  <si>
    <t>CALLE 14 No. 9 - 100. AVDA SAN FRANCISCO</t>
  </si>
  <si>
    <t>MOCOA</t>
  </si>
  <si>
    <t>QUINDIO</t>
  </si>
  <si>
    <t>RISARALDA</t>
  </si>
  <si>
    <t>PEREIRA</t>
  </si>
  <si>
    <t>ARMENIA</t>
  </si>
  <si>
    <t>CARRERA 23 CALLES 3RA Y 4TA BARRIO SESENTA CASAS ARMENIA</t>
  </si>
  <si>
    <t xml:space="preserve">CARRERA 8A BIS NO. 35 - 11 </t>
  </si>
  <si>
    <t xml:space="preserve"> TRANS 6 AVDA CIRCUNVALAR FRENTE AL ANTIGUO CADS </t>
  </si>
  <si>
    <t>CORDOBA</t>
  </si>
  <si>
    <t>MONTERIA</t>
  </si>
  <si>
    <t>CARRERA 9 No. 10-26</t>
  </si>
  <si>
    <t>VALLE DEL CAUCA</t>
  </si>
  <si>
    <t>TOLIMA</t>
  </si>
  <si>
    <t>AV. CARRERA 5 Nº 43 - 23 FRENTE PISCINAS OLIMPICAS</t>
  </si>
  <si>
    <t>IBAGUE</t>
  </si>
  <si>
    <t>Nota: Los Switches deberán ser entregados en la Sede Nacional Av. Cra 68 No. 64C75 - Bogotá.</t>
  </si>
  <si>
    <t xml:space="preserve"> </t>
  </si>
  <si>
    <t xml:space="preserve">ANEXO  No  2 - UBICACIÓN DE SWITCHES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</si>
</sst>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 Narrow"/>
      <family val="2"/>
    </font>
    <font>
      <sz val="11"/>
      <color theme="1"/>
      <name val="Arial Narrow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0" borderId="2" xfId="3" applyFont="1" applyFill="1" applyBorder="1" applyAlignment="1" applyProtection="1">
      <alignment horizontal="left" vertical="center" wrapText="1"/>
    </xf>
    <xf numFmtId="0" fontId="9" fillId="0" borderId="2" xfId="2" applyFont="1" applyFill="1" applyBorder="1" applyAlignment="1" applyProtection="1">
      <alignment horizontal="left" vertical="center" wrapText="1"/>
    </xf>
    <xf numFmtId="0" fontId="9" fillId="0" borderId="2" xfId="1" applyFont="1" applyFill="1" applyBorder="1" applyAlignment="1" applyProtection="1">
      <alignment horizontal="left" vertical="center" wrapText="1"/>
    </xf>
    <xf numFmtId="0" fontId="10" fillId="0" borderId="0" xfId="0" applyFont="1"/>
    <xf numFmtId="0" fontId="4" fillId="0" borderId="1" xfId="2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Border="1"/>
  </cellXfs>
  <cellStyles count="4">
    <cellStyle name="Normal" xfId="0" builtinId="0"/>
    <cellStyle name="Normal 19 2" xfId="3"/>
    <cellStyle name="Normal 2 2" xfId="2"/>
    <cellStyle name="Normal 2 7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0</xdr:row>
      <xdr:rowOff>200025</xdr:rowOff>
    </xdr:from>
    <xdr:to>
      <xdr:col>1</xdr:col>
      <xdr:colOff>1400175</xdr:colOff>
      <xdr:row>0</xdr:row>
      <xdr:rowOff>990600</xdr:rowOff>
    </xdr:to>
    <xdr:pic>
      <xdr:nvPicPr>
        <xdr:cNvPr id="3" name="Imagen 2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0025"/>
          <a:ext cx="62865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127188</xdr:colOff>
      <xdr:row>0</xdr:row>
      <xdr:rowOff>203948</xdr:rowOff>
    </xdr:from>
    <xdr:to>
      <xdr:col>8</xdr:col>
      <xdr:colOff>778810</xdr:colOff>
      <xdr:row>0</xdr:row>
      <xdr:rowOff>994523</xdr:rowOff>
    </xdr:to>
    <xdr:pic>
      <xdr:nvPicPr>
        <xdr:cNvPr id="7" name="Imagen 6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0092" y="203948"/>
          <a:ext cx="651622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1652869</xdr:colOff>
      <xdr:row>0</xdr:row>
      <xdr:rowOff>0</xdr:rowOff>
    </xdr:from>
    <xdr:to>
      <xdr:col>6</xdr:col>
      <xdr:colOff>210110</xdr:colOff>
      <xdr:row>0</xdr:row>
      <xdr:rowOff>1301750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9869" y="0"/>
          <a:ext cx="7336116" cy="130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H41"/>
  <sheetViews>
    <sheetView tabSelected="1" view="pageBreakPreview" zoomScale="60" zoomScaleNormal="68" workbookViewId="0">
      <selection activeCell="J1" sqref="J1:BH1048576"/>
    </sheetView>
  </sheetViews>
  <sheetFormatPr baseColWidth="10" defaultRowHeight="15" x14ac:dyDescent="0.25"/>
  <cols>
    <col min="1" max="1" width="6.7109375" customWidth="1"/>
    <col min="2" max="2" width="33.42578125" customWidth="1"/>
    <col min="3" max="3" width="37" customWidth="1"/>
    <col min="4" max="4" width="70.5703125" customWidth="1"/>
    <col min="5" max="5" width="10.140625" bestFit="1" customWidth="1"/>
    <col min="6" max="6" width="14" bestFit="1" customWidth="1"/>
    <col min="7" max="7" width="10.140625" bestFit="1" customWidth="1"/>
    <col min="8" max="8" width="15.28515625" customWidth="1"/>
    <col min="9" max="9" width="14.85546875" customWidth="1"/>
    <col min="10" max="10" width="51.28515625" style="16" customWidth="1"/>
    <col min="11" max="60" width="11.42578125" style="16"/>
  </cols>
  <sheetData>
    <row r="1" spans="1:60" ht="104.25" customHeight="1" x14ac:dyDescent="0.25"/>
    <row r="2" spans="1:60" ht="45" customHeight="1" x14ac:dyDescent="0.25">
      <c r="B2" t="s">
        <v>108</v>
      </c>
      <c r="C2" s="12" t="s">
        <v>109</v>
      </c>
      <c r="D2" s="11"/>
      <c r="E2" s="11"/>
      <c r="F2" s="11"/>
      <c r="G2" s="11"/>
    </row>
    <row r="3" spans="1:60" ht="30" customHeight="1" x14ac:dyDescent="0.25">
      <c r="A3" s="3" t="s">
        <v>11</v>
      </c>
      <c r="B3" s="3" t="s">
        <v>0</v>
      </c>
      <c r="C3" s="3" t="s">
        <v>10</v>
      </c>
      <c r="D3" s="3" t="s">
        <v>9</v>
      </c>
      <c r="E3" s="3" t="s">
        <v>21</v>
      </c>
      <c r="F3" s="3" t="s">
        <v>22</v>
      </c>
      <c r="G3" s="3" t="s">
        <v>23</v>
      </c>
      <c r="H3" s="3" t="s">
        <v>25</v>
      </c>
      <c r="I3" s="13" t="s">
        <v>48</v>
      </c>
    </row>
    <row r="4" spans="1:60" s="1" customFormat="1" ht="16.5" x14ac:dyDescent="0.25">
      <c r="A4" s="1">
        <v>1</v>
      </c>
      <c r="B4" s="1" t="s">
        <v>13</v>
      </c>
      <c r="C4" s="1" t="s">
        <v>13</v>
      </c>
      <c r="D4" s="7" t="s">
        <v>55</v>
      </c>
      <c r="E4" s="1">
        <v>1</v>
      </c>
      <c r="G4" s="1">
        <v>1</v>
      </c>
      <c r="I4" s="14">
        <f>SUM(E4:H4)</f>
        <v>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</row>
    <row r="5" spans="1:60" s="5" customFormat="1" ht="16.5" x14ac:dyDescent="0.25">
      <c r="A5" s="1">
        <v>2</v>
      </c>
      <c r="B5" s="1" t="s">
        <v>28</v>
      </c>
      <c r="C5" s="1" t="s">
        <v>38</v>
      </c>
      <c r="D5" s="6" t="s">
        <v>54</v>
      </c>
      <c r="E5" s="1"/>
      <c r="F5" s="1">
        <v>1</v>
      </c>
      <c r="G5" s="1">
        <v>1</v>
      </c>
      <c r="H5" s="1">
        <v>1</v>
      </c>
      <c r="I5" s="14">
        <f t="shared" ref="I5:I37" si="0">SUM(E5:H5)</f>
        <v>3</v>
      </c>
    </row>
    <row r="6" spans="1:60" s="5" customFormat="1" ht="16.5" x14ac:dyDescent="0.25">
      <c r="A6" s="1">
        <v>3</v>
      </c>
      <c r="B6" s="1" t="s">
        <v>12</v>
      </c>
      <c r="C6" s="1" t="s">
        <v>17</v>
      </c>
      <c r="D6" s="6" t="s">
        <v>71</v>
      </c>
      <c r="E6" s="1">
        <v>1</v>
      </c>
      <c r="F6" s="1"/>
      <c r="G6" s="1">
        <v>1</v>
      </c>
      <c r="H6" s="1">
        <v>1</v>
      </c>
      <c r="I6" s="14">
        <f t="shared" si="0"/>
        <v>3</v>
      </c>
    </row>
    <row r="7" spans="1:60" ht="16.5" x14ac:dyDescent="0.25">
      <c r="A7" s="1">
        <v>4</v>
      </c>
      <c r="B7" s="1" t="s">
        <v>29</v>
      </c>
      <c r="C7" s="1" t="s">
        <v>39</v>
      </c>
      <c r="D7" s="7" t="s">
        <v>56</v>
      </c>
      <c r="E7" s="1">
        <v>1</v>
      </c>
      <c r="F7" s="1"/>
      <c r="G7" s="1">
        <v>1</v>
      </c>
      <c r="H7" s="1"/>
      <c r="I7" s="14">
        <f t="shared" si="0"/>
        <v>2</v>
      </c>
    </row>
    <row r="8" spans="1:60" ht="23.25" customHeight="1" x14ac:dyDescent="0.25">
      <c r="A8" s="1">
        <v>5</v>
      </c>
      <c r="B8" s="1" t="s">
        <v>30</v>
      </c>
      <c r="C8" s="1" t="s">
        <v>40</v>
      </c>
      <c r="D8" s="7" t="s">
        <v>57</v>
      </c>
      <c r="E8" s="1">
        <v>1</v>
      </c>
      <c r="F8" s="1"/>
      <c r="G8" s="1">
        <v>1</v>
      </c>
      <c r="H8" s="1"/>
      <c r="I8" s="14">
        <f t="shared" si="0"/>
        <v>2</v>
      </c>
    </row>
    <row r="9" spans="1:60" ht="16.5" x14ac:dyDescent="0.25">
      <c r="A9" s="1">
        <v>6</v>
      </c>
      <c r="B9" s="1" t="s">
        <v>4</v>
      </c>
      <c r="C9" s="1" t="s">
        <v>4</v>
      </c>
      <c r="D9" s="1" t="s">
        <v>26</v>
      </c>
      <c r="E9" s="1">
        <v>1</v>
      </c>
      <c r="F9" s="1"/>
      <c r="G9" s="1">
        <v>1</v>
      </c>
      <c r="H9" s="1">
        <v>2</v>
      </c>
      <c r="I9" s="14">
        <f t="shared" si="0"/>
        <v>4</v>
      </c>
    </row>
    <row r="10" spans="1:60" ht="16.5" x14ac:dyDescent="0.25">
      <c r="A10" s="1">
        <v>7</v>
      </c>
      <c r="B10" s="1" t="s">
        <v>4</v>
      </c>
      <c r="C10" s="1" t="s">
        <v>4</v>
      </c>
      <c r="D10" s="1" t="s">
        <v>27</v>
      </c>
      <c r="E10" s="1"/>
      <c r="F10" s="1">
        <v>11</v>
      </c>
      <c r="G10" s="1">
        <v>2</v>
      </c>
      <c r="H10" s="1">
        <v>13</v>
      </c>
      <c r="I10" s="14">
        <f t="shared" si="0"/>
        <v>26</v>
      </c>
    </row>
    <row r="11" spans="1:60" ht="16.5" x14ac:dyDescent="0.25">
      <c r="A11" s="1">
        <v>8</v>
      </c>
      <c r="B11" s="1" t="s">
        <v>50</v>
      </c>
      <c r="C11" s="1" t="s">
        <v>6</v>
      </c>
      <c r="D11" s="7" t="s">
        <v>72</v>
      </c>
      <c r="E11" s="1">
        <v>1</v>
      </c>
      <c r="F11" s="1"/>
      <c r="G11" s="1">
        <v>1</v>
      </c>
      <c r="H11" s="1">
        <v>1</v>
      </c>
      <c r="I11" s="14">
        <f t="shared" si="0"/>
        <v>3</v>
      </c>
    </row>
    <row r="12" spans="1:60" ht="16.5" x14ac:dyDescent="0.25">
      <c r="A12" s="1">
        <v>9</v>
      </c>
      <c r="B12" s="1" t="s">
        <v>31</v>
      </c>
      <c r="C12" s="1" t="s">
        <v>41</v>
      </c>
      <c r="D12" s="7" t="s">
        <v>58</v>
      </c>
      <c r="E12" s="1">
        <v>1</v>
      </c>
      <c r="F12" s="1"/>
      <c r="G12" s="1">
        <v>1</v>
      </c>
      <c r="H12" s="1">
        <v>1</v>
      </c>
      <c r="I12" s="14">
        <f t="shared" si="0"/>
        <v>3</v>
      </c>
    </row>
    <row r="13" spans="1:60" ht="16.5" x14ac:dyDescent="0.25">
      <c r="A13" s="1">
        <v>10</v>
      </c>
      <c r="B13" s="1" t="s">
        <v>32</v>
      </c>
      <c r="C13" s="1" t="s">
        <v>42</v>
      </c>
      <c r="D13" s="7" t="s">
        <v>99</v>
      </c>
      <c r="E13" s="1">
        <v>1</v>
      </c>
      <c r="F13" s="1"/>
      <c r="G13" s="1">
        <v>1</v>
      </c>
      <c r="H13" s="1"/>
      <c r="I13" s="14">
        <f t="shared" si="0"/>
        <v>2</v>
      </c>
    </row>
    <row r="14" spans="1:60" ht="16.5" x14ac:dyDescent="0.25">
      <c r="A14" s="1">
        <v>11</v>
      </c>
      <c r="B14" s="1" t="s">
        <v>75</v>
      </c>
      <c r="C14" s="1" t="s">
        <v>76</v>
      </c>
      <c r="D14" s="7" t="s">
        <v>77</v>
      </c>
      <c r="E14" s="1">
        <v>1</v>
      </c>
      <c r="F14" s="1">
        <v>1</v>
      </c>
      <c r="G14" s="1">
        <v>1</v>
      </c>
      <c r="H14" s="1"/>
      <c r="I14" s="14">
        <f t="shared" si="0"/>
        <v>3</v>
      </c>
    </row>
    <row r="15" spans="1:60" ht="16.5" x14ac:dyDescent="0.25">
      <c r="A15" s="1">
        <v>12</v>
      </c>
      <c r="B15" s="1" t="s">
        <v>33</v>
      </c>
      <c r="C15" s="1" t="s">
        <v>43</v>
      </c>
      <c r="D15" s="7" t="s">
        <v>59</v>
      </c>
      <c r="E15" s="1">
        <v>1</v>
      </c>
      <c r="F15" s="1"/>
      <c r="G15" s="1">
        <v>1</v>
      </c>
      <c r="H15" s="1"/>
      <c r="I15" s="14">
        <f t="shared" si="0"/>
        <v>2</v>
      </c>
    </row>
    <row r="16" spans="1:60" ht="16.5" x14ac:dyDescent="0.25">
      <c r="A16" s="1">
        <v>13</v>
      </c>
      <c r="B16" s="1" t="s">
        <v>34</v>
      </c>
      <c r="C16" s="1" t="s">
        <v>44</v>
      </c>
      <c r="D16" s="7" t="s">
        <v>60</v>
      </c>
      <c r="E16" s="1">
        <v>1</v>
      </c>
      <c r="F16" s="1"/>
      <c r="G16" s="1">
        <v>1</v>
      </c>
      <c r="H16" s="1"/>
      <c r="I16" s="14">
        <f t="shared" si="0"/>
        <v>2</v>
      </c>
    </row>
    <row r="17" spans="1:9" ht="16.5" x14ac:dyDescent="0.25">
      <c r="A17" s="1">
        <v>14</v>
      </c>
      <c r="B17" s="1" t="s">
        <v>78</v>
      </c>
      <c r="C17" s="1" t="s">
        <v>79</v>
      </c>
      <c r="D17" s="7" t="s">
        <v>80</v>
      </c>
      <c r="E17" s="1">
        <v>1</v>
      </c>
      <c r="F17" s="1"/>
      <c r="G17" s="1">
        <v>1</v>
      </c>
      <c r="H17" s="1"/>
      <c r="I17" s="14">
        <f t="shared" si="0"/>
        <v>2</v>
      </c>
    </row>
    <row r="18" spans="1:9" ht="16.5" x14ac:dyDescent="0.25">
      <c r="A18" s="1">
        <v>15</v>
      </c>
      <c r="B18" s="1" t="s">
        <v>100</v>
      </c>
      <c r="C18" s="1" t="s">
        <v>101</v>
      </c>
      <c r="D18" s="7" t="s">
        <v>102</v>
      </c>
      <c r="E18" s="1">
        <v>1</v>
      </c>
      <c r="F18" s="1"/>
      <c r="G18" s="1">
        <v>1</v>
      </c>
      <c r="H18" s="1"/>
      <c r="I18" s="14">
        <f t="shared" si="0"/>
        <v>2</v>
      </c>
    </row>
    <row r="19" spans="1:9" ht="33" x14ac:dyDescent="0.25">
      <c r="A19" s="1">
        <v>16</v>
      </c>
      <c r="B19" s="1" t="s">
        <v>1</v>
      </c>
      <c r="C19" s="1" t="s">
        <v>24</v>
      </c>
      <c r="D19" s="7" t="s">
        <v>69</v>
      </c>
      <c r="E19" s="1">
        <v>1</v>
      </c>
      <c r="F19" s="1">
        <v>1</v>
      </c>
      <c r="G19" s="1">
        <v>1</v>
      </c>
      <c r="H19" s="1">
        <v>1</v>
      </c>
      <c r="I19" s="14">
        <f t="shared" si="0"/>
        <v>4</v>
      </c>
    </row>
    <row r="20" spans="1:9" ht="16.5" x14ac:dyDescent="0.25">
      <c r="A20" s="1">
        <v>17</v>
      </c>
      <c r="B20" s="1" t="s">
        <v>81</v>
      </c>
      <c r="C20" s="1" t="s">
        <v>82</v>
      </c>
      <c r="D20" s="8" t="s">
        <v>83</v>
      </c>
      <c r="E20" s="1">
        <v>1</v>
      </c>
      <c r="F20" s="1"/>
      <c r="G20" s="1">
        <v>1</v>
      </c>
      <c r="H20" s="1"/>
      <c r="I20" s="14">
        <f t="shared" si="0"/>
        <v>2</v>
      </c>
    </row>
    <row r="21" spans="1:9" ht="16.5" x14ac:dyDescent="0.25">
      <c r="A21" s="1">
        <v>18</v>
      </c>
      <c r="B21" s="1" t="s">
        <v>84</v>
      </c>
      <c r="C21" s="1" t="s">
        <v>85</v>
      </c>
      <c r="D21" s="8" t="s">
        <v>86</v>
      </c>
      <c r="E21" s="1">
        <v>1</v>
      </c>
      <c r="F21" s="1"/>
      <c r="G21" s="1">
        <v>1</v>
      </c>
      <c r="H21" s="1"/>
      <c r="I21" s="14">
        <f t="shared" si="0"/>
        <v>2</v>
      </c>
    </row>
    <row r="22" spans="1:9" ht="16.5" x14ac:dyDescent="0.25">
      <c r="A22" s="1">
        <v>19</v>
      </c>
      <c r="B22" s="1" t="s">
        <v>5</v>
      </c>
      <c r="C22" s="1" t="s">
        <v>7</v>
      </c>
      <c r="D22" s="8" t="s">
        <v>61</v>
      </c>
      <c r="E22" s="1">
        <v>1</v>
      </c>
      <c r="F22" s="1"/>
      <c r="G22" s="1">
        <v>1</v>
      </c>
      <c r="H22" s="1"/>
      <c r="I22" s="14">
        <f t="shared" si="0"/>
        <v>2</v>
      </c>
    </row>
    <row r="23" spans="1:9" ht="16.5" x14ac:dyDescent="0.25">
      <c r="A23" s="1">
        <v>20</v>
      </c>
      <c r="B23" s="1" t="s">
        <v>14</v>
      </c>
      <c r="C23" s="1" t="s">
        <v>53</v>
      </c>
      <c r="D23" s="7" t="s">
        <v>74</v>
      </c>
      <c r="E23" s="1">
        <v>1</v>
      </c>
      <c r="F23" s="1"/>
      <c r="G23" s="1">
        <v>1</v>
      </c>
      <c r="H23" s="1"/>
      <c r="I23" s="14">
        <f t="shared" si="0"/>
        <v>2</v>
      </c>
    </row>
    <row r="24" spans="1:9" ht="16.5" x14ac:dyDescent="0.25">
      <c r="A24" s="1">
        <v>21</v>
      </c>
      <c r="B24" s="1" t="s">
        <v>87</v>
      </c>
      <c r="C24" s="1" t="s">
        <v>88</v>
      </c>
      <c r="D24" s="8" t="s">
        <v>89</v>
      </c>
      <c r="E24" s="1">
        <v>1</v>
      </c>
      <c r="F24" s="1">
        <v>1</v>
      </c>
      <c r="G24" s="1">
        <v>1</v>
      </c>
      <c r="H24" s="1"/>
      <c r="I24" s="14">
        <f t="shared" si="0"/>
        <v>3</v>
      </c>
    </row>
    <row r="25" spans="1:9" ht="16.5" x14ac:dyDescent="0.25">
      <c r="A25" s="1">
        <v>22</v>
      </c>
      <c r="B25" s="1" t="s">
        <v>35</v>
      </c>
      <c r="C25" s="1" t="s">
        <v>45</v>
      </c>
      <c r="D25" s="7" t="s">
        <v>62</v>
      </c>
      <c r="E25" s="1">
        <v>1</v>
      </c>
      <c r="F25" s="1"/>
      <c r="G25" s="1">
        <v>1</v>
      </c>
      <c r="H25" s="1"/>
      <c r="I25" s="14">
        <f t="shared" si="0"/>
        <v>2</v>
      </c>
    </row>
    <row r="26" spans="1:9" ht="16.5" x14ac:dyDescent="0.25">
      <c r="A26" s="1">
        <v>23</v>
      </c>
      <c r="B26" s="1" t="s">
        <v>36</v>
      </c>
      <c r="C26" s="1" t="s">
        <v>46</v>
      </c>
      <c r="D26" s="8" t="s">
        <v>63</v>
      </c>
      <c r="E26" s="1"/>
      <c r="F26" s="1"/>
      <c r="G26" s="1">
        <v>1</v>
      </c>
      <c r="H26" s="1"/>
      <c r="I26" s="14">
        <f t="shared" si="0"/>
        <v>1</v>
      </c>
    </row>
    <row r="27" spans="1:9" ht="16.5" x14ac:dyDescent="0.25">
      <c r="A27" s="1">
        <v>24</v>
      </c>
      <c r="B27" s="1" t="s">
        <v>2</v>
      </c>
      <c r="C27" s="1" t="s">
        <v>8</v>
      </c>
      <c r="D27" s="7" t="s">
        <v>64</v>
      </c>
      <c r="E27" s="1">
        <v>1</v>
      </c>
      <c r="F27" s="1"/>
      <c r="G27" s="1">
        <v>1</v>
      </c>
      <c r="H27" s="1"/>
      <c r="I27" s="14">
        <f t="shared" si="0"/>
        <v>2</v>
      </c>
    </row>
    <row r="28" spans="1:9" ht="16.5" x14ac:dyDescent="0.25">
      <c r="A28" s="1">
        <v>25</v>
      </c>
      <c r="B28" s="1" t="s">
        <v>90</v>
      </c>
      <c r="C28" s="1" t="s">
        <v>92</v>
      </c>
      <c r="D28" s="7" t="s">
        <v>91</v>
      </c>
      <c r="E28" s="1"/>
      <c r="F28" s="1"/>
      <c r="G28" s="1">
        <v>1</v>
      </c>
      <c r="H28" s="1"/>
      <c r="I28" s="14">
        <f t="shared" si="0"/>
        <v>1</v>
      </c>
    </row>
    <row r="29" spans="1:9" ht="16.5" x14ac:dyDescent="0.25">
      <c r="A29" s="1">
        <v>26</v>
      </c>
      <c r="B29" s="1" t="s">
        <v>93</v>
      </c>
      <c r="C29" s="1" t="s">
        <v>96</v>
      </c>
      <c r="D29" s="7" t="s">
        <v>97</v>
      </c>
      <c r="E29" s="1">
        <v>1</v>
      </c>
      <c r="F29" s="1"/>
      <c r="G29" s="1">
        <v>1</v>
      </c>
      <c r="H29" s="1"/>
      <c r="I29" s="14">
        <f t="shared" si="0"/>
        <v>2</v>
      </c>
    </row>
    <row r="30" spans="1:9" ht="16.5" x14ac:dyDescent="0.25">
      <c r="A30" s="1">
        <v>27</v>
      </c>
      <c r="B30" s="1" t="s">
        <v>94</v>
      </c>
      <c r="C30" s="1" t="s">
        <v>95</v>
      </c>
      <c r="D30" s="10" t="s">
        <v>98</v>
      </c>
      <c r="E30" s="1">
        <v>1</v>
      </c>
      <c r="F30" s="1"/>
      <c r="G30" s="1">
        <v>1</v>
      </c>
      <c r="H30" s="1"/>
      <c r="I30" s="14">
        <f t="shared" si="0"/>
        <v>2</v>
      </c>
    </row>
    <row r="31" spans="1:9" ht="16.5" x14ac:dyDescent="0.25">
      <c r="A31" s="1">
        <v>28</v>
      </c>
      <c r="B31" s="1" t="s">
        <v>3</v>
      </c>
      <c r="C31" s="1" t="s">
        <v>3</v>
      </c>
      <c r="D31" s="7" t="s">
        <v>65</v>
      </c>
      <c r="E31" s="1">
        <v>1</v>
      </c>
      <c r="F31" s="1"/>
      <c r="G31" s="1">
        <v>1</v>
      </c>
      <c r="H31" s="1"/>
      <c r="I31" s="14">
        <f t="shared" si="0"/>
        <v>2</v>
      </c>
    </row>
    <row r="32" spans="1:9" ht="16.5" x14ac:dyDescent="0.25">
      <c r="A32" s="1">
        <v>29</v>
      </c>
      <c r="B32" s="1" t="s">
        <v>51</v>
      </c>
      <c r="C32" s="1" t="s">
        <v>52</v>
      </c>
      <c r="D32" s="7" t="s">
        <v>73</v>
      </c>
      <c r="E32" s="1">
        <v>1</v>
      </c>
      <c r="F32" s="1"/>
      <c r="G32" s="1">
        <v>1</v>
      </c>
      <c r="H32" s="1"/>
      <c r="I32" s="14">
        <f t="shared" si="0"/>
        <v>2</v>
      </c>
    </row>
    <row r="33" spans="1:9" ht="16.5" x14ac:dyDescent="0.25">
      <c r="A33" s="1">
        <v>30</v>
      </c>
      <c r="B33" s="1" t="s">
        <v>37</v>
      </c>
      <c r="C33" s="1" t="s">
        <v>47</v>
      </c>
      <c r="D33" s="7" t="s">
        <v>66</v>
      </c>
      <c r="E33" s="1">
        <v>1</v>
      </c>
      <c r="F33" s="1"/>
      <c r="G33" s="1">
        <v>1</v>
      </c>
      <c r="H33" s="1"/>
      <c r="I33" s="14">
        <f t="shared" si="0"/>
        <v>2</v>
      </c>
    </row>
    <row r="34" spans="1:9" ht="16.5" x14ac:dyDescent="0.25">
      <c r="A34" s="1">
        <v>31</v>
      </c>
      <c r="B34" s="1" t="s">
        <v>104</v>
      </c>
      <c r="C34" s="1" t="s">
        <v>106</v>
      </c>
      <c r="D34" s="7" t="s">
        <v>105</v>
      </c>
      <c r="E34" s="1">
        <v>1</v>
      </c>
      <c r="F34" s="1"/>
      <c r="G34" s="1">
        <v>1</v>
      </c>
      <c r="H34" s="1"/>
      <c r="I34" s="14">
        <f t="shared" si="0"/>
        <v>2</v>
      </c>
    </row>
    <row r="35" spans="1:9" ht="16.5" x14ac:dyDescent="0.25">
      <c r="A35" s="1">
        <v>32</v>
      </c>
      <c r="B35" s="1" t="s">
        <v>15</v>
      </c>
      <c r="C35" s="1" t="s">
        <v>18</v>
      </c>
      <c r="D35" s="7" t="s">
        <v>67</v>
      </c>
      <c r="E35" s="1">
        <v>1</v>
      </c>
      <c r="F35" s="1"/>
      <c r="G35" s="1">
        <v>1</v>
      </c>
      <c r="H35" s="1"/>
      <c r="I35" s="14">
        <f t="shared" si="0"/>
        <v>2</v>
      </c>
    </row>
    <row r="36" spans="1:9" ht="16.5" x14ac:dyDescent="0.25">
      <c r="A36" s="1">
        <v>33</v>
      </c>
      <c r="B36" s="1" t="s">
        <v>16</v>
      </c>
      <c r="C36" s="1" t="s">
        <v>19</v>
      </c>
      <c r="D36" s="8" t="s">
        <v>68</v>
      </c>
      <c r="E36" s="1">
        <v>1</v>
      </c>
      <c r="F36" s="1"/>
      <c r="G36" s="1">
        <v>1</v>
      </c>
      <c r="H36" s="1"/>
      <c r="I36" s="14">
        <f t="shared" si="0"/>
        <v>2</v>
      </c>
    </row>
    <row r="37" spans="1:9" ht="16.5" x14ac:dyDescent="0.25">
      <c r="A37" s="1">
        <v>34</v>
      </c>
      <c r="B37" s="1" t="s">
        <v>103</v>
      </c>
      <c r="C37" s="1" t="s">
        <v>49</v>
      </c>
      <c r="D37" s="7" t="s">
        <v>70</v>
      </c>
      <c r="E37" s="1">
        <v>1</v>
      </c>
      <c r="F37" s="1"/>
      <c r="G37" s="1">
        <v>1</v>
      </c>
      <c r="H37" s="1"/>
      <c r="I37" s="14">
        <f t="shared" si="0"/>
        <v>2</v>
      </c>
    </row>
    <row r="38" spans="1:9" ht="16.5" x14ac:dyDescent="0.25">
      <c r="D38" s="4" t="s">
        <v>20</v>
      </c>
      <c r="E38" s="4">
        <f>SUM(E4:E37)</f>
        <v>30</v>
      </c>
      <c r="F38" s="4">
        <f>SUM(F4:F37)</f>
        <v>15</v>
      </c>
      <c r="G38" s="4">
        <f>SUM(G4:G37)</f>
        <v>35</v>
      </c>
      <c r="H38" s="4">
        <f>SUM(H4:H37)</f>
        <v>20</v>
      </c>
      <c r="I38" s="15">
        <f>SUM(I4:I37)</f>
        <v>100</v>
      </c>
    </row>
    <row r="40" spans="1:9" x14ac:dyDescent="0.25">
      <c r="D40" s="9" t="s">
        <v>107</v>
      </c>
      <c r="E40" s="9"/>
      <c r="F40" s="9"/>
    </row>
    <row r="41" spans="1:9" ht="15.75" x14ac:dyDescent="0.25">
      <c r="B41" s="2"/>
    </row>
  </sheetData>
  <mergeCells count="1">
    <mergeCell ref="C2:G2"/>
  </mergeCells>
  <pageMargins left="0.7" right="0.7" top="0.75" bottom="0.75" header="0.3" footer="0.3"/>
  <pageSetup scale="1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Mayorga Arteaga</dc:creator>
  <cp:lastModifiedBy>Olga Stella Trivino Padilla</cp:lastModifiedBy>
  <cp:lastPrinted>2014-03-03T23:06:53Z</cp:lastPrinted>
  <dcterms:created xsi:type="dcterms:W3CDTF">2013-07-18T13:26:41Z</dcterms:created>
  <dcterms:modified xsi:type="dcterms:W3CDTF">2014-07-15T17:17:20Z</dcterms:modified>
</cp:coreProperties>
</file>