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ROBINSON.PARADA\Mis documentos\ESTUDIO DE MERCADO\17 EXAMENES MEDICOS\Cambios FCT\Anexos\"/>
    </mc:Choice>
  </mc:AlternateContent>
  <bookViews>
    <workbookView xWindow="285" yWindow="30" windowWidth="15480" windowHeight="5835" tabRatio="528"/>
  </bookViews>
  <sheets>
    <sheet name="HC SO Completa Magnetico" sheetId="1" r:id="rId1"/>
    <sheet name="CIE 10" sheetId="2" r:id="rId2"/>
    <sheet name="DX POR GRUPOS" sheetId="3" r:id="rId3"/>
  </sheets>
  <definedNames>
    <definedName name="_xlnm._FilterDatabase" localSheetId="1" hidden="1">'CIE 10'!$A$1:$A$12422</definedName>
    <definedName name="_xlnm.Print_Area" localSheetId="0">'HC SO Completa Magnetico'!$A$1:$AC$266</definedName>
    <definedName name="Print_Area" localSheetId="0">'HC SO Completa Magnetico'!$A$1:$AC$55</definedName>
  </definedNames>
  <calcPr calcId="152511"/>
</workbook>
</file>

<file path=xl/calcChain.xml><?xml version="1.0" encoding="utf-8"?>
<calcChain xmlns="http://schemas.openxmlformats.org/spreadsheetml/2006/main">
  <c r="GV274" i="1" l="1"/>
  <c r="GU274" i="1"/>
  <c r="GT274" i="1"/>
  <c r="GS274" i="1"/>
  <c r="GR274" i="1"/>
  <c r="GQ274" i="1"/>
  <c r="EC274" i="1"/>
  <c r="EB274" i="1"/>
  <c r="EA274" i="1"/>
  <c r="DZ274" i="1"/>
  <c r="CB274" i="1"/>
  <c r="CE274" i="1"/>
  <c r="CH274" i="1"/>
  <c r="CN274" i="1"/>
  <c r="CQ274" i="1"/>
  <c r="DR274" i="1"/>
  <c r="DT274" i="1"/>
  <c r="DV274" i="1"/>
  <c r="DX274" i="1"/>
  <c r="W274" i="1"/>
  <c r="K274" i="1"/>
  <c r="I274" i="1"/>
  <c r="H274" i="1"/>
  <c r="V245" i="1"/>
  <c r="N245" i="1"/>
  <c r="U244" i="1"/>
  <c r="U243" i="1"/>
  <c r="N244" i="1"/>
  <c r="N243" i="1"/>
  <c r="G245" i="1"/>
  <c r="G244" i="1"/>
  <c r="G243" i="1"/>
  <c r="AC214" i="1"/>
  <c r="Z214" i="1"/>
  <c r="A220" i="1"/>
  <c r="T216" i="1"/>
  <c r="T215" i="1"/>
  <c r="T214" i="1"/>
  <c r="P216" i="1"/>
  <c r="P215" i="1"/>
  <c r="P214" i="1"/>
  <c r="X231" i="1"/>
  <c r="K236" i="1"/>
  <c r="Q236" i="1"/>
  <c r="W236" i="1"/>
  <c r="J238" i="1"/>
  <c r="J239" i="1"/>
  <c r="J240" i="1"/>
  <c r="J241" i="1"/>
  <c r="G238" i="1"/>
  <c r="G239" i="1"/>
  <c r="G240" i="1"/>
  <c r="G241" i="1"/>
  <c r="GP274" i="1"/>
  <c r="GO274" i="1"/>
  <c r="GN274" i="1"/>
  <c r="GM274" i="1"/>
  <c r="GL274" i="1"/>
  <c r="GK274" i="1"/>
  <c r="GJ274" i="1"/>
  <c r="GI274" i="1"/>
  <c r="GH274" i="1"/>
  <c r="GG274" i="1"/>
  <c r="GF274" i="1"/>
  <c r="GE274" i="1"/>
  <c r="GD274" i="1"/>
  <c r="GC274" i="1"/>
  <c r="GB274" i="1"/>
  <c r="GA274" i="1"/>
  <c r="FZ274" i="1"/>
  <c r="FY274" i="1"/>
  <c r="FX274" i="1"/>
  <c r="FW274" i="1"/>
  <c r="FV274" i="1"/>
  <c r="FU274" i="1"/>
  <c r="FT274" i="1"/>
  <c r="FS274" i="1"/>
  <c r="FR274" i="1"/>
  <c r="FQ274" i="1"/>
  <c r="FP274" i="1"/>
  <c r="FO274" i="1"/>
  <c r="FN274" i="1"/>
  <c r="FM274" i="1"/>
  <c r="FL274" i="1"/>
  <c r="FK274" i="1"/>
  <c r="FJ274" i="1"/>
  <c r="FI274" i="1"/>
  <c r="FH274" i="1"/>
  <c r="FG274" i="1"/>
  <c r="FF274" i="1"/>
  <c r="FE274" i="1"/>
  <c r="FD274" i="1"/>
  <c r="FC274" i="1"/>
  <c r="FB274" i="1"/>
  <c r="FA274" i="1"/>
  <c r="EZ274" i="1"/>
  <c r="EY274" i="1"/>
  <c r="EX274" i="1"/>
  <c r="EW274" i="1"/>
  <c r="EV274" i="1"/>
  <c r="EU274" i="1"/>
  <c r="ET274" i="1"/>
  <c r="ES274" i="1"/>
  <c r="ER274" i="1"/>
  <c r="EQ274" i="1"/>
  <c r="EP274" i="1"/>
  <c r="EO274" i="1"/>
  <c r="EN274" i="1"/>
  <c r="EM274" i="1"/>
  <c r="EL274" i="1"/>
  <c r="EK274" i="1"/>
  <c r="EJ274" i="1"/>
  <c r="EI274" i="1"/>
  <c r="EH274" i="1"/>
  <c r="EG274" i="1"/>
  <c r="EF274" i="1"/>
  <c r="EE274" i="1"/>
  <c r="DY274" i="1"/>
  <c r="DW274" i="1"/>
  <c r="DU274" i="1"/>
  <c r="DS274" i="1"/>
  <c r="BM274" i="1"/>
  <c r="BL274" i="1"/>
  <c r="BK274" i="1"/>
  <c r="BJ274" i="1"/>
  <c r="BI274" i="1"/>
  <c r="BH274" i="1"/>
  <c r="BG274" i="1"/>
  <c r="BF274" i="1"/>
  <c r="BE274" i="1"/>
  <c r="BD274" i="1"/>
  <c r="BC274" i="1"/>
  <c r="BB274" i="1"/>
  <c r="BA274" i="1"/>
  <c r="AZ274" i="1"/>
  <c r="AY274" i="1"/>
  <c r="AX274" i="1"/>
  <c r="AW274" i="1"/>
  <c r="AV274" i="1"/>
  <c r="DN274" i="1"/>
  <c r="DM274" i="1"/>
  <c r="DL274" i="1"/>
  <c r="DK274" i="1"/>
  <c r="DJ274" i="1"/>
  <c r="DI274" i="1"/>
  <c r="DH274" i="1"/>
  <c r="DG274" i="1"/>
  <c r="DQ274" i="1"/>
  <c r="DP274" i="1"/>
  <c r="DO274" i="1"/>
  <c r="DE274" i="1"/>
  <c r="DD274" i="1"/>
  <c r="DB274" i="1"/>
  <c r="DC274" i="1"/>
  <c r="DA274" i="1"/>
  <c r="CZ274" i="1"/>
  <c r="CY274" i="1"/>
  <c r="CX274" i="1"/>
  <c r="CV274" i="1"/>
  <c r="CW274" i="1"/>
  <c r="CU274" i="1"/>
  <c r="CT274" i="1"/>
  <c r="CS274" i="1"/>
  <c r="CR274" i="1"/>
  <c r="CP274" i="1"/>
  <c r="CO274" i="1"/>
  <c r="CM274" i="1"/>
  <c r="CL274" i="1"/>
  <c r="CK274" i="1"/>
  <c r="CJ274" i="1"/>
  <c r="CI274" i="1"/>
  <c r="CG274" i="1"/>
  <c r="CF274" i="1"/>
  <c r="CD274" i="1"/>
  <c r="CC274" i="1"/>
  <c r="CA274" i="1"/>
  <c r="BZ274" i="1"/>
  <c r="BY274" i="1"/>
  <c r="BX274" i="1"/>
  <c r="BW274" i="1"/>
  <c r="BV274" i="1"/>
  <c r="BU274" i="1"/>
  <c r="BT274" i="1"/>
  <c r="BS274" i="1"/>
  <c r="BR274" i="1"/>
  <c r="BQ274" i="1"/>
  <c r="BP274" i="1"/>
  <c r="BO274" i="1"/>
  <c r="BN274" i="1"/>
  <c r="AU274" i="1"/>
  <c r="AT274" i="1"/>
  <c r="AS274" i="1"/>
  <c r="AR274" i="1"/>
  <c r="AQ274" i="1"/>
  <c r="AP274" i="1"/>
  <c r="AO274" i="1"/>
  <c r="AN274" i="1"/>
  <c r="AM274" i="1"/>
  <c r="AL274" i="1"/>
  <c r="AK274" i="1"/>
  <c r="AJ274" i="1"/>
  <c r="A274" i="1"/>
  <c r="C274" i="1"/>
  <c r="D274" i="1"/>
  <c r="E274" i="1"/>
  <c r="F274" i="1"/>
  <c r="G274" i="1"/>
  <c r="J274" i="1"/>
  <c r="L274" i="1"/>
  <c r="M274" i="1"/>
  <c r="N274" i="1"/>
  <c r="P274" i="1"/>
  <c r="Q274" i="1"/>
  <c r="R274" i="1"/>
  <c r="S274" i="1"/>
  <c r="T274" i="1"/>
  <c r="U274" i="1"/>
  <c r="V274" i="1"/>
  <c r="X274" i="1"/>
  <c r="Y274" i="1"/>
  <c r="Z274" i="1"/>
  <c r="AA274" i="1"/>
  <c r="AB274" i="1"/>
  <c r="AC274" i="1"/>
  <c r="AD274" i="1"/>
  <c r="AE274" i="1"/>
  <c r="AF274" i="1"/>
  <c r="AG274" i="1"/>
  <c r="AH274" i="1"/>
  <c r="AI274" i="1"/>
  <c r="J5" i="1"/>
  <c r="X233" i="1"/>
  <c r="U78" i="1"/>
  <c r="DF274" i="1" s="1"/>
  <c r="T256" i="1"/>
  <c r="K202" i="1"/>
  <c r="K257" i="1" s="1"/>
  <c r="G202" i="1"/>
  <c r="G257" i="1" s="1"/>
  <c r="D202" i="1"/>
  <c r="D257" i="1" s="1"/>
  <c r="A202" i="1"/>
  <c r="A257" i="1" s="1"/>
  <c r="G211" i="1"/>
  <c r="G266" i="1" s="1"/>
  <c r="A216" i="1" l="1"/>
  <c r="J216" i="1"/>
  <c r="E5" i="1"/>
  <c r="B274" i="1" s="1"/>
  <c r="E216" i="1" l="1"/>
  <c r="P119" i="1"/>
  <c r="I12" i="1"/>
  <c r="O274" i="1" s="1"/>
  <c r="E220" i="1"/>
  <c r="H220" i="1"/>
  <c r="K220" i="1"/>
  <c r="N220" i="1"/>
  <c r="Y220" i="1"/>
  <c r="AB220" i="1"/>
  <c r="A222" i="1"/>
  <c r="H222" i="1"/>
  <c r="P222" i="1"/>
  <c r="W222" i="1"/>
  <c r="H225" i="1"/>
  <c r="Z225" i="1"/>
  <c r="H226" i="1"/>
  <c r="T226" i="1"/>
  <c r="G230" i="1"/>
  <c r="G231" i="1"/>
  <c r="G232" i="1"/>
  <c r="G233" i="1"/>
  <c r="G234" i="1"/>
  <c r="A248" i="1"/>
  <c r="A252" i="1"/>
  <c r="X119" i="1" l="1"/>
  <c r="Y119" i="1" l="1"/>
  <c r="Z119" i="1" s="1"/>
  <c r="AA119" i="1" s="1"/>
  <c r="AB119" i="1" s="1"/>
  <c r="AC119" i="1" s="1"/>
  <c r="ED274" i="1"/>
</calcChain>
</file>

<file path=xl/sharedStrings.xml><?xml version="1.0" encoding="utf-8"?>
<sst xmlns="http://schemas.openxmlformats.org/spreadsheetml/2006/main" count="38003" uniqueCount="25019">
  <si>
    <t>Sello</t>
  </si>
  <si>
    <t>No. de identificación</t>
  </si>
  <si>
    <t>Firma</t>
  </si>
  <si>
    <t>Nombre</t>
  </si>
  <si>
    <t>RESTRICCIONES / OBSERVACIONES</t>
  </si>
  <si>
    <t>RECOMENDACIONES / PLAN DE MANEJO</t>
  </si>
  <si>
    <t>Se retira con secuelas derivadas de accidente de trabajo</t>
  </si>
  <si>
    <t>Si</t>
  </si>
  <si>
    <t>No</t>
  </si>
  <si>
    <t>Se retira con secuelas derivadas de accidente común</t>
  </si>
  <si>
    <t>Se retira con enfermedad profesional</t>
  </si>
  <si>
    <t>Se retira con enfermedad general</t>
  </si>
  <si>
    <t>Retiro</t>
  </si>
  <si>
    <t>Aplazado</t>
  </si>
  <si>
    <t>No apto</t>
  </si>
  <si>
    <t>Apto</t>
  </si>
  <si>
    <t>No satisfactorio</t>
  </si>
  <si>
    <t>Satisfactorio</t>
  </si>
  <si>
    <t>Periódico y
Post incapacidad</t>
  </si>
  <si>
    <t>No apto para el cargo</t>
  </si>
  <si>
    <t>Apto con restricciones para el cargo</t>
  </si>
  <si>
    <t>Apto con recomendaciones para el cargo</t>
  </si>
  <si>
    <t>Apto para el cargo</t>
  </si>
  <si>
    <t>Pre empleo
y
Cambio de cargo</t>
  </si>
  <si>
    <t>CONCEPTO</t>
  </si>
  <si>
    <t>Dependencia</t>
  </si>
  <si>
    <t>Centro al que pertenece</t>
  </si>
  <si>
    <t>Tiempo en el cargo</t>
  </si>
  <si>
    <t>Cargo al que aspira o actual</t>
  </si>
  <si>
    <t>INFORMACIÓN OCUPACIONAL</t>
  </si>
  <si>
    <t>Segundo apellido</t>
  </si>
  <si>
    <t>Primer apellido</t>
  </si>
  <si>
    <t>Segundo nombre</t>
  </si>
  <si>
    <t>Primer nombre</t>
  </si>
  <si>
    <t>M</t>
  </si>
  <si>
    <t>F</t>
  </si>
  <si>
    <t>CE</t>
  </si>
  <si>
    <t>TI</t>
  </si>
  <si>
    <t>CC</t>
  </si>
  <si>
    <t>NUIP</t>
  </si>
  <si>
    <t>Sexo</t>
  </si>
  <si>
    <t>Numero de identificación</t>
  </si>
  <si>
    <t>Tipo de identificación</t>
  </si>
  <si>
    <t>INFORMACIÓN PERSONAL</t>
  </si>
  <si>
    <t>Post incapacidad</t>
  </si>
  <si>
    <t>Periódico</t>
  </si>
  <si>
    <t>Día / Mes / Año</t>
  </si>
  <si>
    <t>Cambio de cargo</t>
  </si>
  <si>
    <t>Pre empleo</t>
  </si>
  <si>
    <t>Tipo de examen</t>
  </si>
  <si>
    <t>Fecha de diligenciamiento</t>
  </si>
  <si>
    <t>CONCEPTO MEDICO DE SALUD OCUPACIONAL</t>
  </si>
  <si>
    <t>CONSENTIMIENTO INFORMADO</t>
  </si>
  <si>
    <t>Examen adicional</t>
  </si>
  <si>
    <t>No satisfactorio*</t>
  </si>
  <si>
    <t>No apto para el cargo*</t>
  </si>
  <si>
    <t>Psicología Ocupacional</t>
  </si>
  <si>
    <t>Aplazado*</t>
  </si>
  <si>
    <t>Apto con restricciones para el cargo*</t>
  </si>
  <si>
    <t>No apto*</t>
  </si>
  <si>
    <t>Derivado de accidente de trabajo</t>
  </si>
  <si>
    <t>Derivado de accidente común</t>
  </si>
  <si>
    <t>Enfermedad profesional calificada</t>
  </si>
  <si>
    <t>Sospecha de enfermedad profesional</t>
  </si>
  <si>
    <t>Enfermedad de interés ocupacional</t>
  </si>
  <si>
    <t>Enfermedad general</t>
  </si>
  <si>
    <t>Ampliación de hallazgos</t>
  </si>
  <si>
    <t>Esfera mental</t>
  </si>
  <si>
    <t>Neurológico</t>
  </si>
  <si>
    <t>Piel y Anexos</t>
  </si>
  <si>
    <t>Tobillos y Pies</t>
  </si>
  <si>
    <t>Piernas y rodillas</t>
  </si>
  <si>
    <t>Cadera y muslos</t>
  </si>
  <si>
    <t>Estructural</t>
  </si>
  <si>
    <t>Postural</t>
  </si>
  <si>
    <t>Escoliosis</t>
  </si>
  <si>
    <t>+</t>
  </si>
  <si>
    <t>-</t>
  </si>
  <si>
    <t>Adams:</t>
  </si>
  <si>
    <t>Dorso y Columna</t>
  </si>
  <si>
    <t>Brazos y hombros</t>
  </si>
  <si>
    <t>Antebrazos y codos</t>
  </si>
  <si>
    <t>Izq</t>
  </si>
  <si>
    <t>Der</t>
  </si>
  <si>
    <t>Flinkelstein:</t>
  </si>
  <si>
    <t>Phalen:</t>
  </si>
  <si>
    <t>Tinel:</t>
  </si>
  <si>
    <t>Manos y muñecas</t>
  </si>
  <si>
    <t>Genitales</t>
  </si>
  <si>
    <t>Abdomen y pelvis</t>
  </si>
  <si>
    <t>Ruidos respiratorios</t>
  </si>
  <si>
    <t>Ruidos cardiacos</t>
  </si>
  <si>
    <t>Cuello</t>
  </si>
  <si>
    <t>Garganta</t>
  </si>
  <si>
    <t>Boca</t>
  </si>
  <si>
    <t>Nariz</t>
  </si>
  <si>
    <t>Oídos</t>
  </si>
  <si>
    <t>Ojos</t>
  </si>
  <si>
    <t>Cabeza</t>
  </si>
  <si>
    <t>Hallazgo</t>
  </si>
  <si>
    <t>No examinado</t>
  </si>
  <si>
    <t>Anormal</t>
  </si>
  <si>
    <t>Normal</t>
  </si>
  <si>
    <t>Segmento</t>
  </si>
  <si>
    <t>x min</t>
  </si>
  <si>
    <t>Fr</t>
  </si>
  <si>
    <t>Ambidextro</t>
  </si>
  <si>
    <t>Zurdo</t>
  </si>
  <si>
    <t>Diestro</t>
  </si>
  <si>
    <t>Lateralidad</t>
  </si>
  <si>
    <t>Fc</t>
  </si>
  <si>
    <t>Hg</t>
  </si>
  <si>
    <t>/</t>
  </si>
  <si>
    <t>mm</t>
  </si>
  <si>
    <t>Presión Arterial</t>
  </si>
  <si>
    <t>Interpretación</t>
  </si>
  <si>
    <t>IMC</t>
  </si>
  <si>
    <t>m</t>
  </si>
  <si>
    <t>Talla</t>
  </si>
  <si>
    <t>Kg</t>
  </si>
  <si>
    <t>Peso</t>
  </si>
  <si>
    <t>EXAMEN FÍSICO</t>
  </si>
  <si>
    <t>Positivo para parásitos</t>
  </si>
  <si>
    <t>Negativo para parásitos</t>
  </si>
  <si>
    <t>Positivo para patógenos</t>
  </si>
  <si>
    <t>Negativo para patógenos</t>
  </si>
  <si>
    <t>Positivo para hongos</t>
  </si>
  <si>
    <t>Negativo para hongos</t>
  </si>
  <si>
    <t>Espirometría</t>
  </si>
  <si>
    <t>Audiometría</t>
  </si>
  <si>
    <t>Optometría</t>
  </si>
  <si>
    <t>Año</t>
  </si>
  <si>
    <t>Fecha</t>
  </si>
  <si>
    <t>Tipo</t>
  </si>
  <si>
    <t>REPORTES DE PRUEBAS PARACLÍNICAS</t>
  </si>
  <si>
    <t>De los sentidos y piel</t>
  </si>
  <si>
    <t>Articulares y musculares</t>
  </si>
  <si>
    <t>Digestivos y urinarios</t>
  </si>
  <si>
    <t>Circulatorios y respiratorios</t>
  </si>
  <si>
    <t>Neurológicos y mentales</t>
  </si>
  <si>
    <t>Descripción</t>
  </si>
  <si>
    <t>Síntoma</t>
  </si>
  <si>
    <t>REVISIÓN POR SISTEMAS</t>
  </si>
  <si>
    <t>Enf. Neurológicas y mentales</t>
  </si>
  <si>
    <t>Enf. Reumatológicas</t>
  </si>
  <si>
    <t>Enf. Órganos Sentidos</t>
  </si>
  <si>
    <t>Enfermedad Pulmonares</t>
  </si>
  <si>
    <t>Enf. Cerebro Vascular</t>
  </si>
  <si>
    <t>Enfermedad Coronaria</t>
  </si>
  <si>
    <t>Diabetes Mellitus</t>
  </si>
  <si>
    <t>Hipertensión Arterial</t>
  </si>
  <si>
    <t>Cuantos?</t>
  </si>
  <si>
    <t>Hijos?</t>
  </si>
  <si>
    <t>Otros</t>
  </si>
  <si>
    <t>Abuelos</t>
  </si>
  <si>
    <t>Tíos</t>
  </si>
  <si>
    <t>Hermanos</t>
  </si>
  <si>
    <t>Padres</t>
  </si>
  <si>
    <t>Hijos</t>
  </si>
  <si>
    <t>Pareja</t>
  </si>
  <si>
    <t>Solo</t>
  </si>
  <si>
    <t>Otro familiar</t>
  </si>
  <si>
    <t>Abuelo paterno</t>
  </si>
  <si>
    <t>Abuela paterna</t>
  </si>
  <si>
    <t>Abuelo materno</t>
  </si>
  <si>
    <t>Abuela materna</t>
  </si>
  <si>
    <t>Madre</t>
  </si>
  <si>
    <t>Padre</t>
  </si>
  <si>
    <t>Tipo / Descripción</t>
  </si>
  <si>
    <t>ANTECEDENTES FAMILIARES DE SALUD</t>
  </si>
  <si>
    <t>Cual?</t>
  </si>
  <si>
    <t>Usa método anticonceptivo?</t>
  </si>
  <si>
    <t>Ciclos menstruales regulares?</t>
  </si>
  <si>
    <t>Abortos</t>
  </si>
  <si>
    <t>Hijos vivos</t>
  </si>
  <si>
    <t>Embarazos</t>
  </si>
  <si>
    <t>Gineco obstétricos</t>
  </si>
  <si>
    <t>Dosis</t>
  </si>
  <si>
    <t>Refuerzo</t>
  </si>
  <si>
    <t>Tétanos</t>
  </si>
  <si>
    <t>Hepatitis B</t>
  </si>
  <si>
    <t>Inmunizaciones de adultos</t>
  </si>
  <si>
    <t>Esporádico</t>
  </si>
  <si>
    <t>Semanal</t>
  </si>
  <si>
    <t>Diaria</t>
  </si>
  <si>
    <t>Frecuencia</t>
  </si>
  <si>
    <t>Hobby</t>
  </si>
  <si>
    <t>Actividad física</t>
  </si>
  <si>
    <t>Uso anterior?</t>
  </si>
  <si>
    <t>Social/Esporádico</t>
  </si>
  <si>
    <t>Mensual</t>
  </si>
  <si>
    <t>Quincenal</t>
  </si>
  <si>
    <t>Licor</t>
  </si>
  <si>
    <t>/ día</t>
  </si>
  <si>
    <t>Ex fumador?</t>
  </si>
  <si>
    <t>Cigarrillo</t>
  </si>
  <si>
    <t>Alérgicos</t>
  </si>
  <si>
    <t>Farmacológicos</t>
  </si>
  <si>
    <t>Traumáticos</t>
  </si>
  <si>
    <t>Hospitalarios</t>
  </si>
  <si>
    <t>Quirúrgicos</t>
  </si>
  <si>
    <t>Patológicos</t>
  </si>
  <si>
    <t>ANTECEDENTES PERSONALES DE SALUD</t>
  </si>
  <si>
    <t>ARP</t>
  </si>
  <si>
    <t>Secuelas?</t>
  </si>
  <si>
    <t>Diagnostico</t>
  </si>
  <si>
    <t>Antecedente de AT?</t>
  </si>
  <si>
    <t>EPS</t>
  </si>
  <si>
    <t>Empresa</t>
  </si>
  <si>
    <t>Antecedente de EP?</t>
  </si>
  <si>
    <t>Meses</t>
  </si>
  <si>
    <t>Años</t>
  </si>
  <si>
    <t>Basuras, desechos</t>
  </si>
  <si>
    <t>Personal de salud</t>
  </si>
  <si>
    <t>Radiación</t>
  </si>
  <si>
    <t>Temperatura</t>
  </si>
  <si>
    <t>Ruido</t>
  </si>
  <si>
    <t>Líquidos, sólidos</t>
  </si>
  <si>
    <t>Gases, vapores</t>
  </si>
  <si>
    <t>A la organización</t>
  </si>
  <si>
    <t>Al grupo trabajo</t>
  </si>
  <si>
    <t>Con relación al cargo</t>
  </si>
  <si>
    <t>Diseño puesto trabajo</t>
  </si>
  <si>
    <t>Posiciones forzadas</t>
  </si>
  <si>
    <t>Manejo de cargas</t>
  </si>
  <si>
    <t>Movimiento repetitivo</t>
  </si>
  <si>
    <t>Biológico</t>
  </si>
  <si>
    <t>Físico</t>
  </si>
  <si>
    <t>Químico</t>
  </si>
  <si>
    <t>Psicosocial</t>
  </si>
  <si>
    <t>Ergonómico</t>
  </si>
  <si>
    <t xml:space="preserve">Tiempo laborado </t>
  </si>
  <si>
    <t>Cargo que desempeña o desempeño</t>
  </si>
  <si>
    <t>Nombre de la entidad con la que trabaja o trabajo</t>
  </si>
  <si>
    <r>
      <t xml:space="preserve">ANTECEDENTES OCUPACIONALES </t>
    </r>
    <r>
      <rPr>
        <sz val="11"/>
        <color theme="1"/>
        <rFont val="Calibri"/>
        <family val="2"/>
        <scheme val="minor"/>
      </rPr>
      <t>(Empezando por el actual o el ultimo desempeñado)</t>
    </r>
  </si>
  <si>
    <t>DESCRIPCIÓN DEL CARGO / MOTIVO DE CONSULTA / ENFERMEDAD ACTUAL</t>
  </si>
  <si>
    <t>Jornada de trabajo</t>
  </si>
  <si>
    <t>Jefatura</t>
  </si>
  <si>
    <t>Profesional</t>
  </si>
  <si>
    <t>Auxiliar / Técnico</t>
  </si>
  <si>
    <t>Operativo</t>
  </si>
  <si>
    <t>Tipo de cargo</t>
  </si>
  <si>
    <t>Tiempo de experiencia profesional</t>
  </si>
  <si>
    <t>Profesión u oficio</t>
  </si>
  <si>
    <t>Doctorado</t>
  </si>
  <si>
    <t>Universitario</t>
  </si>
  <si>
    <t>Bachillerato</t>
  </si>
  <si>
    <t>Cursando?</t>
  </si>
  <si>
    <t>Maestría</t>
  </si>
  <si>
    <t>Tecnólogo</t>
  </si>
  <si>
    <t>Primaria</t>
  </si>
  <si>
    <t>Especialización</t>
  </si>
  <si>
    <t>Técnico</t>
  </si>
  <si>
    <t>Grado 0</t>
  </si>
  <si>
    <t>Nivel académico actual</t>
  </si>
  <si>
    <t>Caja compensación afiliada</t>
  </si>
  <si>
    <t>Fondo pensiones afiliado</t>
  </si>
  <si>
    <t>EPS afiliada</t>
  </si>
  <si>
    <t>Teléfono celular</t>
  </si>
  <si>
    <t>Teléfono domicilio</t>
  </si>
  <si>
    <t>Nombre de un familiar o contacto / Parentesco</t>
  </si>
  <si>
    <t>Dirección domicilio</t>
  </si>
  <si>
    <t>Unión libre</t>
  </si>
  <si>
    <t>Separado</t>
  </si>
  <si>
    <t>Casado</t>
  </si>
  <si>
    <t>Viudo</t>
  </si>
  <si>
    <t>Soltero</t>
  </si>
  <si>
    <t>Estado civil</t>
  </si>
  <si>
    <t>Lugar de nacimiento</t>
  </si>
  <si>
    <t>Edad</t>
  </si>
  <si>
    <t>Fecha de nacimiento</t>
  </si>
  <si>
    <t>Fecha (Año)</t>
  </si>
  <si>
    <t>Otros síntomas</t>
  </si>
  <si>
    <t>KOH de uñas</t>
  </si>
  <si>
    <t>Hora</t>
  </si>
  <si>
    <t>Otro</t>
  </si>
  <si>
    <t>Polvo, material particulado</t>
  </si>
  <si>
    <t>Aspirante o trabajador:</t>
  </si>
  <si>
    <t>Nombre Médico:</t>
  </si>
  <si>
    <t>Coprológico</t>
  </si>
  <si>
    <t>Con enfermedad general</t>
  </si>
  <si>
    <t>Con enfermedad profesional*</t>
  </si>
  <si>
    <t>Con secuelas derivadas de accidente de trabajo*</t>
  </si>
  <si>
    <t>*Requiere valoración o exámenes adicionales?</t>
  </si>
  <si>
    <t>Manipulación de alimentos</t>
  </si>
  <si>
    <t>Apto con recomendaciones para el cargo*</t>
  </si>
  <si>
    <t>Con secuelas derivadas de accidente común*</t>
  </si>
  <si>
    <t>Periódico y Post incapacidad</t>
  </si>
  <si>
    <t>Requiere valoración o exámenes adicionales?</t>
  </si>
  <si>
    <t>DIAGNOSTICO CIE - 10</t>
  </si>
  <si>
    <t>Código CIE - 10</t>
  </si>
  <si>
    <t>Descripción CIE 10</t>
  </si>
  <si>
    <t xml:space="preserve">Código CIE 10 </t>
  </si>
  <si>
    <t>CODIGO GRUPO MORBIDO</t>
  </si>
  <si>
    <t>GRUPO MORBIDO</t>
  </si>
  <si>
    <t>ABDOMEN AGUDO</t>
  </si>
  <si>
    <t>R100</t>
  </si>
  <si>
    <t>SIGNOS, SINTOMAS Y AFECCIONES MAL DEFINIDAS</t>
  </si>
  <si>
    <t>ABERTURA ARTIFICIAL, NO ESPECIFICADA</t>
  </si>
  <si>
    <t>Z939</t>
  </si>
  <si>
    <t>ATENCION ASISTENCIAL GENERAL O ESPECIFICA DE NIÑO O ADULTO / CONTROL DEL NIÑO O ADULTO SANO</t>
  </si>
  <si>
    <t>ABORTADORA HABITUAL</t>
  </si>
  <si>
    <t>N96X</t>
  </si>
  <si>
    <t>ENFERMEDADES DEL SISTEMA GENITOURINARIO</t>
  </si>
  <si>
    <t>ABORTO ESPONTANEO: COMPLETO O NO ESPECIFICADO, COMPLICADO CON INFECCION GENITAL Y PELVIANA</t>
  </si>
  <si>
    <t>O035</t>
  </si>
  <si>
    <t>EMBARAZO, PARTO Y PUERPERIO</t>
  </si>
  <si>
    <t>ABORTO ESPONTANEO: COMPLETO O NO ESPECIFICADO, COMPLICADO POR EMBOLIA</t>
  </si>
  <si>
    <t>O037</t>
  </si>
  <si>
    <t>ABORTO ESPONTANEO: COMPLETO O NO ESPECIFICADO, COMPLICADO POR HEMORRAGIA EXCESIVA O TARDIA</t>
  </si>
  <si>
    <t>O036</t>
  </si>
  <si>
    <t>ABORTO ESPONTANEO: COMPLETO O NO ESPECIFICADO, CON OTRAS COMPLICACIONES ESPECIFICADAS Y LAS NO ESPECIFICADAS</t>
  </si>
  <si>
    <t>O038</t>
  </si>
  <si>
    <t>ABORTO ESPONTANEO: COMPLETO O NO ESPECIFICADO, SIN COMPLICACION</t>
  </si>
  <si>
    <t>O039</t>
  </si>
  <si>
    <t>ABORTO ESPONTANEO: INCOMPLETO, COMPLICADO CON INFECCI-N GENITAL Y PELVIANA</t>
  </si>
  <si>
    <t>O030</t>
  </si>
  <si>
    <t>ABORTO ESPONTANEO: INCOMPLETO, COMPLICADO POR EMBOLIA</t>
  </si>
  <si>
    <t>O032</t>
  </si>
  <si>
    <t>ABORTO ESPONTANEO: INCOMPLETO, COMPLICADO POR HEMORRAGIA EXCESIVA O TARDIA</t>
  </si>
  <si>
    <t>O031</t>
  </si>
  <si>
    <t>ABORTO ESPONTANEO: INCOMPLETO, CON OTRAS COMPLICACIONES ESPECIFICADAS Y LAS NO ESPECIFICADAS</t>
  </si>
  <si>
    <t>O033</t>
  </si>
  <si>
    <t>ABORTO ESPONTANEO: INCOMPLETO, SIN COMPLICACION</t>
  </si>
  <si>
    <t>O034</t>
  </si>
  <si>
    <t>ABORTO MEDICO: COMPLETO O NO ESPECIFICADO, COMPLICADO CON INFECCION GENITAL Y PELVIANA</t>
  </si>
  <si>
    <t>O045</t>
  </si>
  <si>
    <t>ABORTO MEDICO: COMPLETO O NO ESPECIFICADO, COMPLICADO POR EMBOLIA</t>
  </si>
  <si>
    <t>O047</t>
  </si>
  <si>
    <t>ABORTO MEDICO: COMPLETO O NO ESPECIFICADO, COMPLICADO POR HEMORRAGIA EXCESIVA O TARDIA</t>
  </si>
  <si>
    <t>O046</t>
  </si>
  <si>
    <t>ABORTO MEDICO: COMPLETO O NO ESPECIFICADO, CON OTRAS COMPLICACIONES ESPECIFICADAS Y LAS NO ESPECIFICADAS</t>
  </si>
  <si>
    <t>O048</t>
  </si>
  <si>
    <t>ABORTO MEDICO: COMPLETO O NO ESPECIFICADO, SIN COMPLICACION</t>
  </si>
  <si>
    <t>O049</t>
  </si>
  <si>
    <t>ABORTO MEDICO: INCOMPLETO, COMPLICADO CON INFECCI-N GENITAL Y PELVIANA</t>
  </si>
  <si>
    <t>O040</t>
  </si>
  <si>
    <t>ABORTO MEDICO: INCOMPLETO, COMPLICADO POR EMBOLIA</t>
  </si>
  <si>
    <t>O042</t>
  </si>
  <si>
    <t>ABORTO MEDICO: INCOMPLETO, COMPLICADO POR HEMORRAGIA EXCESIVA O TARDIA</t>
  </si>
  <si>
    <t>O041</t>
  </si>
  <si>
    <t>ABORTO MEDICO: INCOMPLETO, CON OTRAS COMPLICACIONES ESPECIFICADAS Y LAS NO ESPECIFICADAS</t>
  </si>
  <si>
    <t>O043</t>
  </si>
  <si>
    <t>ABORTO MEDICO: INCOMPLETO, SIN COMPLICACION</t>
  </si>
  <si>
    <t>O044</t>
  </si>
  <si>
    <t>ABORTO NO ESPECIFICADO: COMPLETO O NO ESPECIFICADO, COMPLICADO CON INFECCION GENITAL Y PELVIANA</t>
  </si>
  <si>
    <t>O065</t>
  </si>
  <si>
    <t>ABORTO NO ESPECIFICADO: COMPLETO O NO ESPECIFICADO, COMPLICADO POR EMBOLIA</t>
  </si>
  <si>
    <t>O067</t>
  </si>
  <si>
    <t>ABORTO NO ESPECIFICADO: COMPLETO O NO ESPECIFICADO, COMPLICADO POR HEMORRAGIA EXCESIVA O TARDIA</t>
  </si>
  <si>
    <t>O066</t>
  </si>
  <si>
    <t>ABORTO NO ESPECIFICADO: COMPLETO O NO ESPECIFICADO, CON OTRAS COMPLICACIONES ESPECIFICADAS Y LAS NO ESPECIFICADAS</t>
  </si>
  <si>
    <t>O068</t>
  </si>
  <si>
    <t>ABORTO NO ESPECIFICADO: COMPLETO O NO ESPECIFICADO, SIN COMPLICACION</t>
  </si>
  <si>
    <t>O069</t>
  </si>
  <si>
    <t>ABORTO NO ESPECIFICADO: INCOMPLETO, COMPLICADO CON INFECCI-N GENITAL Y PELVIANA</t>
  </si>
  <si>
    <t>O060</t>
  </si>
  <si>
    <t>ABORTO NO ESPECIFICADO: INCOMPLETO, COMPLICADO POR EMBOLIA</t>
  </si>
  <si>
    <t>O062</t>
  </si>
  <si>
    <t>ABORTO NO ESPECIFICADO: INCOMPLETO, COMPLICADO POR HEMORRAGIA EXCESIVA O TARDIA</t>
  </si>
  <si>
    <t>O061</t>
  </si>
  <si>
    <t>ABORTO NO ESPECIFICADO: INCOMPLETO, CON OTRAS COMPLICACIONES ESPECIFICADAS Y LAS NO ESPECIFICADAS</t>
  </si>
  <si>
    <t>O063</t>
  </si>
  <si>
    <t>ABORTO NO ESPECIFICADO: INCOMPLETO, SIN COMPLICACION</t>
  </si>
  <si>
    <t>O064</t>
  </si>
  <si>
    <t>ABORTO RETENIDO</t>
  </si>
  <si>
    <t>O021</t>
  </si>
  <si>
    <t>ABRASION DE LOS DIENTES</t>
  </si>
  <si>
    <t>K031</t>
  </si>
  <si>
    <t>ENFERMEDADES DEL SISTEMA DIGESTIVO</t>
  </si>
  <si>
    <t>ABSCESO AMEBIANO DEL CEREBRO (G07*)</t>
  </si>
  <si>
    <t>A066</t>
  </si>
  <si>
    <t>ENFERMEDADES INFECCIOSAS Y PARASITARIAS</t>
  </si>
  <si>
    <t>ABSCESO AMEBIANO DEL HIGADO</t>
  </si>
  <si>
    <t>A064</t>
  </si>
  <si>
    <t>ABSCESO AMEBIANO DEL PULMON (J99.8*)</t>
  </si>
  <si>
    <t>A065</t>
  </si>
  <si>
    <t>ABSCESO ANAL</t>
  </si>
  <si>
    <t>K610</t>
  </si>
  <si>
    <t>ABSCESO ANORRECTAL</t>
  </si>
  <si>
    <t>K612</t>
  </si>
  <si>
    <t>ABSCESO CEREBRAL FEOMICOTICO</t>
  </si>
  <si>
    <t>B431</t>
  </si>
  <si>
    <t>ABSCESO CUTANEO, FURUNCULO Y ANTRAX DE GLUTEOS</t>
  </si>
  <si>
    <t>L023</t>
  </si>
  <si>
    <t>ENFERMEDADES DE LA PIEL Y DEL TEJIDO CELULAR SUBCUTANEO</t>
  </si>
  <si>
    <t>ABSCESO CUTANEO, FURUNCULO Y ANTRAX DE LA CARA</t>
  </si>
  <si>
    <t>L020</t>
  </si>
  <si>
    <t>ABSCESO CUTANEO, FURUNCULO Y ANTRAX DE LA CUELLO</t>
  </si>
  <si>
    <t>L021</t>
  </si>
  <si>
    <t>ABSCESO CUTANEO, FURUNCULO Y ANTRAX DE MIEMBRO</t>
  </si>
  <si>
    <t>L024</t>
  </si>
  <si>
    <t>ABSCESO CUTANEO, FURUNCULO Y ANTRAX DE OTROS SITIOS</t>
  </si>
  <si>
    <t>L028</t>
  </si>
  <si>
    <t>ABSCESO CUTANEO, FURUNCULO Y ANTRAX DE SITIO NO ESPECIFICADO</t>
  </si>
  <si>
    <t>L029</t>
  </si>
  <si>
    <t>ABSCESO CUTANEO, FURUNCULO Y ANTRAX DEL TRONCO</t>
  </si>
  <si>
    <t>L022</t>
  </si>
  <si>
    <t>ABSCESO DE GLANDULA SALIVAL</t>
  </si>
  <si>
    <t>K113</t>
  </si>
  <si>
    <t>ABSCESO DE LA BOLSA SINOVIAL</t>
  </si>
  <si>
    <t>M710</t>
  </si>
  <si>
    <t>ENFERMEDADES DEL SISTEMA OSTEO-MUSCULAR Y DEL TEJIDO CONJUNTIVO</t>
  </si>
  <si>
    <t>ABSCESO DE LA GLANDULA DE BARTHOLIN</t>
  </si>
  <si>
    <t>N751</t>
  </si>
  <si>
    <t>ABSCESO DE LA MAMA ASOCIADO CON EL PARTO</t>
  </si>
  <si>
    <t>O911</t>
  </si>
  <si>
    <t>ABSCESO DE LA PROSTATA</t>
  </si>
  <si>
    <t>N412</t>
  </si>
  <si>
    <t>ABSCESO DE VAINA TENDINOSA</t>
  </si>
  <si>
    <t>M650</t>
  </si>
  <si>
    <t>ABSCESO DEL BAZO</t>
  </si>
  <si>
    <t>D733</t>
  </si>
  <si>
    <t>ENFREMEDADES DE LA SANGRE Y TRASTORNOS DE INMUNIDAD</t>
  </si>
  <si>
    <t>ABSCESO DEL HIGADO</t>
  </si>
  <si>
    <t>K750</t>
  </si>
  <si>
    <t>ABSCESO DEL INTESTINO</t>
  </si>
  <si>
    <t>K630</t>
  </si>
  <si>
    <t>ABSCESO DEL MEDIASTINO</t>
  </si>
  <si>
    <t>J853</t>
  </si>
  <si>
    <t>ENFERMEDADES DEL SISTEMA RESPIRATORIO</t>
  </si>
  <si>
    <t>ABSCESO DEL OIDO EXTERNO</t>
  </si>
  <si>
    <t>H600</t>
  </si>
  <si>
    <t>ENFERMEDADES DEL OIDO Y/O APARATO AUDITIVO</t>
  </si>
  <si>
    <t>ABSCESO DEL PULMON CON NEUMONIA</t>
  </si>
  <si>
    <t>J851</t>
  </si>
  <si>
    <t>ABSCESO DEL PULMON SIN NEUMONIA</t>
  </si>
  <si>
    <t>J852</t>
  </si>
  <si>
    <t>ABSCESO DEL TIMO</t>
  </si>
  <si>
    <t>E321</t>
  </si>
  <si>
    <t>ENFERMEDADES ENDOCRINAS, NUTRICIONALES Y METABOLICAS</t>
  </si>
  <si>
    <t>ABSCESO EXTRADURAL Y SUBDURAL, NO ESPECIFICADO</t>
  </si>
  <si>
    <t>G062</t>
  </si>
  <si>
    <t>ENFERMEDADES DEL SISTEMA NERVIOSO</t>
  </si>
  <si>
    <t>ABSCESO INTRAESFINTERIANO</t>
  </si>
  <si>
    <t>K614</t>
  </si>
  <si>
    <t>ABSCESO ISQUIORRECTAL</t>
  </si>
  <si>
    <t>K613</t>
  </si>
  <si>
    <t>ABSCESO PERIAMIGDALINO</t>
  </si>
  <si>
    <t>J36X</t>
  </si>
  <si>
    <t>ABSCESO PERIAPICAL CON FISTULA</t>
  </si>
  <si>
    <t>K046</t>
  </si>
  <si>
    <t>ABSCESO PERIAPICAL SIN FISTULA</t>
  </si>
  <si>
    <t>K047</t>
  </si>
  <si>
    <t>ABSCESO RECTAL</t>
  </si>
  <si>
    <t>K611</t>
  </si>
  <si>
    <t>ABSCESO RENAL Y PERIRRENAL</t>
  </si>
  <si>
    <t>N151</t>
  </si>
  <si>
    <t>ABSCESO RETROFARINGEO Y PARAFARINGEO</t>
  </si>
  <si>
    <t>J390</t>
  </si>
  <si>
    <t>ABSCESO URETRAL</t>
  </si>
  <si>
    <t>N340</t>
  </si>
  <si>
    <t>ABSCESO VULVAR</t>
  </si>
  <si>
    <t>N764</t>
  </si>
  <si>
    <t>ABSCESO Y GRANULOMA INTRACRANEAL</t>
  </si>
  <si>
    <t>G060</t>
  </si>
  <si>
    <t>ABSCESO Y GRANULOMA INTRACRANEAL E INTRARRAQUIDEO EN ENFERMEDADES CLASIFICADAS EN OTRA PARTE</t>
  </si>
  <si>
    <t>G07X</t>
  </si>
  <si>
    <t>ABSCESO Y GRANULOMA INTRARRAQUIDEO</t>
  </si>
  <si>
    <t>G061</t>
  </si>
  <si>
    <t>ABSCESO Y QUISTE SUBCUTANEO FEOMICOTICO</t>
  </si>
  <si>
    <t>B432</t>
  </si>
  <si>
    <t>ABSCESO, FURUNCULO Y ANTRAX DE LA NARIZ</t>
  </si>
  <si>
    <t>J340</t>
  </si>
  <si>
    <t>ABUSO DE SUSTANCIAS QUE NO PRODUCEN DEPENDENCIA</t>
  </si>
  <si>
    <t>F55X</t>
  </si>
  <si>
    <t>ENFERMEDADES MENTALES Y DEL COMPORTAMIENTO</t>
  </si>
  <si>
    <t>ABUSO FISICO</t>
  </si>
  <si>
    <t>T741</t>
  </si>
  <si>
    <t>TRAUMATISMOS, ENVENENAMIENTOS Y OTRAS LESIONES DE CAUSA EXTERNA</t>
  </si>
  <si>
    <t>ABUSO PSICOLOGICO</t>
  </si>
  <si>
    <t>T743</t>
  </si>
  <si>
    <t>ABUSO SEXUAL</t>
  </si>
  <si>
    <t>T742</t>
  </si>
  <si>
    <t>ACALASIA DEL CARDIAS</t>
  </si>
  <si>
    <t>K220</t>
  </si>
  <si>
    <t>ACANTAMEBIASIS</t>
  </si>
  <si>
    <t>B601</t>
  </si>
  <si>
    <t>ACANTOSIS NIGRICANS</t>
  </si>
  <si>
    <t>L83X</t>
  </si>
  <si>
    <t>ACCIDENTE DE AERONAVE NO ESPECIFICADA, CON OCUPANTE LESIONADO</t>
  </si>
  <si>
    <t>V959</t>
  </si>
  <si>
    <t>ACCIDENTE DE AERONAVE SIN MOTOR NO ESPECIFICADA, CON OCUPANTE LESIONADO</t>
  </si>
  <si>
    <t>V969</t>
  </si>
  <si>
    <t>ACCIDENTE DE ALA DELTA, CON OCUPANTE LESIONADO</t>
  </si>
  <si>
    <t>V961</t>
  </si>
  <si>
    <t>ACCIDENTE DE EMBARCACION QUE CAUSA AHOGAMIENTO Y SUMERSION: BALSA INFLABLE (SIN MOTOR)</t>
  </si>
  <si>
    <t>V906</t>
  </si>
  <si>
    <t>ACCIDENTE DE EMBARCACION QUE CAUSA AHOGAMIENTO Y SUMERSION: BARCO DE PASAJEROS</t>
  </si>
  <si>
    <t>V901</t>
  </si>
  <si>
    <t>ACCIDENTE DE EMBARCACION QUE CAUSA AHOGAMIENTO Y SUMERSION: BARCO MERCANTE</t>
  </si>
  <si>
    <t>V900</t>
  </si>
  <si>
    <t>ACCIDENTE DE EMBARCACION QUE CAUSA AHOGAMIENTO Y SUMERSION: BOTE DE PESCA</t>
  </si>
  <si>
    <t>V902</t>
  </si>
  <si>
    <t>ACCIDENTE DE EMBARCACION QUE CAUSA AHOGAMIENTO Y SUMERSION: CANOA O KAYAK</t>
  </si>
  <si>
    <t>V905</t>
  </si>
  <si>
    <t>ACCIDENTE DE EMBARCACION QUE CAUSA AHOGAMIENTO Y SUMERSION: ESQUI ACUATICO</t>
  </si>
  <si>
    <t>V907</t>
  </si>
  <si>
    <t>ACCIDENTE DE EMBARCACION QUE CAUSA AHOGAMIENTO Y SUMERSION: OTRO VEHICULO ACUATICO CON MOTOR</t>
  </si>
  <si>
    <t>V903</t>
  </si>
  <si>
    <t>ACCIDENTE DE EMBARCACION QUE CAUSA AHOGAMIENTO Y SUMERSION: OTRO VEHICULO ACUATICO SIN MOTOR</t>
  </si>
  <si>
    <t>V908</t>
  </si>
  <si>
    <t>ACCIDENTE DE EMBARCACION QUE CAUSA AHOGAMIENTO Y SUMERSION: VEHICULO ACUATICO NO ESPECIFICADO</t>
  </si>
  <si>
    <t>V909</t>
  </si>
  <si>
    <t>ACCIDENTE DE EMBARCACION QUE CAUSA AHOGAMIENTO Y SUMERSION: VELERO</t>
  </si>
  <si>
    <t>V904</t>
  </si>
  <si>
    <t>ACCIDENTE DE EMBARCACION QUE CAUSA OTROS TIPOS DE TRAUMATISMO: BALSA INFLABLE (SIN MOTOR)</t>
  </si>
  <si>
    <t>V916</t>
  </si>
  <si>
    <t>ACCIDENTE DE EMBARCACION QUE CAUSA OTROS TIPOS DE TRAUMATISMO: BARCO DE PASAJEROS</t>
  </si>
  <si>
    <t>V911</t>
  </si>
  <si>
    <t>ACCIDENTE DE EMBARCACION QUE CAUSA OTROS TIPOS DE TRAUMATISMO: BARCO MERCANTE</t>
  </si>
  <si>
    <t>V910</t>
  </si>
  <si>
    <t>ACCIDENTE DE EMBARCACION QUE CAUSA OTROS TIPOS DE TRAUMATISMO: BOTE DE PESCA</t>
  </si>
  <si>
    <t>V912</t>
  </si>
  <si>
    <t>ACCIDENTE DE EMBARCACION QUE CAUSA OTROS TIPOS DE TRAUMATISMO: CANOA O KAYAK</t>
  </si>
  <si>
    <t>V915</t>
  </si>
  <si>
    <t>ACCIDENTE DE EMBARCACION QUE CAUSA OTROS TIPOS DE TRAUMATISMO: ESQUI ACUATICO</t>
  </si>
  <si>
    <t>V917</t>
  </si>
  <si>
    <t>ACCIDENTE DE EMBARCACION QUE CAUSA OTROS TIPOS DE TRAUMATISMO: OTRO VEHICULO ACUATICO CON MOTOR</t>
  </si>
  <si>
    <t>V913</t>
  </si>
  <si>
    <t>ACCIDENTE DE EMBARCACION QUE CAUSA OTROS TIPOS DE TRAUMATISMO: OTRO VEHICULO ACUATICO SIN MOTOR</t>
  </si>
  <si>
    <t>V918</t>
  </si>
  <si>
    <t>ACCIDENTE DE EMBARCACION QUE CAUSA OTROS TIPOS DE TRAUMATISMO: VEHICULO ACUATICO NO ESPECIFICADO</t>
  </si>
  <si>
    <t>V919</t>
  </si>
  <si>
    <t>ACCIDENTE DE EMBARCACION QUE CAUSA OTROS TIPOS DE TRAUMATISMO: VELERO</t>
  </si>
  <si>
    <t>V914</t>
  </si>
  <si>
    <t>ACCIDENTE DE GLOBO AEROSTATICO, CON OCUPANTE LESIONADO</t>
  </si>
  <si>
    <t>V960</t>
  </si>
  <si>
    <t>ACCIDENTE DE HELICOPTERO CON OCUPANTE LESIONADO</t>
  </si>
  <si>
    <t>V950</t>
  </si>
  <si>
    <t>ACCIDENTE DE NAVE ESPACIAL, CON OCUPANTE LESIONADO</t>
  </si>
  <si>
    <t>V954</t>
  </si>
  <si>
    <t>ACCIDENTE DE OTRAS AERONAVES SIN MOTOR, CON OCUPANTE LESIONADO</t>
  </si>
  <si>
    <t>V968</t>
  </si>
  <si>
    <t>ACCIDENTE DE OTRAS AERONAVES, CON OCUPANTE LESIONADO</t>
  </si>
  <si>
    <t>V958</t>
  </si>
  <si>
    <t>ACCIDENTE DE OTROS VEHICULOS AEREOS DE ALAS FIJAS, PRIVADOS, CON OCUPANTE LESIONADO</t>
  </si>
  <si>
    <t>V952</t>
  </si>
  <si>
    <t>ACCIDENTE DE PLANEADOR (SIN MOTOR), CON OCUPANTE LESIONADO</t>
  </si>
  <si>
    <t>V962</t>
  </si>
  <si>
    <t>ACCIDENTE DE PLANEADOR ULTRA LIVIANO, MICRO LIVIANO O MOTORIZADO, CON OCUPANTE LESIONADO</t>
  </si>
  <si>
    <t>V951</t>
  </si>
  <si>
    <t>ACCIDENTE DE TRANSPORTE NO ESPECIFICADO</t>
  </si>
  <si>
    <t>V99X</t>
  </si>
  <si>
    <t>ACCIDENTE DE VEHICULO AEREO DE ALAS FIJAS, COMERCIAL, CON OCUPANTE LESIONADO</t>
  </si>
  <si>
    <t>V953</t>
  </si>
  <si>
    <t>ACCIDENTE EN UNA EMBARCACION, SIN ACCIDENTE A LA EMBARCACION, QUE NO CAUSA AHOGAMIENTO O SUMERSION: BALSA INFLABLE (SIN MOT</t>
  </si>
  <si>
    <t>V936</t>
  </si>
  <si>
    <t>ACCIDENTE EN UNA EMBARCACION, SIN ACCIDENTE A LA EMBARCACION, QUE NO CAUSA AHOGAMIENTO O SUMERSION: BARCO DE PASAJEROS</t>
  </si>
  <si>
    <t>V931</t>
  </si>
  <si>
    <t>ACCIDENTE EN UNA EMBARCACION, SIN ACCIDENTE A LA EMBARCACION, QUE NO CAUSA AHOGAMIENTO O SUMERSION: BARCO MERCANTE</t>
  </si>
  <si>
    <t>V930</t>
  </si>
  <si>
    <t>ACCIDENTE EN UNA EMBARCACION, SIN ACCIDENTE A LA EMBARCACION, QUE NO CAUSA AHOGAMIENTO O SUMERSION: BOTE DE PESCA</t>
  </si>
  <si>
    <t>V932</t>
  </si>
  <si>
    <t>ACCIDENTE EN UNA EMBARCACION, SIN ACCIDENTE A LA EMBARCACION, QUE NO CAUSA AHOGAMIENTO O SUMERSION: CANOA O KAYAK</t>
  </si>
  <si>
    <t>V935</t>
  </si>
  <si>
    <t>ACCIDENTE EN UNA EMBARCACION, SIN ACCIDENTE A LA EMBARCACION, QUE NO CAUSA AHOGAMIENTO O SUMERSION: ESQUI ACUATICO</t>
  </si>
  <si>
    <t>V937</t>
  </si>
  <si>
    <t>ACCIDENTE EN UNA EMBARCACION, SIN ACCIDENTE A LA EMBARCACION, QUE NO CAUSA AHOGAMIENTO O SUMERSION: OTRO VEHICULO ACUATICO</t>
  </si>
  <si>
    <t>V933</t>
  </si>
  <si>
    <t>V938</t>
  </si>
  <si>
    <t>ACCIDENTE EN UNA EMBARCACION, SIN ACCIDENTE A LA EMBARCACION, QUE NO CAUSA AHOGAMIENTO O SUMERSION: VEHICULO ACUATICO NO ES</t>
  </si>
  <si>
    <t>V939</t>
  </si>
  <si>
    <t>ACCIDENTE EN UNA EMBARCACION, SIN ACCIDENTE A LA EMBARCACION, QUE NO CAUSA AHOGAMIENTO O SUMERSION: VELERO</t>
  </si>
  <si>
    <t>V934</t>
  </si>
  <si>
    <t>ACCIDENTE VASCULAR ENCEFALICO AGUDO, NO ESPECIFICADO COMO HEMORRAGICO O ISQUEMICO</t>
  </si>
  <si>
    <t>I64X</t>
  </si>
  <si>
    <t>ENFERMEDADES DEL SISTEMA CIRCULATORIO</t>
  </si>
  <si>
    <t>ACETONURIA</t>
  </si>
  <si>
    <t>R824</t>
  </si>
  <si>
    <t>ACIDEZ</t>
  </si>
  <si>
    <t>R12X</t>
  </si>
  <si>
    <t>ACIDOSIS</t>
  </si>
  <si>
    <t>E872</t>
  </si>
  <si>
    <t>ACIDOSIS METABOLICA TARDIA DEL RECIEN NACIDO</t>
  </si>
  <si>
    <t>P740</t>
  </si>
  <si>
    <t>AFECCIONES ORIGINADAS EN EL PERIODO PERINATAL</t>
  </si>
  <si>
    <t>ACNE CONGLOBADO</t>
  </si>
  <si>
    <t>L701</t>
  </si>
  <si>
    <t>ACNE EXCORIADO DE LA MUJER JOVEN</t>
  </si>
  <si>
    <t>L705</t>
  </si>
  <si>
    <t>ACNE INFANTIL</t>
  </si>
  <si>
    <t>L704</t>
  </si>
  <si>
    <t>ACNE QUELOIDE</t>
  </si>
  <si>
    <t>L730</t>
  </si>
  <si>
    <t>ACNE TROPICAL</t>
  </si>
  <si>
    <t>L703</t>
  </si>
  <si>
    <t>ACNE VARIOLIFORME</t>
  </si>
  <si>
    <t>L702</t>
  </si>
  <si>
    <t>ACNE VULGAR</t>
  </si>
  <si>
    <t>L700</t>
  </si>
  <si>
    <t>ACNE, NO ESPECIFICADO</t>
  </si>
  <si>
    <t>L709</t>
  </si>
  <si>
    <t>ACONDROGENESIS</t>
  </si>
  <si>
    <t>Q770</t>
  </si>
  <si>
    <t>MALFORMACIONES CONGENITAS, DEFORMIDADES Y ANOMALIAS CONGENITAS</t>
  </si>
  <si>
    <t>ACONDROPLASIA</t>
  </si>
  <si>
    <t>Q774</t>
  </si>
  <si>
    <t>ACORTAMIENTO DEL TENDON DE AQUILES (ADQUIRIDO)</t>
  </si>
  <si>
    <t>M670</t>
  </si>
  <si>
    <t>ACRODERMATITIS CONTINUA</t>
  </si>
  <si>
    <t>L402</t>
  </si>
  <si>
    <t>ACRODERMATITIS CRONICA ATROFICA</t>
  </si>
  <si>
    <t>L904</t>
  </si>
  <si>
    <t>ACRODERMATITIS PAPULAR INFANTIL [GIANNOTTI-CROSTI]</t>
  </si>
  <si>
    <t>L444</t>
  </si>
  <si>
    <t>ACROMEGALIA Y GIGANTISMO HIPOFISARIO</t>
  </si>
  <si>
    <t>E220</t>
  </si>
  <si>
    <t>ACTINOMICETOMA</t>
  </si>
  <si>
    <t>B471</t>
  </si>
  <si>
    <t>ACTINOMICOSIS ABDOMINAL</t>
  </si>
  <si>
    <t>A421</t>
  </si>
  <si>
    <t>ACTINOMICOSIS CERVICOFACIAL</t>
  </si>
  <si>
    <t>A422</t>
  </si>
  <si>
    <t>ACTINOMICOSIS PULMONAR</t>
  </si>
  <si>
    <t>A420</t>
  </si>
  <si>
    <t>ACTINOMICOSIS, SIN OTRA ESPECIFICACION</t>
  </si>
  <si>
    <t>A429</t>
  </si>
  <si>
    <t>ACTOS E IDEAS OBSESIVAS MIXTOS</t>
  </si>
  <si>
    <t>F422</t>
  </si>
  <si>
    <t>ADENOMEGALIA GENERALIZADA</t>
  </si>
  <si>
    <t>R591</t>
  </si>
  <si>
    <t>ADENOMEGALIA LOCALIZADA</t>
  </si>
  <si>
    <t>R590</t>
  </si>
  <si>
    <t>ADENOMEGALIA, NO ESPECIFICADA</t>
  </si>
  <si>
    <t>R599</t>
  </si>
  <si>
    <t>ADENOVIRUS COMO CAUSA DE ENFERMEDADES CLASIFICADAS EN OTROS CAPITULOS</t>
  </si>
  <si>
    <t>B970</t>
  </si>
  <si>
    <t>ADHERENCIAS [BRIDAS] INTESTINALES CON OBSTRUCCION</t>
  </si>
  <si>
    <t>K565</t>
  </si>
  <si>
    <t>ADHERENCIAS PERITONEALES</t>
  </si>
  <si>
    <t>K660</t>
  </si>
  <si>
    <t>ADHERENCIAS PERITONEALES PELVICAS CONSECUTIVAS A PROCEDIMIENTOS</t>
  </si>
  <si>
    <t>N994</t>
  </si>
  <si>
    <t>ADHERENCIAS PERITONEALES PELVICAS FEMENINAS</t>
  </si>
  <si>
    <t>N736</t>
  </si>
  <si>
    <t>ADHERENCIAS POSTOPERATORIAS DE LA VAGINA</t>
  </si>
  <si>
    <t>N992</t>
  </si>
  <si>
    <t>ADIESTRAMIENTO ORTOPTICO</t>
  </si>
  <si>
    <t>Z506</t>
  </si>
  <si>
    <t>ADIPOSIDAD LOCALIZADA</t>
  </si>
  <si>
    <t>E65X</t>
  </si>
  <si>
    <t>AFAQUIA</t>
  </si>
  <si>
    <t>H270</t>
  </si>
  <si>
    <t>ENFERMEDADES DEL OJO Y SUS ANEXOS</t>
  </si>
  <si>
    <t>AFAQUIA CONGENITA</t>
  </si>
  <si>
    <t>Q123</t>
  </si>
  <si>
    <t>AFASIA ADQUIRIDA CON EPILEPSIA [LANDAU-KLEFFNER]</t>
  </si>
  <si>
    <t>F803</t>
  </si>
  <si>
    <t>AFECCION ERITEMATOSA, NO ESPECIFICADA</t>
  </si>
  <si>
    <t>L539</t>
  </si>
  <si>
    <t>AFECCION HEMORRAGICA, NO ESPECIFICADA</t>
  </si>
  <si>
    <t>D699</t>
  </si>
  <si>
    <t>AFECCION NO ESPECIFICADA DE LA PIEL, PROPIAS DEL FETO Y DEL RECIEN NACIDO</t>
  </si>
  <si>
    <t>P839</t>
  </si>
  <si>
    <t>AFECCION NO ESPECIFICADA ORIGINADA EN EL PERIODO PERINATAL</t>
  </si>
  <si>
    <t>P969</t>
  </si>
  <si>
    <t>AFECCION NOSOCOMIAL</t>
  </si>
  <si>
    <t>Y95X</t>
  </si>
  <si>
    <t>AFECCION PLEURAL, NO ESPECIFICADA</t>
  </si>
  <si>
    <t>J949</t>
  </si>
  <si>
    <t>AFECCION RELACIONADA CON EL TRABAJO</t>
  </si>
  <si>
    <t>Y96X</t>
  </si>
  <si>
    <t>AFECCION RELACIONADA CON ESTILO DE VIDA</t>
  </si>
  <si>
    <t>Y98X</t>
  </si>
  <si>
    <t>AFECCION RELACIONADA CON LA CONTAMINACION AMBIENTAL</t>
  </si>
  <si>
    <t>Y97X</t>
  </si>
  <si>
    <t>AFECCION RESPIRATORIA NO ESPECIFICADA DEL RECIEN NACIDO</t>
  </si>
  <si>
    <t>P289</t>
  </si>
  <si>
    <t>AFECCION RESPIRATORIA NO ESPECIFICADA, DEBIDA A INHALACION DE GASES, HUMOS, VAPORES Y SUSTANCIAS QUIMICAS</t>
  </si>
  <si>
    <t>J689</t>
  </si>
  <si>
    <t>AFECCIONES ALVEOLARES Y ALVEOLOPARIETALES</t>
  </si>
  <si>
    <t>J840</t>
  </si>
  <si>
    <t>AFECCIONES DEGENERATIVAS DEL GLOBO OCULAR</t>
  </si>
  <si>
    <t>H445</t>
  </si>
  <si>
    <t>AFECCIONES EXOFTALMICAS</t>
  </si>
  <si>
    <t>H052</t>
  </si>
  <si>
    <t>AFECCIONES INFLAMATORIAS DE LOS MAXILARES</t>
  </si>
  <si>
    <t>K102</t>
  </si>
  <si>
    <t>AFECCIONES NO ESPECIFICADAS ASOCIADAS CON LOS ORGANOS GENITALES FEMENINOS Y EL CICLO MENSTRUAL</t>
  </si>
  <si>
    <t>N949</t>
  </si>
  <si>
    <t>AFECCIONES NO INFECCIOSAS DEL PABELLON AUDITIVO</t>
  </si>
  <si>
    <t>H611</t>
  </si>
  <si>
    <t>AFECCIONES RESPIRATORIAS CRONICAS DEBIDAS A INHALACION DE GASES, HUMOS, VAPORES Y SUSTANCIAS QUIMICAS</t>
  </si>
  <si>
    <t>J684</t>
  </si>
  <si>
    <t>AFECCIONES RESPIRATORIAS DEBIDAS A AGENTES EXTERNOS NO ESPECIFICADOS</t>
  </si>
  <si>
    <t>J709</t>
  </si>
  <si>
    <t>AFECCIONES RESPIRATORIAS DEBIDAS A OTROS AGENTES EXTERNOS ESPECIFICADOS</t>
  </si>
  <si>
    <t>J708</t>
  </si>
  <si>
    <t>AFONIA</t>
  </si>
  <si>
    <t>R491</t>
  </si>
  <si>
    <t>AGALACTIA</t>
  </si>
  <si>
    <t>O923</t>
  </si>
  <si>
    <t>AGENESIA DEL PULMON</t>
  </si>
  <si>
    <t>Q333</t>
  </si>
  <si>
    <t>AGENESIA DEL URETER</t>
  </si>
  <si>
    <t>Q624</t>
  </si>
  <si>
    <t>AGENESIA O HIPOPLASIA DE LA NARIZ</t>
  </si>
  <si>
    <t>Q301</t>
  </si>
  <si>
    <t>AGENESIA RENAL, BILATERAL</t>
  </si>
  <si>
    <t>Q601</t>
  </si>
  <si>
    <t>AGENESIA RENAL, SIN OTRA ESPECIFICACI-N</t>
  </si>
  <si>
    <t>Q602</t>
  </si>
  <si>
    <t>AGENESIA RENAL, UNILATERAL</t>
  </si>
  <si>
    <t>Q600</t>
  </si>
  <si>
    <t>AGENESIA Y APLASIA DEL CUELLO UTERINO</t>
  </si>
  <si>
    <t>Q515</t>
  </si>
  <si>
    <t>AGENESIA Y APLASIA DEL UTERO</t>
  </si>
  <si>
    <t>Q510</t>
  </si>
  <si>
    <t>AGENESIA, APLASIA E HIPOPLASIA DE LA VESICULA BILIAR</t>
  </si>
  <si>
    <t>Q440</t>
  </si>
  <si>
    <t>AGENESIA, APLASIA E HIPOPLASIA DEL PANCREAS</t>
  </si>
  <si>
    <t>Q450</t>
  </si>
  <si>
    <t>AGNOSIA</t>
  </si>
  <si>
    <t>R481</t>
  </si>
  <si>
    <t>AGORAFOBIA</t>
  </si>
  <si>
    <t>F400</t>
  </si>
  <si>
    <t>AGOTAMIENTO DEBIDO A ESFUERZO EXCESIVO</t>
  </si>
  <si>
    <t>T733</t>
  </si>
  <si>
    <t>AGOTAMIENTO DEBIDO A EXPOSICION A LA INTEMPERIE</t>
  </si>
  <si>
    <t>T732</t>
  </si>
  <si>
    <t>AGOTAMIENTO POR CALOR DEBIDO A DEPLECION DE SAL</t>
  </si>
  <si>
    <t>T674</t>
  </si>
  <si>
    <t>AGOTAMIENTO POR CALOR NO ESPECIFICADO</t>
  </si>
  <si>
    <t>T675</t>
  </si>
  <si>
    <t>AGOTAMIENTO POR CALOR, ANHIDROTICO</t>
  </si>
  <si>
    <t>T673</t>
  </si>
  <si>
    <t>AGRANDAMIENTO E HIPERTROFIA DE LAS UÑAS</t>
  </si>
  <si>
    <t>Q845</t>
  </si>
  <si>
    <t>AGRANULOCITOSIS</t>
  </si>
  <si>
    <t>D70X</t>
  </si>
  <si>
    <t>AGRESION CON DISPARO DE ARMA CORTA: AREA INDUSTRIAL Y DE LA CONSTRUCCION</t>
  </si>
  <si>
    <t>X936</t>
  </si>
  <si>
    <t>AGRESION CON DISPARO DE ARMA CORTA: AREAS DE DEPORTE Y ATLETISMO</t>
  </si>
  <si>
    <t>X933</t>
  </si>
  <si>
    <t>AGRESION CON DISPARO DE ARMA CORTA: CALLES Y CARRETERAS</t>
  </si>
  <si>
    <t>X934</t>
  </si>
  <si>
    <t>AGRESION CON DISPARO DE ARMA CORTA: COMERCIO Y AREAS DE SERVICIO</t>
  </si>
  <si>
    <t>X935</t>
  </si>
  <si>
    <t>AGRESION CON DISPARO DE ARMA CORTA: ESCUELAS, OTRAS INSTITUCIONES Y AREAS ADMINISTRATIVAS PUBLICAS</t>
  </si>
  <si>
    <t>X932</t>
  </si>
  <si>
    <t>AGRESION CON DISPARO DE ARMA CORTA: GRANJA</t>
  </si>
  <si>
    <t>X937</t>
  </si>
  <si>
    <t>AGRESION CON DISPARO DE ARMA CORTA: INSTITUCION RESIDENCIAL</t>
  </si>
  <si>
    <t>X931</t>
  </si>
  <si>
    <t>AGRESION CON DISPARO DE ARMA CORTA: LUGAR NO ESPECIFICADO</t>
  </si>
  <si>
    <t>X939</t>
  </si>
  <si>
    <t>AGRESION CON DISPARO DE ARMA CORTA: OTRO LUGAR ESPECIFICADO</t>
  </si>
  <si>
    <t>X938</t>
  </si>
  <si>
    <t>AGRESION CON DISPARO DE ARMA CORTA: VIVIENDA</t>
  </si>
  <si>
    <t>X930</t>
  </si>
  <si>
    <t>AGRESION CON DISPARO DE OTRAS ARMAS DE FUEGO, Y LAS NO ESPECIFICADAS: AREA INDUSTRIAL Y DE LA CONSTRUCCION</t>
  </si>
  <si>
    <t>X956</t>
  </si>
  <si>
    <t>AGRESION CON DISPARO DE OTRAS ARMAS DE FUEGO, Y LAS NO ESPECIFICADAS: AREAS DE DEPORTE Y ATLETISMO</t>
  </si>
  <si>
    <t>X953</t>
  </si>
  <si>
    <t>AGRESION CON DISPARO DE OTRAS ARMAS DE FUEGO, Y LAS NO ESPECIFICADAS: CALLES Y CARRETERAS</t>
  </si>
  <si>
    <t>X954</t>
  </si>
  <si>
    <t>AGRESION CON DISPARO DE OTRAS ARMAS DE FUEGO, Y LAS NO ESPECIFICADAS: COMERCIO Y AREAS DE SERVICIO</t>
  </si>
  <si>
    <t>X955</t>
  </si>
  <si>
    <t>AGRESION CON DISPARO DE OTRAS ARMAS DE FUEGO, Y LAS NO ESPECIFICADAS: ESCUELAS, OTRAS INSTITUCIONES Y AREAS ADMINISTRATIVAS</t>
  </si>
  <si>
    <t>X952</t>
  </si>
  <si>
    <t>AGRESION CON DISPARO DE OTRAS ARMAS DE FUEGO, Y LAS NO ESPECIFICADAS: GRANJA</t>
  </si>
  <si>
    <t>X957</t>
  </si>
  <si>
    <t>AGRESION CON DISPARO DE OTRAS ARMAS DE FUEGO, Y LAS NO ESPECIFICADAS: INSTITUCION RESIDENCIAL</t>
  </si>
  <si>
    <t>X951</t>
  </si>
  <si>
    <t>AGRESION CON DISPARO DE OTRAS ARMAS DE FUEGO, Y LAS NO ESPECIFICADAS: LUGAR NO ESPECIFICADO</t>
  </si>
  <si>
    <t>X959</t>
  </si>
  <si>
    <t>AGRESION CON DISPARO DE OTRAS ARMAS DE FUEGO, Y LAS NO ESPECIFICADAS: OTRO LUGAR ESPECIFICADO</t>
  </si>
  <si>
    <t>X958</t>
  </si>
  <si>
    <t>AGRESION CON DISPARO DE OTRAS ARMAS DE FUEGO, Y LAS NO ESPECIFICADAS: VIVIENDA</t>
  </si>
  <si>
    <t>X950</t>
  </si>
  <si>
    <t>AGRESION CON DISPARO DE RIFLE, ESCOPETA Y ARMA LARGA: AREA INDUSTRIAL Y DE LA CONSTRUCCION</t>
  </si>
  <si>
    <t>X946</t>
  </si>
  <si>
    <t>AGRESION CON DISPARO DE RIFLE, ESCOPETA Y ARMA LARGA: AREAS DE DEPORTE Y ATLETISMO</t>
  </si>
  <si>
    <t>X943</t>
  </si>
  <si>
    <t>AGRESION CON DISPARO DE RIFLE, ESCOPETA Y ARMA LARGA: CALLES Y CARRETERAS</t>
  </si>
  <si>
    <t>X944</t>
  </si>
  <si>
    <t>AGRESION CON DISPARO DE RIFLE, ESCOPETA Y ARMA LARGA: COMERCIO Y AREAS DE SERVICIO</t>
  </si>
  <si>
    <t>X945</t>
  </si>
  <si>
    <t>AGRESION CON DISPARO DE RIFLE, ESCOPETA Y ARMA LARGA: ESCUELAS, OTRAS INSTITUCIONES Y AREAS ADMINISTRATIVAS PUBLICAS</t>
  </si>
  <si>
    <t>X942</t>
  </si>
  <si>
    <t>AGRESION CON DISPARO DE RIFLE, ESCOPETA Y ARMA LARGA: GRANJA</t>
  </si>
  <si>
    <t>X947</t>
  </si>
  <si>
    <t>AGRESION CON DISPARO DE RIFLE, ESCOPETA Y ARMA LARGA: INSTITUCION RESIDENCIAL</t>
  </si>
  <si>
    <t>X941</t>
  </si>
  <si>
    <t>AGRESION CON DISPARO DE RIFLE, ESCOPETA Y ARMA LARGA: LUGAR NO ESPECIFICADO</t>
  </si>
  <si>
    <t>X949</t>
  </si>
  <si>
    <t>AGRESION CON DISPARO DE RIFLE, ESCOPETA Y ARMA LARGA: OTRO LUGAR ESPECIFICADO</t>
  </si>
  <si>
    <t>X948</t>
  </si>
  <si>
    <t>AGRESION CON DISPARO DE RIFLE, ESCOPETA Y ARMA LARGA: VIVIENDA</t>
  </si>
  <si>
    <t>X940</t>
  </si>
  <si>
    <t>AGRESION CON DROGAS, MEDICAMENTOS Y SUSTANCIAS BIOLOGICAS: AREA INDUSTRIAL Y DE LA CONSTRUCCION</t>
  </si>
  <si>
    <t>X856</t>
  </si>
  <si>
    <t>AGRESION CON DROGAS, MEDICAMENTOS Y SUSTANCIAS BIOLOGICAS: AREAS DE DEPORTE Y ATLETISMO</t>
  </si>
  <si>
    <t>X853</t>
  </si>
  <si>
    <t>AGRESION CON DROGAS, MEDICAMENTOS Y SUSTANCIAS BIOLOGICAS: CALLES Y CARRETERAS</t>
  </si>
  <si>
    <t>X854</t>
  </si>
  <si>
    <t>AGRESION CON DROGAS, MEDICAMENTOS Y SUSTANCIAS BIOLOGICAS: COMERCIO Y AREAS DE SERVICIO</t>
  </si>
  <si>
    <t>X855</t>
  </si>
  <si>
    <t>AGRESION CON DROGAS, MEDICAMENTOS Y SUSTANCIAS BIOLOGICAS: ESCUELAS, OTRAS INSTITUCIONES Y AREAS ADMINISTRATIVAS PUBLICAS</t>
  </si>
  <si>
    <t>X852</t>
  </si>
  <si>
    <t>AGRESION CON DROGAS, MEDICAMENTOS Y SUSTANCIAS BIOLOGICAS: GRANJA</t>
  </si>
  <si>
    <t>X857</t>
  </si>
  <si>
    <t>AGRESION CON DROGAS, MEDICAMENTOS Y SUSTANCIAS BIOLOGICAS: INSTITUCION RESIDENCIAL</t>
  </si>
  <si>
    <t>X851</t>
  </si>
  <si>
    <t>AGRESION CON DROGAS, MEDICAMENTOS Y SUSTANCIAS BIOLOGICAS: LUGAR NO ESPECIFICADO</t>
  </si>
  <si>
    <t>X859</t>
  </si>
  <si>
    <t>AGRESION CON DROGAS, MEDICAMENTOS Y SUSTANCIAS BIOLOGICAS: OTRO LUGAR ESPECIFICADO</t>
  </si>
  <si>
    <t>X858</t>
  </si>
  <si>
    <t>AGRESION CON DROGAS, MEDICAMENTOS Y SUSTANCIAS BIOLOGICAS: VIVIENDA</t>
  </si>
  <si>
    <t>X850</t>
  </si>
  <si>
    <t>AGRESION CON FUERZA CORPORAL: AREA INDUSTRIAL Y DE LA CONSTRUCCION</t>
  </si>
  <si>
    <t>Y046</t>
  </si>
  <si>
    <t>AGRESION CON FUERZA CORPORAL: AREAS DE DEPORTE Y ATLETISMO</t>
  </si>
  <si>
    <t>Y043</t>
  </si>
  <si>
    <t>AGRESION CON FUERZA CORPORAL: CALLES Y CARRETERAS</t>
  </si>
  <si>
    <t>Y044</t>
  </si>
  <si>
    <t>AGRESION CON FUERZA CORPORAL: COMERCIO Y AREA DE SERVICIOS</t>
  </si>
  <si>
    <t>Y045</t>
  </si>
  <si>
    <t>AGRESION CON FUERZA CORPORAL: ESCUELAS, OTRAS INSTITUCIONES Y AREAS ADMINISTRATIVAS</t>
  </si>
  <si>
    <t>Y042</t>
  </si>
  <si>
    <t>AGRESION CON FUERZA CORPORAL: GRANJA</t>
  </si>
  <si>
    <t>Y047</t>
  </si>
  <si>
    <t>AGRESION CON FUERZA CORPORAL: INSTITUCION RESIDENCIAL</t>
  </si>
  <si>
    <t>Y041</t>
  </si>
  <si>
    <t>AGRESION CON FUERZA CORPORAL: LUGAR NO ESPECIFICADO</t>
  </si>
  <si>
    <t>Y049</t>
  </si>
  <si>
    <t>AGRESION CON FUERZA CORPORAL: OTRO LUGAR ESPECIFICADO</t>
  </si>
  <si>
    <t>Y048</t>
  </si>
  <si>
    <t>AGRESION CON FUERZA CORPORAL: VIVIENDA</t>
  </si>
  <si>
    <t>Y040</t>
  </si>
  <si>
    <t>AGRESION CON GASES Y VAPORES: AREA INDUSTRIAL Y DE LA CONSTRUCCION</t>
  </si>
  <si>
    <t>X886</t>
  </si>
  <si>
    <t>AGRESION CON GASES Y VAPORES: AREAS DE DEPORTE Y ATLETISMO</t>
  </si>
  <si>
    <t>X883</t>
  </si>
  <si>
    <t>AGRESION CON GASES Y VAPORES: CALLES Y CARRETERAS</t>
  </si>
  <si>
    <t>X884</t>
  </si>
  <si>
    <t>AGRESION CON GASES Y VAPORES: COMERCIO Y AREAS DE SERVICIO</t>
  </si>
  <si>
    <t>X885</t>
  </si>
  <si>
    <t>AGRESION CON GASES Y VAPORES: ESCUELAS, OTRAS INSTITUCIONES Y AREAS ADMINISTRATIVAS PUBLICAS</t>
  </si>
  <si>
    <t>X882</t>
  </si>
  <si>
    <t>AGRESION CON GASES Y VAPORES: GRANJA</t>
  </si>
  <si>
    <t>X887</t>
  </si>
  <si>
    <t>AGRESION CON GASES Y VAPORES: INSTITUCION RESIDENCIAL</t>
  </si>
  <si>
    <t>X881</t>
  </si>
  <si>
    <t>AGRESION CON GASES Y VAPORES: LUGAR NO ESPECIFICADO</t>
  </si>
  <si>
    <t>X889</t>
  </si>
  <si>
    <t>AGRESION CON GASES Y VAPORES: OTRO LUGAR ESPECIFICADO</t>
  </si>
  <si>
    <t>X888</t>
  </si>
  <si>
    <t>AGRESION CON GASES Y VAPORES: VIVIENDA</t>
  </si>
  <si>
    <t>X880</t>
  </si>
  <si>
    <t>AGRESION CON HUMO, FUEGO Y LLAMAS: AREA INDUSTRIAL Y DE LA CONSTRUCCION</t>
  </si>
  <si>
    <t>X976</t>
  </si>
  <si>
    <t>AGRESION CON HUMO, FUEGO Y LLAMAS: AREAS DE DEPORTE Y ATLETISMO</t>
  </si>
  <si>
    <t>X973</t>
  </si>
  <si>
    <t>AGRESION CON HUMO, FUEGO Y LLAMAS: CALLES Y CARRETERAS</t>
  </si>
  <si>
    <t>X974</t>
  </si>
  <si>
    <t>AGRESION CON HUMO, FUEGO Y LLAMAS: COMERCIO Y AREAS DE SERVICIO</t>
  </si>
  <si>
    <t>X975</t>
  </si>
  <si>
    <t>AGRESION CON HUMO, FUEGO Y LLAMAS: ESCUELAS, OTRAS INSTITUCIONES Y AREAS ADMINISTRATIVAS PUBLICAS</t>
  </si>
  <si>
    <t>X972</t>
  </si>
  <si>
    <t>AGRESION CON HUMO, FUEGO Y LLAMAS: GRANJA</t>
  </si>
  <si>
    <t>X977</t>
  </si>
  <si>
    <t>AGRESION CON HUMO, FUEGO Y LLAMAS: INSTITUCION RESIDENCIAL</t>
  </si>
  <si>
    <t>X971</t>
  </si>
  <si>
    <t>AGRESION CON HUMO, FUEGO Y LLAMAS: LUGAR NO ESPECIFICADO</t>
  </si>
  <si>
    <t>X979</t>
  </si>
  <si>
    <t>AGRESION CON HUMO, FUEGO Y LLAMAS: OTRO LUGAR ESPECIFICADO</t>
  </si>
  <si>
    <t>X978</t>
  </si>
  <si>
    <t>AGRESION CON HUMO, FUEGO Y LLAMAS: VIVIENDA</t>
  </si>
  <si>
    <t>X970</t>
  </si>
  <si>
    <t>AGRESION CON MATERIAL EXPLOSIVO: AREA INDUSTRIAL Y DE LA CONSTRUCCION</t>
  </si>
  <si>
    <t>X966</t>
  </si>
  <si>
    <t>AGRESION CON MATERIAL EXPLOSIVO: AREAS DE DEPORTE Y ATLETISMO</t>
  </si>
  <si>
    <t>X963</t>
  </si>
  <si>
    <t>AGRESION CON MATERIAL EXPLOSIVO: CALLES Y CARRETERAS</t>
  </si>
  <si>
    <t>X964</t>
  </si>
  <si>
    <t>AGRESION CON MATERIAL EXPLOSIVO: COMERCIO Y AREAS DE SERVICIO</t>
  </si>
  <si>
    <t>X965</t>
  </si>
  <si>
    <t>AGRESION CON MATERIAL EXPLOSIVO: ESCUELAS, OTRAS INSTITUCIONES Y AREAS ADMINISTRATIVAS PUBLICAS</t>
  </si>
  <si>
    <t>X962</t>
  </si>
  <si>
    <t>AGRESION CON MATERIAL EXPLOSIVO: GRANJA</t>
  </si>
  <si>
    <t>X967</t>
  </si>
  <si>
    <t>AGRESION CON MATERIAL EXPLOSIVO: INSTITUCION RESIDENCIAL</t>
  </si>
  <si>
    <t>X961</t>
  </si>
  <si>
    <t>AGRESION CON MATERIAL EXPLOSIVO: LUGAR NO ESPECIFICADO</t>
  </si>
  <si>
    <t>X969</t>
  </si>
  <si>
    <t>AGRESION CON MATERIAL EXPLOSIVO: OTRO LUGAR ESPECIFICADO</t>
  </si>
  <si>
    <t>X968</t>
  </si>
  <si>
    <t>AGRESION CON MATERIAL EXPLOSIVO: VIVIENDA</t>
  </si>
  <si>
    <t>X960</t>
  </si>
  <si>
    <t>AGRESION CON OBJETO CORTANTE: AREA INDUSTRIAL Y DE LA CONSTRUCCION</t>
  </si>
  <si>
    <t>X996</t>
  </si>
  <si>
    <t>AGRESION CON OBJETO CORTANTE: AREAS DE DEPORTE Y ATLETISMO</t>
  </si>
  <si>
    <t>X993</t>
  </si>
  <si>
    <t>AGRESION CON OBJETO CORTANTE: CALLES Y CARRETERAS</t>
  </si>
  <si>
    <t>X994</t>
  </si>
  <si>
    <t>AGRESION CON OBJETO CORTANTE: COMERCIO Y AREAS DE SERVICIO</t>
  </si>
  <si>
    <t>X995</t>
  </si>
  <si>
    <t>AGRESION CON OBJETO CORTANTE: ESCUELAS, OTRAS INSTITUCIONES Y AREAS ADMINISTRATIVAS PUBLICAS</t>
  </si>
  <si>
    <t>X992</t>
  </si>
  <si>
    <t>AGRESION CON OBJETO CORTANTE: GRANJA</t>
  </si>
  <si>
    <t>X997</t>
  </si>
  <si>
    <t>AGRESION CON OBJETO CORTANTE: INSTITUCION RESIDENCIAL</t>
  </si>
  <si>
    <t>X991</t>
  </si>
  <si>
    <t>AGRESION CON OBJETO CORTANTE: LUGAR NO ESPECIFICADO</t>
  </si>
  <si>
    <t>X999</t>
  </si>
  <si>
    <t>AGRESION CON OBJETO CORTANTE: OTRO LUGAR ESPECIFICADO</t>
  </si>
  <si>
    <t>X998</t>
  </si>
  <si>
    <t>AGRESION CON OBJETO CORTANTE: VIVIENDA</t>
  </si>
  <si>
    <t>X990</t>
  </si>
  <si>
    <t>AGRESION CON OBJETO ROMO O SIN FILO: AREA INDUSTRIAL Y DE LA CONSTRUCCION</t>
  </si>
  <si>
    <t>Y006</t>
  </si>
  <si>
    <t>AGRESION CON OBJETO ROMO O SIN FILO: AREAS DE DEPORTE Y ATLETISMO</t>
  </si>
  <si>
    <t>Y003</t>
  </si>
  <si>
    <t>AGRESION CON OBJETO ROMO O SIN FILO: CALLES Y CARRETERAS</t>
  </si>
  <si>
    <t>Y004</t>
  </si>
  <si>
    <t>AGRESION CON OBJETO ROMO O SIN FILO: COMERCIO Y AREA DE SERVICIOS</t>
  </si>
  <si>
    <t>Y005</t>
  </si>
  <si>
    <t>AGRESION CON OBJETO ROMO O SIN FILO: ESCUELAS OTRAS INSTITUCIONES Y AREAS ADMINISTRATIVAS</t>
  </si>
  <si>
    <t>Y002</t>
  </si>
  <si>
    <t>AGRESION CON OBJETO ROMO O SIN FILO: GRANJA</t>
  </si>
  <si>
    <t>Y007</t>
  </si>
  <si>
    <t>AGRESION CON OBJETO ROMO O SIN FILO: INSTITUCION RESIDENCIAL</t>
  </si>
  <si>
    <t>Y001</t>
  </si>
  <si>
    <t>AGRESION CON OBJETO ROMO O SIN FILO: LUGAR NO ESPECIFICADO</t>
  </si>
  <si>
    <t>Y009</t>
  </si>
  <si>
    <t>AGRESION CON OBJETO ROMO O SIN FILO: OTRO LUGAR ESPECIFICADO</t>
  </si>
  <si>
    <t>Y008</t>
  </si>
  <si>
    <t>AGRESION CON OBJETO ROMO O SIN FILO: VIVIENDA</t>
  </si>
  <si>
    <t>Y000</t>
  </si>
  <si>
    <t>AGRESION CON OTROS PRODUCTOS QUIMICOS Y SUSTANCIAS NOCIVAS ESPECIFICADAS: AREA INDUSTRIAL Y DE LA CONSTRUCCION</t>
  </si>
  <si>
    <t>X896</t>
  </si>
  <si>
    <t>AGRESION CON OTROS PRODUCTOS QUIMICOS Y SUSTANCIAS NOCIVAS ESPECIFICADAS: AREAS DE DEPORTE Y ATLETISMO</t>
  </si>
  <si>
    <t>X893</t>
  </si>
  <si>
    <t>AGRESION CON OTROS PRODUCTOS QUIMICOS Y SUSTANCIAS NOCIVAS ESPECIFICADAS: CALLES Y CARRETERAS</t>
  </si>
  <si>
    <t>X894</t>
  </si>
  <si>
    <t>AGRESION CON OTROS PRODUCTOS QUIMICOS Y SUSTANCIAS NOCIVAS ESPECIFICADAS: COMERCIO Y AREAS DE SERVICIO</t>
  </si>
  <si>
    <t>X895</t>
  </si>
  <si>
    <t>AGRESION CON OTROS PRODUCTOS QUIMICOS Y SUSTANCIAS NOCIVAS ESPECIFICADAS: ESCUELAS, OTRAS INSTITUCIONES Y AREAS ADMINISTRAT</t>
  </si>
  <si>
    <t>X892</t>
  </si>
  <si>
    <t>AGRESION CON OTROS PRODUCTOS QUIMICOS Y SUSTANCIAS NOCIVAS ESPECIFICADAS: GRANJA</t>
  </si>
  <si>
    <t>X897</t>
  </si>
  <si>
    <t>AGRESION CON OTROS PRODUCTOS QUIMICOS Y SUSTANCIAS NOCIVAS ESPECIFICADAS: INSTITUCION RESIDENCIAL</t>
  </si>
  <si>
    <t>X891</t>
  </si>
  <si>
    <t>AGRESION CON OTROS PRODUCTOS QUIMICOS Y SUSTANCIAS NOCIVAS ESPECIFICADAS: LUGAR NO ESPECIFICADO</t>
  </si>
  <si>
    <t>X899</t>
  </si>
  <si>
    <t>AGRESION CON OTROS PRODUCTOS QUIMICOS Y SUSTANCIAS NOCIVAS ESPECIFICADAS: OTRO LUGAR ESPECIFICADO</t>
  </si>
  <si>
    <t>X898</t>
  </si>
  <si>
    <t>AGRESION CON OTROS PRODUCTOS QUIMICOS Y SUSTANCIAS NOCIVAS ESPECIFICADAS: VIVIENDA</t>
  </si>
  <si>
    <t>X890</t>
  </si>
  <si>
    <t>AGRESION CON PLAGUICIDAS: AREA INDUSTRIAL Y DE LA CONSTRUCCION</t>
  </si>
  <si>
    <t>X876</t>
  </si>
  <si>
    <t>AGRESION CON PLAGUICIDAS: AREAS DE DEPORTE Y ATLETISMO</t>
  </si>
  <si>
    <t>X873</t>
  </si>
  <si>
    <t>AGRESION CON PLAGUICIDAS: CALLES Y CARRETERAS</t>
  </si>
  <si>
    <t>X874</t>
  </si>
  <si>
    <t>AGRESION CON PLAGUICIDAS: COMERCIO Y AREAS DE SERVICIO</t>
  </si>
  <si>
    <t>X875</t>
  </si>
  <si>
    <t>AGRESION CON PLAGUICIDAS: ESCUELAS, OTRAS INSTITUCIONES Y AREAS ADMINISTRATIVAS PUBLICAS</t>
  </si>
  <si>
    <t>X872</t>
  </si>
  <si>
    <t>AGRESION CON PLAGUICIDAS: GRANJA</t>
  </si>
  <si>
    <t>X877</t>
  </si>
  <si>
    <t>AGRESION CON PLAGUICIDAS: INSTITUCION RESIDENCIAL</t>
  </si>
  <si>
    <t>X871</t>
  </si>
  <si>
    <t>AGRESION CON PLAGUICIDAS: LUGAR NO ESPECIFICADO</t>
  </si>
  <si>
    <t>X879</t>
  </si>
  <si>
    <t>AGRESION CON PLAGUICIDAS: OTRO LUGAR ESPECIFICADO</t>
  </si>
  <si>
    <t>X878</t>
  </si>
  <si>
    <t>AGRESION CON PLAGUICIDAS: VIVIENDA</t>
  </si>
  <si>
    <t>X870</t>
  </si>
  <si>
    <t>AGRESION CON PRODUCTOS QUIMICOS Y SUSTANCIAS NOCIVAS NO ESPECIFICADAS: AREA INDUSTRIAL Y DE LA CONSTRUCCION</t>
  </si>
  <si>
    <t>X906</t>
  </si>
  <si>
    <t>AGRESION CON PRODUCTOS QUIMICOS Y SUSTANCIAS NOCIVAS NO ESPECIFICADAS: AREAS DE DEPORTE Y ATLETISMO</t>
  </si>
  <si>
    <t>X903</t>
  </si>
  <si>
    <t>AGRESION CON PRODUCTOS QUIMICOS Y SUSTANCIAS NOCIVAS NO ESPECIFICADAS: CALLES Y CARRETERAS</t>
  </si>
  <si>
    <t>X904</t>
  </si>
  <si>
    <t>AGRESION CON PRODUCTOS QUIMICOS Y SUSTANCIAS NOCIVAS NO ESPECIFICADAS: COMERCIO Y AREAS DE SERVICIO</t>
  </si>
  <si>
    <t>X905</t>
  </si>
  <si>
    <t>AGRESION CON PRODUCTOS QUIMICOS Y SUSTANCIAS NOCIVAS NO ESPECIFICADAS: ESCUELAS, OTRAS INSTITUCIONES Y AREAS ADMINISTRATIVA</t>
  </si>
  <si>
    <t>X902</t>
  </si>
  <si>
    <t>AGRESION CON PRODUCTOS QUIMICOS Y SUSTANCIAS NOCIVAS NO ESPECIFICADAS: GRANJA</t>
  </si>
  <si>
    <t>X907</t>
  </si>
  <si>
    <t>AGRESION CON PRODUCTOS QUIMICOS Y SUSTANCIAS NOCIVAS NO ESPECIFICADAS: INSTITUCION RESIDENCIAL</t>
  </si>
  <si>
    <t>X901</t>
  </si>
  <si>
    <t>AGRESION CON PRODUCTOS QUIMICOS Y SUSTANCIAS NOCIVAS NO ESPECIFICADAS: LUGAR NO ESPECIFICADO</t>
  </si>
  <si>
    <t>X909</t>
  </si>
  <si>
    <t>AGRESION CON PRODUCTOS QUIMICOS Y SUSTANCIAS NOCIVAS NO ESPECIFICADAS: OTRO LUGAR ESPECIFICADO</t>
  </si>
  <si>
    <t>X908</t>
  </si>
  <si>
    <t>AGRESION CON PRODUCTOS QUIMICOS Y SUSTANCIAS NOCIVAS NO ESPECIFICADAS: VIVIENDA</t>
  </si>
  <si>
    <t>X900</t>
  </si>
  <si>
    <t>AGRESION CON SUSTANCIA CORROSIVA: AREA INDUSTRIAL Y DE LA CONSTRUCCION</t>
  </si>
  <si>
    <t>X866</t>
  </si>
  <si>
    <t>AGRESION CON SUSTANCIA CORROSIVA: CALLES Y CARRETERAS</t>
  </si>
  <si>
    <t>X864</t>
  </si>
  <si>
    <t>AGRESION CON SUSTANCIA CORROSIVA: COMERCIO Y AREAS DE SERVICIO</t>
  </si>
  <si>
    <t>X865</t>
  </si>
  <si>
    <t>AGRESION CON SUSTANCIA CORROSIVA: ESCUELAS, OTRAS INSTITUCIONES Y AREAS ADMINISTRATIVAS PUBLICAS</t>
  </si>
  <si>
    <t>X862</t>
  </si>
  <si>
    <t>AGRESION CON SUSTANCIA CORROSIVA: GRANJA</t>
  </si>
  <si>
    <t>X867</t>
  </si>
  <si>
    <t>AGRESION CON SUSTANCIA CORROSIVA: LUGAR NO ESPECIFICADO</t>
  </si>
  <si>
    <t>X869</t>
  </si>
  <si>
    <t>AGRESION CON SUSTANCIA CORROSIVA: VIVIENDA</t>
  </si>
  <si>
    <t>X860</t>
  </si>
  <si>
    <t>AGRESION CON SUSTANCIACORROSIVA: AREAS DE DEPORTE Y ATLETISMO</t>
  </si>
  <si>
    <t>X863</t>
  </si>
  <si>
    <t>AGRESION CON SUSTANCIACORROSIVA: INSTITUCION RESIDENCIAL</t>
  </si>
  <si>
    <t>X861</t>
  </si>
  <si>
    <t>AGRESION CON SUSTANCIACORROSIVA: OTRO LUGAR ESPECIFICADO</t>
  </si>
  <si>
    <t>X868</t>
  </si>
  <si>
    <t>AGRESION CON VAPOR DE AGUA, VAPORES Y OBJETOS CALIENTES: AREA INDUSTRIAL Y DE LA CONSTRUCCION</t>
  </si>
  <si>
    <t>X986</t>
  </si>
  <si>
    <t>AGRESION CON VAPOR DE AGUA, VAPORES Y OBJETOS CALIENTES: AREAS DE DEPORTE Y ATLETISMO</t>
  </si>
  <si>
    <t>X983</t>
  </si>
  <si>
    <t>AGRESION CON VAPOR DE AGUA, VAPORES Y OBJETOS CALIENTES: CALLES Y CARRETERAS</t>
  </si>
  <si>
    <t>X984</t>
  </si>
  <si>
    <t>AGRESION CON VAPOR DE AGUA, VAPORES Y OBJETOS CALIENTES: COMERCIO Y AREAS DE SERVICIO</t>
  </si>
  <si>
    <t>X985</t>
  </si>
  <si>
    <t>AGRESION CON VAPOR DE AGUA, VAPORES Y OBJETOS CALIENTES: ESCUELAS, OTRAS INSTITUCIONES Y AREAS ADMINISTRATIVAS PUBLICAS</t>
  </si>
  <si>
    <t>X982</t>
  </si>
  <si>
    <t>AGRESION CON VAPOR DE AGUA, VAPORES Y OBJETOS CALIENTES: GRANJA</t>
  </si>
  <si>
    <t>X987</t>
  </si>
  <si>
    <t>AGRESION CON VAPOR DE AGUA, VAPORES Y OBJETOS CALIENTES: INSTITUCION RESIDENCIAL</t>
  </si>
  <si>
    <t>X981</t>
  </si>
  <si>
    <t>AGRESION CON VAPOR DE AGUA, VAPORES Y OBJETOS CALIENTES: LUGAR NO ESPECIFICADO</t>
  </si>
  <si>
    <t>X989</t>
  </si>
  <si>
    <t>AGRESION CON VAPOR DE AGUA, VAPORES Y OBJETOS CALIENTES: OTRO LUGAR ESPECIFICADO</t>
  </si>
  <si>
    <t>X988</t>
  </si>
  <si>
    <t>AGRESION CON VAPOR DE AGUA, VAPORES Y OBJETOS CALIENTES: VIVIENDA</t>
  </si>
  <si>
    <t>X980</t>
  </si>
  <si>
    <t>AGRESION POR AHOGAMIENTO Y SUMERSION: AREA INDUSTRIAL Y DE LA CONSTRUCCION</t>
  </si>
  <si>
    <t>X926</t>
  </si>
  <si>
    <t>AGRESION POR AHOGAMIENTO Y SUMERSION: AREAS DE DEPORTE Y ATLETISMO</t>
  </si>
  <si>
    <t>X923</t>
  </si>
  <si>
    <t>AGRESION POR AHOGAMIENTO Y SUMERSION: CALLES Y CARRETERAS</t>
  </si>
  <si>
    <t>X924</t>
  </si>
  <si>
    <t>AGRESION POR AHOGAMIENTO Y SUMERSION: COMERCIO Y AREAS DE SERVICIO</t>
  </si>
  <si>
    <t>X925</t>
  </si>
  <si>
    <t>AGRESION POR AHOGAMIENTO Y SUMERSION: ESCUELAS, OTRAS INSTITUCIONES Y AREAS ADMINISTRATIVAS PUBLICAS</t>
  </si>
  <si>
    <t>X922</t>
  </si>
  <si>
    <t>AGRESION POR AHOGAMIENTO Y SUMERSION: GRANJA</t>
  </si>
  <si>
    <t>X927</t>
  </si>
  <si>
    <t>AGRESION POR AHOGAMIENTO Y SUMERSION: INSTITUCION RESIDENCIAL</t>
  </si>
  <si>
    <t>X921</t>
  </si>
  <si>
    <t>AGRESION POR AHOGAMIENTO Y SUMERSION: LUGAR NO ESPECIFICADO</t>
  </si>
  <si>
    <t>X929</t>
  </si>
  <si>
    <t>AGRESION POR AHOGAMIENTO Y SUMERSION: OTRO LUGAR ESPECIFICADO</t>
  </si>
  <si>
    <t>X928</t>
  </si>
  <si>
    <t>AGRESION POR AHOGAMIENTO Y SUMERSION: VIVIENDA</t>
  </si>
  <si>
    <t>X920</t>
  </si>
  <si>
    <t>AGRESION POR AHORCAMIENTO, ESTRANGULAMIENTO Y SOFOCACION: AREA INDUSTRIAL Y DE LA CONSTRUCCION</t>
  </si>
  <si>
    <t>X916</t>
  </si>
  <si>
    <t>AGRESION POR AHORCAMIENTO, ESTRANGULAMIENTO Y SOFOCACION: AREAS DE DEPORTE Y ATLETISMO</t>
  </si>
  <si>
    <t>X913</t>
  </si>
  <si>
    <t>AGRESION POR AHORCAMIENTO, ESTRANGULAMIENTO Y SOFOCACION: CALLES Y CARRETERAS</t>
  </si>
  <si>
    <t>X914</t>
  </si>
  <si>
    <t>AGRESION POR AHORCAMIENTO, ESTRANGULAMIENTO Y SOFOCACION: COMERCIO Y AREAS DE SERVICIO</t>
  </si>
  <si>
    <t>X915</t>
  </si>
  <si>
    <t>AGRESION POR AHORCAMIENTO, ESTRANGULAMIENTO Y SOFOCACION: ESCUELAS, OTRAS INSTITUCIONES Y AREAS ADMINISTRATIVAS PUBLICAS</t>
  </si>
  <si>
    <t>X912</t>
  </si>
  <si>
    <t>AGRESION POR AHORCAMIENTO, ESTRANGULAMIENTO Y SOFOCACION: GRANJA</t>
  </si>
  <si>
    <t>X917</t>
  </si>
  <si>
    <t>AGRESION POR AHORCAMIENTO, ESTRANGULAMIENTO Y SOFOCACION: INSTITUCION RESIDENCIAL</t>
  </si>
  <si>
    <t>X911</t>
  </si>
  <si>
    <t>AGRESION POR AHORCAMIENTO, ESTRANGULAMIENTO Y SOFOCACION: LUGAR NO ESPECIFICADO</t>
  </si>
  <si>
    <t>X919</t>
  </si>
  <si>
    <t>AGRESION POR AHORCAMIENTO, ESTRANGULAMIENTO Y SOFOCACION: OTRO LUGAR ESPECIFICADO</t>
  </si>
  <si>
    <t>X918</t>
  </si>
  <si>
    <t>AGRESION POR AHORCAMIENTO, ESTRANGULAMIENTO Y SOFOCACION: VIVIENDA</t>
  </si>
  <si>
    <t>X910</t>
  </si>
  <si>
    <t>AGRESION POR COLISION DE VEHICULO DE MOTOR: AREA INDUSTRIAL Y DE LA CONSTRUCCION</t>
  </si>
  <si>
    <t>Y036</t>
  </si>
  <si>
    <t>AGRESION POR COLISION DE VEHICULO DE MOTOR: AREAS DE DEPORTE Y ATLETISMO</t>
  </si>
  <si>
    <t>Y033</t>
  </si>
  <si>
    <t>AGRESION POR COLISION DE VEHICULO DE MOTOR: CALLES Y CARRETERAS</t>
  </si>
  <si>
    <t>Y034</t>
  </si>
  <si>
    <t>AGRESION POR COLISION DE VEHICULO DE MOTOR: COMERCIO Y AREA DE SERVICIOS</t>
  </si>
  <si>
    <t>Y035</t>
  </si>
  <si>
    <t>AGRESION POR COLISION DE VEHICULO DE MOTOR: ESCUELAS, OTRAS INSTITUCIONES Y AREAS ADMINISTRATIVAS</t>
  </si>
  <si>
    <t>Y032</t>
  </si>
  <si>
    <t>AGRESION POR COLISION DE VEHICULO DE MOTOR: GRANJA</t>
  </si>
  <si>
    <t>Y037</t>
  </si>
  <si>
    <t>AGRESION POR COLISION DE VEHICULO DE MOTOR: INSTITUCION RESIDENCIAL</t>
  </si>
  <si>
    <t>Y031</t>
  </si>
  <si>
    <t>AGRESION POR COLISION DE VEHICULO DE MOTOR: LUGAR NO ESPECIFICADO</t>
  </si>
  <si>
    <t>Y039</t>
  </si>
  <si>
    <t>AGRESION POR COLISION DE VEHICULO DE MOTOR: OTRO LUGAR ESPECIFICADO</t>
  </si>
  <si>
    <t>Y038</t>
  </si>
  <si>
    <t>AGRESION POR COLISION DE VEHICULO DE MOTOR: VIVIENDA</t>
  </si>
  <si>
    <t>Y030</t>
  </si>
  <si>
    <t>AGRESION POR EMPUJAR O COLOCAR A LA VICTIMA DELANTE DE OBJETO EN MOVIMIENTO: AREA INDUSTRIAL Y DE LA CONSTRUCCION</t>
  </si>
  <si>
    <t>Y026</t>
  </si>
  <si>
    <t>AGRESION POR EMPUJAR O COLOCAR A LA VICTIMA DELANTE DE OBJETO EN MOVIMIENTO: AREAS DE DEPORTE Y ATLETISMO</t>
  </si>
  <si>
    <t>Y023</t>
  </si>
  <si>
    <t>AGRESION POR EMPUJAR O COLOCAR A LA VICTIMA DELANTE DE OBJETO EN MOVIMIENTO: CALLES Y CARRETERAS</t>
  </si>
  <si>
    <t>Y024</t>
  </si>
  <si>
    <t>AGRESION POR EMPUJAR O COLOCAR A LA VICTIMA DELANTE DE OBJETO EN MOVIMIENTO: COMERCIO Y AREA DE SERVICIOS</t>
  </si>
  <si>
    <t>Y025</t>
  </si>
  <si>
    <t>AGRESION POR EMPUJAR O COLOCAR A LA VICTIMA DELANTE DE OBJETO EN MOVIMIENTO: ESCUELAS OTRAS INSTITUCIONES Y AREAS ADMINISTR</t>
  </si>
  <si>
    <t>Y022</t>
  </si>
  <si>
    <t>AGRESION POR EMPUJAR O COLOCAR A LA VICTIMA DELANTE DE OBJETO EN MOVIMIENTO: GRANJA</t>
  </si>
  <si>
    <t>Y027</t>
  </si>
  <si>
    <t>AGRESION POR EMPUJAR O COLOCAR A LA VICTIMA DELANTE DE OBJETO EN MOVIMIENTO: INSTITUCION RESIDENCIAL</t>
  </si>
  <si>
    <t>Y021</t>
  </si>
  <si>
    <t>AGRESION POR EMPUJAR O COLOCAR A LA VICTIMA DELANTE DE OBJETO EN MOVIMIENTO: LUGAR NO ESPECIFICADO</t>
  </si>
  <si>
    <t>Y029</t>
  </si>
  <si>
    <t>AGRESION POR EMPUJAR O COLOCAR A LA VICTIMA DELANTE DE OBJETO EN MOVIMIENTO: OTRO LUGAR ESPECIFICADO</t>
  </si>
  <si>
    <t>Y028</t>
  </si>
  <si>
    <t>AGRESION POR EMPUJAR O COLOCAR A LA VICTIMA DELANTE DE OBJETO EN MOVIMIENTO: VIVIENDA</t>
  </si>
  <si>
    <t>Y020</t>
  </si>
  <si>
    <t>AGRESION POR EMPUJON DESDE UN LUGAR ELEVADO: AREA INDUSTRIAL Y DE LA CONSTRUCCION</t>
  </si>
  <si>
    <t>Y016</t>
  </si>
  <si>
    <t>AGRESION POR EMPUJON DESDE UN LUGAR ELEVADO: AREAS DE DEPORTE Y ATLETISMO</t>
  </si>
  <si>
    <t>Y013</t>
  </si>
  <si>
    <t>AGRESION POR EMPUJON DESDE UN LUGAR ELEVADO: CALLES Y CARRETERAS</t>
  </si>
  <si>
    <t>Y014</t>
  </si>
  <si>
    <t>AGRESION POR EMPUJON DESDE UN LUGAR ELEVADO: COMERCIO Y AREA DE SERVICIOS</t>
  </si>
  <si>
    <t>Y015</t>
  </si>
  <si>
    <t>AGRESION POR EMPUJON DESDE UN LUGAR ELEVADO: ESCUELAS OTRAS INSTITUCIONES Y AREAS ADMINISTRATIVAS</t>
  </si>
  <si>
    <t>Y012</t>
  </si>
  <si>
    <t>AGRESION POR EMPUJON DESDE UN LUGAR ELEVADO: GRANJA</t>
  </si>
  <si>
    <t>Y017</t>
  </si>
  <si>
    <t>AGRESION POR EMPUJON DESDE UN LUGAR ELEVADO: INSTITUCION RESIDENCIAL</t>
  </si>
  <si>
    <t>Y011</t>
  </si>
  <si>
    <t>AGRESION POR EMPUJON DESDE UN LUGAR ELEVADO: LUGAR NO ESPECIFICADO</t>
  </si>
  <si>
    <t>Y019</t>
  </si>
  <si>
    <t>AGRESION POR EMPUJON DESDE UN LUGAR ELEVADO: OTRO LUGAR ESPECIFICADO</t>
  </si>
  <si>
    <t>Y018</t>
  </si>
  <si>
    <t>AGRESION POR EMPUJON DESDE UN LUGAR ELEVADO: VIVIENDA</t>
  </si>
  <si>
    <t>Y010</t>
  </si>
  <si>
    <t>AGRESION POR MEDIOS NO ESPECIFICADOS: AREA INDUSTRIAL Y DE LA CONSTRUCCION</t>
  </si>
  <si>
    <t>Y096</t>
  </si>
  <si>
    <t>AGRESION POR MEDIOS NO ESPECIFICADOS: AREAS DE DEPORTE Y ATLETISMO</t>
  </si>
  <si>
    <t>Y093</t>
  </si>
  <si>
    <t>AGRESION POR MEDIOS NO ESPECIFICADOS: CALLES Y CARRETERAS</t>
  </si>
  <si>
    <t>Y094</t>
  </si>
  <si>
    <t>AGRESION POR MEDIOS NO ESPECIFICADOS: COMERCIO Y AREA DE SERVICIOS</t>
  </si>
  <si>
    <t>Y095</t>
  </si>
  <si>
    <t>AGRESION POR MEDIOS NO ESPECIFICADOS: ESCUELAS OTRAS INSTITUCIONES Y AREAS ADMINISTRATIVAS</t>
  </si>
  <si>
    <t>Y092</t>
  </si>
  <si>
    <t>AGRESION POR MEDIOS NO ESPECIFICADOS: GRANJA</t>
  </si>
  <si>
    <t>Y097</t>
  </si>
  <si>
    <t>AGRESION POR MEDIOS NO ESPECIFICADOS: INSTITUCION RESIDENCIAL</t>
  </si>
  <si>
    <t>Y091</t>
  </si>
  <si>
    <t>AGRESION POR MEDIOS NO ESPECIFICADOS: LUGAR NO ESPECIFICADO</t>
  </si>
  <si>
    <t>Y099</t>
  </si>
  <si>
    <t>AGRESION POR MEDIOS NO ESPECIFICADOS: OTRO LUGAR ESPECIFICADO</t>
  </si>
  <si>
    <t>Y098</t>
  </si>
  <si>
    <t>AGRESION POR MEDIOS NO ESPECIFICADOS: VIVIENDA</t>
  </si>
  <si>
    <t>Y090</t>
  </si>
  <si>
    <t>AGRESION POR OTROS MEDIOS ESPECIFICADOS: AREA INDUSTRIAL Y DE LA CONSTRUCCION</t>
  </si>
  <si>
    <t>Y086</t>
  </si>
  <si>
    <t>AGRESION POR OTROS MEDIOS ESPECIFICADOS: AREAS DE DEPORTE Y ATLETISMO</t>
  </si>
  <si>
    <t>Y083</t>
  </si>
  <si>
    <t>AGRESION POR OTROS MEDIOS ESPECIFICADOS: CALLES Y CARRETERAS</t>
  </si>
  <si>
    <t>Y084</t>
  </si>
  <si>
    <t>AGRESION POR OTROS MEDIOS ESPECIFICADOS: COMERCIO Y AREA DE SERVICIOS</t>
  </si>
  <si>
    <t>Y085</t>
  </si>
  <si>
    <t>AGRESION POR OTROS MEDIOS ESPECIFICADOS: ESCUELAS, OTRAS INSTITUCIONES Y AREAS ADMINISTRATIVAS</t>
  </si>
  <si>
    <t>Y082</t>
  </si>
  <si>
    <t>AGRESION POR OTROS MEDIOS ESPECIFICADOS: GRANJA</t>
  </si>
  <si>
    <t>Y087</t>
  </si>
  <si>
    <t>AGRESION POR OTROS MEDIOS ESPECIFICADOS: INSTITUCION RESIDENCIAL</t>
  </si>
  <si>
    <t>Y081</t>
  </si>
  <si>
    <t>AGRESION POR OTROS MEDIOS ESPECIFICADOS: LUGAR NO ESPECIFICADO</t>
  </si>
  <si>
    <t>Y089</t>
  </si>
  <si>
    <t>AGRESION POR OTROS MEDIOS ESPECIFICADOS: OTRO LUGAR ESPECIFICADO</t>
  </si>
  <si>
    <t>Y088</t>
  </si>
  <si>
    <t>AGRESION POR OTROS MEDIOS ESPECIFICADOS: VIVIENDA</t>
  </si>
  <si>
    <t>Y080</t>
  </si>
  <si>
    <t>AGRESION SEXUAL CON FUERZA CORPORAL: AREA INDUSTRIAL Y DE LA CONSTRUCCION</t>
  </si>
  <si>
    <t>Y056</t>
  </si>
  <si>
    <t>AGRESION SEXUAL CON FUERZA CORPORAL: AREAS DE DEPORTE Y ATLETISMO</t>
  </si>
  <si>
    <t>Y053</t>
  </si>
  <si>
    <t>AGRESION SEXUAL CON FUERZA CORPORAL: CALLES Y CARRETERAS</t>
  </si>
  <si>
    <t>Y054</t>
  </si>
  <si>
    <t>AGRESION SEXUAL CON FUERZA CORPORAL: COMERCIO Y AREA DE SERVICIOS</t>
  </si>
  <si>
    <t>Y055</t>
  </si>
  <si>
    <t>AGRESION SEXUAL CON FUERZA CORPORAL: ESCUELAS, OTRAS INSTITUCIONES Y AREAS ADMINISTRATIVAS</t>
  </si>
  <si>
    <t>Y052</t>
  </si>
  <si>
    <t>AGRESION SEXUAL CON FUERZA CORPORAL: GRANJA</t>
  </si>
  <si>
    <t>Y057</t>
  </si>
  <si>
    <t>AGRESION SEXUAL CON FUERZA CORPORAL: INSTITUCION RESIDENCIAL</t>
  </si>
  <si>
    <t>Y051</t>
  </si>
  <si>
    <t>AGRESION SEXUAL CON FUERZA CORPORAL: LUGAR NO ESPECIFICADO</t>
  </si>
  <si>
    <t>Y059</t>
  </si>
  <si>
    <t>AGRESION SEXUAL CON FUERZA CORPORAL: OTRO LUGAR ESPECIFICADO</t>
  </si>
  <si>
    <t>Y058</t>
  </si>
  <si>
    <t>AGRESION SEXUAL CON FUERZA CORPORAL: VIVIENDA</t>
  </si>
  <si>
    <t>Y050</t>
  </si>
  <si>
    <t>AHOGAMIENTO Y SUMERSION CONSECUTIVOS A CAIDA EN LA BAÑERA: AREA INDUSTRIAL Y DE LA CONSTRUCCION</t>
  </si>
  <si>
    <t>W666</t>
  </si>
  <si>
    <t>AHOGAMIENTO Y SUMERSION CONSECUTIVOS A CAIDA EN LA BAÑERA: AREAS DE DEPORTE Y ATLETISMO</t>
  </si>
  <si>
    <t>W663</t>
  </si>
  <si>
    <t>AHOGAMIENTO Y SUMERSION CONSECUTIVOS A CAIDA EN LA BAÑERA: CALLES Y CARRETERAS</t>
  </si>
  <si>
    <t>W664</t>
  </si>
  <si>
    <t>AHOGAMIENTO Y SUMERSION CONSECUTIVOS A CAIDA EN LA BAÑERA: COMERCIO Y AREAS DE SERVICIO</t>
  </si>
  <si>
    <t>W665</t>
  </si>
  <si>
    <t>AHOGAMIENTO Y SUMERSION CONSECUTIVOS A CAIDA EN LA BAÑERA: ESCUELAS, OTRAS INSTITUCIONES Y AREAS ADMINISTRATIVAS PUBLICAS</t>
  </si>
  <si>
    <t>W662</t>
  </si>
  <si>
    <t>AHOGAMIENTO Y SUMERSION CONSECUTIVOS A CAIDA EN LA BAÑERA: GRANJA</t>
  </si>
  <si>
    <t>W667</t>
  </si>
  <si>
    <t>AHOGAMIENTO Y SUMERSION CONSECUTIVOS A CAIDA EN LA BAÑERA: INSTITUCION RESIDENCIAL</t>
  </si>
  <si>
    <t>W661</t>
  </si>
  <si>
    <t>AHOGAMIENTO Y SUMERSION CONSECUTIVOS A CAIDA EN LA BAÑERA: LUGAR NO ESPECIFICADO</t>
  </si>
  <si>
    <t>W669</t>
  </si>
  <si>
    <t>AHOGAMIENTO Y SUMERSION CONSECUTIVOS A CAIDA EN LA BAÑERA: OTRO LUGAR ESPECIFICADO</t>
  </si>
  <si>
    <t>W668</t>
  </si>
  <si>
    <t>AHOGAMIENTO Y SUMERSION CONSECUTIVOS A CAIDA EN LA BAÑERA: VIVIENDA</t>
  </si>
  <si>
    <t>W660</t>
  </si>
  <si>
    <t>AHOGAMIENTO Y SUMERSION CONSECUTIVOS A CAIDA EN UNA PISCINA: AREA INDUSTRIAL Y DE LA CONSTRUCCION</t>
  </si>
  <si>
    <t>W686</t>
  </si>
  <si>
    <t>AHOGAMIENTO Y SUMERSION CONSECUTIVOS A CAIDA EN UNA PISCINA: AREAS DE DEPORTE Y ATLETISMO</t>
  </si>
  <si>
    <t>W683</t>
  </si>
  <si>
    <t>AHOGAMIENTO Y SUMERSION CONSECUTIVOS A CAIDA EN UNA PISCINA: CALLES Y CARRETERAS</t>
  </si>
  <si>
    <t>W684</t>
  </si>
  <si>
    <t>AHOGAMIENTO Y SUMERSION CONSECUTIVOS A CAIDA EN UNA PISCINA: COMERCIO Y AREAS DE SERVICIO</t>
  </si>
  <si>
    <t>W685</t>
  </si>
  <si>
    <t>AHOGAMIENTO Y SUMERSION CONSECUTIVOS A CAIDA EN UNA PISCINA: ESCUELAS, OTRAS INSTITUCIONES Y AREAS ADMINISTRATIVAS PUBLICAS</t>
  </si>
  <si>
    <t>W682</t>
  </si>
  <si>
    <t>AHOGAMIENTO Y SUMERSION CONSECUTIVOS A CAIDA EN UNA PISCINA: GRANJA</t>
  </si>
  <si>
    <t>W687</t>
  </si>
  <si>
    <t>AHOGAMIENTO Y SUMERSION CONSECUTIVOS A CAIDA EN UNA PISCINA: INSTITUCION RESIDENCIAL</t>
  </si>
  <si>
    <t>W681</t>
  </si>
  <si>
    <t>AHOGAMIENTO Y SUMERSION CONSECUTIVOS A CAIDA EN UNA PISCINA: LUGAR NO ESPECIFICADO</t>
  </si>
  <si>
    <t>W689</t>
  </si>
  <si>
    <t>AHOGAMIENTO Y SUMERSION CONSECUTIVOS A CAIDA EN UNA PISCINA: OTRO LUGAR ESPECIFICADO</t>
  </si>
  <si>
    <t>W688</t>
  </si>
  <si>
    <t>AHOGAMIENTO Y SUMERSION CONSECUTIVOS A CAIDA EN UNA PISCINA: VIVIENDA</t>
  </si>
  <si>
    <t>W680</t>
  </si>
  <si>
    <t>AHOGAMIENTO Y SUMERSION MIENTRAS SE ESTA EN AGUAS NATURALES: AREA INDUSTRIAL Y DE LA CONSTRUCCION</t>
  </si>
  <si>
    <t>W696</t>
  </si>
  <si>
    <t>AHOGAMIENTO Y SUMERSION MIENTRAS SE ESTA EN AGUAS NATURALES: AREAS DE DEPORTE Y ATLETISMO</t>
  </si>
  <si>
    <t>W693</t>
  </si>
  <si>
    <t>AHOGAMIENTO Y SUMERSION MIENTRAS SE ESTA EN AGUAS NATURALES: CALLES Y CARRETERAS</t>
  </si>
  <si>
    <t>W694</t>
  </si>
  <si>
    <t>AHOGAMIENTO Y SUMERSION MIENTRAS SE ESTA EN AGUAS NATURALES: COMERCIO Y AREAS DE SERVICIO</t>
  </si>
  <si>
    <t>W695</t>
  </si>
  <si>
    <t>AHOGAMIENTO Y SUMERSION MIENTRAS SE ESTA EN AGUAS NATURALES: ESCUELAS, OTRAS INSTITUCIONES Y AREAS ADMINISTRATIVAS PUBLICAS</t>
  </si>
  <si>
    <t>W692</t>
  </si>
  <si>
    <t>AHOGAMIENTO Y SUMERSION MIENTRAS SE ESTA EN AGUAS NATURALES: GRANJA</t>
  </si>
  <si>
    <t>W697</t>
  </si>
  <si>
    <t>AHOGAMIENTO Y SUMERSION MIENTRAS SE ESTA EN AGUAS NATURALES: INSTITUCION RESIDENCIAL</t>
  </si>
  <si>
    <t>W691</t>
  </si>
  <si>
    <t>AHOGAMIENTO Y SUMERSION MIENTRAS SE ESTA EN AGUAS NATURALES: LUGAR NO ESPECIFICADO</t>
  </si>
  <si>
    <t>W699</t>
  </si>
  <si>
    <t>AHOGAMIENTO Y SUMERSION MIENTRAS SE ESTA EN AGUAS NATURALES: OTRO LUGAR ESPECIFICADO</t>
  </si>
  <si>
    <t>W698</t>
  </si>
  <si>
    <t>AHOGAMIENTO Y SUMERSION MIENTRAS SE ESTA EN AGUAS NATURALES: VIVIENDA</t>
  </si>
  <si>
    <t>W690</t>
  </si>
  <si>
    <t>AHOGAMIENTO Y SUMERSION MIENTRAS SE ESTA EN LA BAÑERA: AREA INDUSTRIAL Y DE LA CONSTRUCCION</t>
  </si>
  <si>
    <t>W656</t>
  </si>
  <si>
    <t>AHOGAMIENTO Y SUMERSION MIENTRAS SE ESTA EN LA BAÑERA: AREAS DE DEPORTE Y ATLETISMO</t>
  </si>
  <si>
    <t>W653</t>
  </si>
  <si>
    <t>AHOGAMIENTO Y SUMERSION MIENTRAS SE ESTA EN LA BAÑERA: CALLES Y CARRETERAS</t>
  </si>
  <si>
    <t>W654</t>
  </si>
  <si>
    <t>AHOGAMIENTO Y SUMERSION MIENTRAS SE ESTA EN LA BAÑERA: COMERCIO Y AREAS DE SERVICIO</t>
  </si>
  <si>
    <t>W655</t>
  </si>
  <si>
    <t>AHOGAMIENTO Y SUMERSION MIENTRAS SE ESTA EN LA BAÑERA: ESCUELAS, OTRAS INSTITUCIONES Y AREAS ADMINISTRATIVAS PUBLICAS</t>
  </si>
  <si>
    <t>W652</t>
  </si>
  <si>
    <t>AHOGAMIENTO Y SUMERSION MIENTRAS SE ESTA EN LA BAÑERA: GRANJA</t>
  </si>
  <si>
    <t>W657</t>
  </si>
  <si>
    <t>AHOGAMIENTO Y SUMERSION MIENTRAS SE ESTA EN LA BAÑERA: INSTITUCION RESIDENCIAL</t>
  </si>
  <si>
    <t>W651</t>
  </si>
  <si>
    <t>AHOGAMIENTO Y SUMERSION MIENTRAS SE ESTA EN LA BAÑERA: LUGAR NO ESPECIFICADO</t>
  </si>
  <si>
    <t>W659</t>
  </si>
  <si>
    <t>AHOGAMIENTO Y SUMERSION MIENTRAS SE ESTA EN LA BAÑERA: OTRO LUGAR ESPECIFICADO</t>
  </si>
  <si>
    <t>W658</t>
  </si>
  <si>
    <t>AHOGAMIENTO Y SUMERSION MIENTRAS SE ESTA EN LA BAÑERA: VIVIENDA</t>
  </si>
  <si>
    <t>W650</t>
  </si>
  <si>
    <t>AHOGAMIENTO Y SUMERSION MIENTRAS SE ESTA EN UNA PISCINA: AREA INDUSTRIAL Y DE LA CONSTRUCCION</t>
  </si>
  <si>
    <t>W676</t>
  </si>
  <si>
    <t>AHOGAMIENTO Y SUMERSION MIENTRAS SE ESTA EN UNA PISCINA: AREAS DE DEPORTE Y ATLETISMO</t>
  </si>
  <si>
    <t>W673</t>
  </si>
  <si>
    <t>AHOGAMIENTO Y SUMERSION MIENTRAS SE ESTA EN UNA PISCINA: CALLES Y CARRETERAS</t>
  </si>
  <si>
    <t>W674</t>
  </si>
  <si>
    <t>AHOGAMIENTO Y SUMERSION MIENTRAS SE ESTA EN UNA PISCINA: COMERCIO Y AREAS DE SERVICIO</t>
  </si>
  <si>
    <t>W675</t>
  </si>
  <si>
    <t>AHOGAMIENTO Y SUMERSION MIENTRAS SE ESTA EN UNA PISCINA: ESCUELAS, OTRAS INSTITUCIONES Y AREAS ADMINISTRATIVAS PUBLICAS</t>
  </si>
  <si>
    <t>W672</t>
  </si>
  <si>
    <t>AHOGAMIENTO Y SUMERSION MIENTRAS SE ESTA EN UNA PISCINA: GRANJA</t>
  </si>
  <si>
    <t>W677</t>
  </si>
  <si>
    <t>AHOGAMIENTO Y SUMERSION MIENTRAS SE ESTA EN UNA PISCINA: INSTITUCION RESIDENCIAL</t>
  </si>
  <si>
    <t>W671</t>
  </si>
  <si>
    <t>AHOGAMIENTO Y SUMERSION MIENTRAS SE ESTA EN UNA PISCINA: LUGAR NO ESPECIFICADO</t>
  </si>
  <si>
    <t>W679</t>
  </si>
  <si>
    <t>AHOGAMIENTO Y SUMERSION MIENTRAS SE ESTA EN UNA PISCINA: OTRO LUGAR ESPECIFICADO</t>
  </si>
  <si>
    <t>W678</t>
  </si>
  <si>
    <t>AHOGAMIENTO Y SUMERSION MIENTRAS SE ESTA EN UNA PISCINA: VIVIENDA</t>
  </si>
  <si>
    <t>W670</t>
  </si>
  <si>
    <t>AHOGAMIENTO Y SUMERSION NO ESPECIFICADOS: AREA INDUSTRIAL Y DE LA CONSTRUCCION</t>
  </si>
  <si>
    <t>W746</t>
  </si>
  <si>
    <t>AHOGAMIENTO Y SUMERSION NO ESPECIFICADOS: AREAS DE DEPORTE Y ATLETISMO</t>
  </si>
  <si>
    <t>W743</t>
  </si>
  <si>
    <t>AHOGAMIENTO Y SUMERSION NO ESPECIFICADOS: CALLES Y CARRETERAS</t>
  </si>
  <si>
    <t>W744</t>
  </si>
  <si>
    <t>AHOGAMIENTO Y SUMERSION NO ESPECIFICADOS: COMERCIO Y AREAS DE SERVICIO</t>
  </si>
  <si>
    <t>W745</t>
  </si>
  <si>
    <t>AHOGAMIENTO Y SUMERSION NO ESPECIFICADOS: ESCUELAS, OTRAS INSTITUCIONES Y AREAS ADMINISTRATIVAS PUBLICAS</t>
  </si>
  <si>
    <t>W742</t>
  </si>
  <si>
    <t>AHOGAMIENTO Y SUMERSION NO ESPECIFICADOS: GRANJA</t>
  </si>
  <si>
    <t>W747</t>
  </si>
  <si>
    <t>AHOGAMIENTO Y SUMERSION NO ESPECIFICADOS: INSTITUCION RESIDENCIAL</t>
  </si>
  <si>
    <t>W741</t>
  </si>
  <si>
    <t>AHOGAMIENTO Y SUMERSION NO ESPECIFICADOS: LUGAR NO ESPECIFICADO</t>
  </si>
  <si>
    <t>W749</t>
  </si>
  <si>
    <t>AHOGAMIENTO Y SUMERSION NO ESPECIFICADOS: OTRO LUGAR ESPECIFICADO</t>
  </si>
  <si>
    <t>W748</t>
  </si>
  <si>
    <t>AHOGAMIENTO Y SUMERSION NO ESPECIFICADOS: VIVIENDA</t>
  </si>
  <si>
    <t>W740</t>
  </si>
  <si>
    <t>AHOGAMIENTO Y SUMERSION NO MORTAL</t>
  </si>
  <si>
    <t>T751</t>
  </si>
  <si>
    <t>AHOGAMIENTO Y SUMERSION POSTERIOR A CAIDA EN AGUAS NATURALES: AREA INDUSTRIAL Y DE LA CONSTRUCCION</t>
  </si>
  <si>
    <t>W706</t>
  </si>
  <si>
    <t>AHOGAMIENTO Y SUMERSION POSTERIOR A CAIDA EN AGUAS NATURALES: AREAS DE DEPORTE Y ATLETISMO</t>
  </si>
  <si>
    <t>W703</t>
  </si>
  <si>
    <t>AHOGAMIENTO Y SUMERSION POSTERIOR A CAIDA EN AGUAS NATURALES: CALLES Y CARRETERAS</t>
  </si>
  <si>
    <t>W704</t>
  </si>
  <si>
    <t>AHOGAMIENTO Y SUMERSION POSTERIOR A CAIDA EN AGUAS NATURALES: COMERCIO Y AREAS DE SERVICIO</t>
  </si>
  <si>
    <t>W705</t>
  </si>
  <si>
    <t>AHOGAMIENTO Y SUMERSION POSTERIOR A CAIDA EN AGUAS NATURALES: ESCUELAS, OTRAS INSTITUCIONES Y AREAS ADMINISTRATIVAS PUBLICA</t>
  </si>
  <si>
    <t>W702</t>
  </si>
  <si>
    <t>AHOGAMIENTO Y SUMERSION POSTERIOR A CAIDA EN AGUAS NATURALES: GRANJA</t>
  </si>
  <si>
    <t>W707</t>
  </si>
  <si>
    <t>AHOGAMIENTO Y SUMERSION POSTERIOR A CAIDA EN AGUAS NATURALES: INSTITUCION RESIDENCIAL</t>
  </si>
  <si>
    <t>W701</t>
  </si>
  <si>
    <t>AHOGAMIENTO Y SUMERSION POSTERIOR A CAIDA EN AGUAS NATURALES: LUGAR NO ESPECIFICADO</t>
  </si>
  <si>
    <t>W709</t>
  </si>
  <si>
    <t>AHOGAMIENTO Y SUMERSION POSTERIOR A CAIDA EN AGUAS NATURALES: OTRO LUGAR ESPECIFICADO</t>
  </si>
  <si>
    <t>W708</t>
  </si>
  <si>
    <t>AHOGAMIENTO Y SUMERSION POSTERIOR A CAIDA EN AGUAS NATURALES: VIVIENDA</t>
  </si>
  <si>
    <t>W700</t>
  </si>
  <si>
    <t>AHOGAMIENTO Y SUMERSION RELACIONADOS CON TRANSPORTE POR AGUA, SIN ACCIDENTE A LA EMBARCACION: BALSA INFLABLE (SIN MOTOR)</t>
  </si>
  <si>
    <t>V926</t>
  </si>
  <si>
    <t>AHOGAMIENTO Y SUMERSION RELACIONADOS CON TRANSPORTE POR AGUA, SIN ACCIDENTE A LA EMBARCACION: BARCO DE PASAJEROS</t>
  </si>
  <si>
    <t>V921</t>
  </si>
  <si>
    <t>AHOGAMIENTO Y SUMERSION RELACIONADOS CON TRANSPORTE POR AGUA, SIN ACCIDENTE A LA EMBARCACION: BARCO MERCANTE</t>
  </si>
  <si>
    <t>V920</t>
  </si>
  <si>
    <t>AHOGAMIENTO Y SUMERSION RELACIONADOS CON TRANSPORTE POR AGUA, SIN ACCIDENTE A LA EMBARCACION: BOTE DE PESCA</t>
  </si>
  <si>
    <t>V922</t>
  </si>
  <si>
    <t>AHOGAMIENTO Y SUMERSION RELACIONADOS CON TRANSPORTE POR AGUA, SIN ACCIDENTE A LA EMBARCACION: CANOA O KAYAK</t>
  </si>
  <si>
    <t>V925</t>
  </si>
  <si>
    <t>AHOGAMIENTO Y SUMERSION RELACIONADOS CON TRANSPORTE POR AGUA, SIN ACCIDENTE A LA EMBARCACION: ESQUI ACUATICO</t>
  </si>
  <si>
    <t>V927</t>
  </si>
  <si>
    <t>AHOGAMIENTO Y SUMERSION RELACIONADOS CON TRANSPORTE POR AGUA, SIN ACCIDENTE A LA EMBARCACION: OTRO VEHICULO ACUATICO CON MO</t>
  </si>
  <si>
    <t>V923</t>
  </si>
  <si>
    <t>AHOGAMIENTO Y SUMERSION RELACIONADOS CON TRANSPORTE POR AGUA, SIN ACCIDENTE A LA EMBARCACION: OTRO VEHICULO ACUATICO SIN MO</t>
  </si>
  <si>
    <t>V928</t>
  </si>
  <si>
    <t>AHOGAMIENTO Y SUMERSION RELACIONADOS CON TRANSPORTE POR AGUA, SIN ACCIDENTE A LA EMBARCACION: VEHICULO ACUATICO NO ESPECIFI</t>
  </si>
  <si>
    <t>V929</t>
  </si>
  <si>
    <t>AHOGAMIENTO Y SUMERSION RELACIONADOS CON TRANSPORTE POR AGUA, SIN ACCIDENTE A LA EMBARCACION: VELERO</t>
  </si>
  <si>
    <t>V924</t>
  </si>
  <si>
    <t>AHOGAMIENTO Y SUMERSION, DE INTENCION NO DETERMINADA: AREA INDUSTRIAL Y DE LA CONSTRUCCION</t>
  </si>
  <si>
    <t>Y216</t>
  </si>
  <si>
    <t>AHOGAMIENTO Y SUMERSION, DE INTENCION NO DETERMINADA: AREAS DE DEPORTE Y ATLETISMO</t>
  </si>
  <si>
    <t>Y213</t>
  </si>
  <si>
    <t>AHOGAMIENTO Y SUMERSION, DE INTENCION NO DETERMINADA: CALLES Y CARRETERAS</t>
  </si>
  <si>
    <t>Y214</t>
  </si>
  <si>
    <t>AHOGAMIENTO Y SUMERSION, DE INTENCION NO DETERMINADA: COMERCIO Y AREA DE SERVICIOS</t>
  </si>
  <si>
    <t>Y215</t>
  </si>
  <si>
    <t>AHOGAMIENTO Y SUMERSION, DE INTENCION NO DETERMINADA: ESCUELAS OTRAS INSTITUCIONES Y AREAS ADMINISTRATIVAS</t>
  </si>
  <si>
    <t>Y212</t>
  </si>
  <si>
    <t>AHOGAMIENTO Y SUMERSION, DE INTENCION NO DETERMINADA: GRANJA</t>
  </si>
  <si>
    <t>Y217</t>
  </si>
  <si>
    <t>AHOGAMIENTO Y SUMERSION, DE INTENCION NO DETERMINADA: INSTITUCION RESIDENCIAL</t>
  </si>
  <si>
    <t>Y211</t>
  </si>
  <si>
    <t>AHOGAMIENTO Y SUMERSION, DE INTENCION NO DETERMINADA: LUGAR NO ESPECIFICADO</t>
  </si>
  <si>
    <t>Y219</t>
  </si>
  <si>
    <t>AHOGAMIENTO Y SUMERSION, DE INTENCION NO DETERMINADA: OTRO LUGAR ESPECIFICADO</t>
  </si>
  <si>
    <t>Y218</t>
  </si>
  <si>
    <t>AHOGAMIENTO Y SUMERSION, DE INTENCION NO DETERMINADA: VIVIENDA</t>
  </si>
  <si>
    <t>Y210</t>
  </si>
  <si>
    <t>AHORCAMIENTO, ESTRANGULAMIENTO Y SOFOCACION, DE INTENCION NO DETERMINADA: AREA INDUSTRIAL Y DE LA CONSTRUCCION</t>
  </si>
  <si>
    <t>Y206</t>
  </si>
  <si>
    <t>AHORCAMIENTO, ESTRANGULAMIENTO Y SOFOCACION, DE INTENCION NO DETERMINADA: AREAS DE DEPORTE Y ATLETISMO</t>
  </si>
  <si>
    <t>Y203</t>
  </si>
  <si>
    <t>AHORCAMIENTO, ESTRANGULAMIENTO Y SOFOCACION, DE INTENCION NO DETERMINADA: CALLES Y CARRETERAS</t>
  </si>
  <si>
    <t>Y204</t>
  </si>
  <si>
    <t>AHORCAMIENTO, ESTRANGULAMIENTO Y SOFOCACION, DE INTENCION NO DETERMINADA: COMERCIO Y AREA DE SERVICIOS</t>
  </si>
  <si>
    <t>Y205</t>
  </si>
  <si>
    <t>AHORCAMIENTO, ESTRANGULAMIENTO Y SOFOCACION, DE INTENCION NO DETERMINADA: ESCUELAS OTRAS INSTITUCIONES Y AREAS ADMINISTRATI</t>
  </si>
  <si>
    <t>Y202</t>
  </si>
  <si>
    <t>AHORCAMIENTO, ESTRANGULAMIENTO Y SOFOCACION, DE INTENCION NO DETERMINADA: GRANJA</t>
  </si>
  <si>
    <t>Y207</t>
  </si>
  <si>
    <t>AHORCAMIENTO, ESTRANGULAMIENTO Y SOFOCACION, DE INTENCION NO DETERMINADA: INSTITUCION RESIDENCIAL</t>
  </si>
  <si>
    <t>Y201</t>
  </si>
  <si>
    <t>AHORCAMIENTO, ESTRANGULAMIENTO Y SOFOCACION, DE INTENCION NO DETERMINADA: LUGAR NO ESPECIFICADO</t>
  </si>
  <si>
    <t>Y209</t>
  </si>
  <si>
    <t>AHORCAMIENTO, ESTRANGULAMIENTO Y SOFOCACION, DE INTENCION NO DETERMINADA: OTRO LUGAR ESPECIFICADO</t>
  </si>
  <si>
    <t>Y208</t>
  </si>
  <si>
    <t>AHORCAMIENTO, ESTRANGULAMIENTO Y SOFOCACION, DE INTENCION NO DETERMINADA: VIVIENDA</t>
  </si>
  <si>
    <t>Y200</t>
  </si>
  <si>
    <t>AINHUM</t>
  </si>
  <si>
    <t>L946</t>
  </si>
  <si>
    <t>AISLAMIENTO</t>
  </si>
  <si>
    <t>Z290</t>
  </si>
  <si>
    <t>ALBINISMO</t>
  </si>
  <si>
    <t>E703</t>
  </si>
  <si>
    <t>ALCALOSIS</t>
  </si>
  <si>
    <t>E873</t>
  </si>
  <si>
    <t>ALCOHOLISMO, NIVEL DE INTOXICACION NO ESPECIFICADO</t>
  </si>
  <si>
    <t>Y919</t>
  </si>
  <si>
    <t>ALERGIA NO ESPECIFICADA</t>
  </si>
  <si>
    <t>T784</t>
  </si>
  <si>
    <t>ALESQUERIASIS</t>
  </si>
  <si>
    <t>B482</t>
  </si>
  <si>
    <t>ALFA TALASEMIA</t>
  </si>
  <si>
    <t>D560</t>
  </si>
  <si>
    <t>ALGONEURODISTROFIA</t>
  </si>
  <si>
    <t>M890</t>
  </si>
  <si>
    <t>ALOPECIA (CAPITIS) TOTAL</t>
  </si>
  <si>
    <t>L630</t>
  </si>
  <si>
    <t>ALOPECIA ANDROGENA, INDUCIDA POR DROGAS</t>
  </si>
  <si>
    <t>L640</t>
  </si>
  <si>
    <t>ALOPECIA ANDROGENA, NO ESPECIFICADA</t>
  </si>
  <si>
    <t>L649</t>
  </si>
  <si>
    <t>ALOPECIA AREATA, NO ESPECIFICADA</t>
  </si>
  <si>
    <t>L639</t>
  </si>
  <si>
    <t>ALOPECIA CICATRICIAL, NO ESPECIFICADA</t>
  </si>
  <si>
    <t>L669</t>
  </si>
  <si>
    <t>ALOPECIA CONGENITA</t>
  </si>
  <si>
    <t>Q840</t>
  </si>
  <si>
    <t>ALOPECIA MUCINOSA</t>
  </si>
  <si>
    <t>L652</t>
  </si>
  <si>
    <t>ALOPECIA UNIVERSAL</t>
  </si>
  <si>
    <t>L631</t>
  </si>
  <si>
    <t>ALTERACION CEREBRAL NO ESPECIFICADA DEL RECIEN NACIDO</t>
  </si>
  <si>
    <t>P919</t>
  </si>
  <si>
    <t>ALTERACION NO ESPECIFICADA DE LA REGULACION DE LA TEMPERATURA EN EL RECIEN NACIDO</t>
  </si>
  <si>
    <t>P819</t>
  </si>
  <si>
    <t>ALTERACION VISUAL, NO ESPECIFICADA</t>
  </si>
  <si>
    <t>H539</t>
  </si>
  <si>
    <t>ALTERACIONES DE LA SECRECION SALIVAL</t>
  </si>
  <si>
    <t>K117</t>
  </si>
  <si>
    <t>ALTERACIONES DE LA VISION EN ENFERMEDADES CLASIFICADAS EN OTRA PARTE</t>
  </si>
  <si>
    <t>H581</t>
  </si>
  <si>
    <t>ALTERACIONES DEL EQUILIBRIO DEL POTASIO EN EL RECIEN NACIDO</t>
  </si>
  <si>
    <t>P743</t>
  </si>
  <si>
    <t>ALTERACIONES DEL EQUILIBRIO DEL SODIO EN EL RECIEN NACIDO</t>
  </si>
  <si>
    <t>P742</t>
  </si>
  <si>
    <t>ALTERACIONES EN LA ERUPCION DENTARIA</t>
  </si>
  <si>
    <t>K006</t>
  </si>
  <si>
    <t>ALTERACIONES EN LA FORMACION DENTARIA</t>
  </si>
  <si>
    <t>K004</t>
  </si>
  <si>
    <t>ALTERACIONES HEREDITARIAS DE LA ESTRUCTURA DENTARIA, NO CLASIFICADAS EN OTRA PARTE</t>
  </si>
  <si>
    <t>K005</t>
  </si>
  <si>
    <t>ALTERACIONES MORFOLOGICAS CONGENITAS DEL PELO, NO CLASIFICADAS EN OTRA PARTE</t>
  </si>
  <si>
    <t>Q841</t>
  </si>
  <si>
    <t>ALTERACIONES VISUALES SUBJETIVAS</t>
  </si>
  <si>
    <t>H531</t>
  </si>
  <si>
    <t>ALUCINACIONES AUDITIVAS</t>
  </si>
  <si>
    <t>R440</t>
  </si>
  <si>
    <t>ALUCINACIONES VISUALES</t>
  </si>
  <si>
    <t>R441</t>
  </si>
  <si>
    <t>ALUCINACIONES, NO ESPECIFICADAS</t>
  </si>
  <si>
    <t>R443</t>
  </si>
  <si>
    <t>ALUCINOSIS ORGANICA</t>
  </si>
  <si>
    <t>F060</t>
  </si>
  <si>
    <t>ALUMINOSIS (DEL PULMON)</t>
  </si>
  <si>
    <t>J630</t>
  </si>
  <si>
    <t>ALVEOLITIS DEL MAXILAR</t>
  </si>
  <si>
    <t>K103</t>
  </si>
  <si>
    <t>AMAUROSIS FUGAZ</t>
  </si>
  <si>
    <t>G453</t>
  </si>
  <si>
    <t>AMBLIOPIA EX ANOPSIA</t>
  </si>
  <si>
    <t>H530</t>
  </si>
  <si>
    <t>AMEBIASIS CUTANEA</t>
  </si>
  <si>
    <t>A067</t>
  </si>
  <si>
    <t>AMEBIASIS INTESTINAL CRONICA</t>
  </si>
  <si>
    <t>A061</t>
  </si>
  <si>
    <t>AMEBIASIS, NO ESPECIFICADA</t>
  </si>
  <si>
    <t>A069</t>
  </si>
  <si>
    <t>AMEBOMA INTESTINAL</t>
  </si>
  <si>
    <t>A063</t>
  </si>
  <si>
    <t>AMENAZA DE ABORTO</t>
  </si>
  <si>
    <t>O200</t>
  </si>
  <si>
    <t>AMENORREA PRIMARIA</t>
  </si>
  <si>
    <t>N910</t>
  </si>
  <si>
    <t>AMENORREA SECUNDARIA</t>
  </si>
  <si>
    <t>N911</t>
  </si>
  <si>
    <t>AMENORREA, SIN OTRA ESPECIFICACION</t>
  </si>
  <si>
    <t>N912</t>
  </si>
  <si>
    <t>AMIELIA</t>
  </si>
  <si>
    <t>Q060</t>
  </si>
  <si>
    <t>AMIGDALITIS AGUDA DEBIDA A OTROS MICROORGANISMOS ESPECIFICADOS</t>
  </si>
  <si>
    <t>J038</t>
  </si>
  <si>
    <t>AMIGDALITIS AGUDA, NO ESPECIFICADA</t>
  </si>
  <si>
    <t>J039</t>
  </si>
  <si>
    <t>AMIGDALITIS CRONICA</t>
  </si>
  <si>
    <t>J350</t>
  </si>
  <si>
    <t>AMIGDALITIS ESTREPTOCOCICA</t>
  </si>
  <si>
    <t>J030</t>
  </si>
  <si>
    <t>AMILOIDOSIS DE LA PIEL (E85.-+)</t>
  </si>
  <si>
    <t>L990</t>
  </si>
  <si>
    <t>AMILOIDOSIS HEREDOFAMILIAR NEUROPATICA</t>
  </si>
  <si>
    <t>E851</t>
  </si>
  <si>
    <t>AMILOIDOSIS HEREDOFAMILIAR NO NEUROPATICA</t>
  </si>
  <si>
    <t>E850</t>
  </si>
  <si>
    <t>AMILOIDOSIS HEREDOFAMILIAR, NO ESPECIFICADA</t>
  </si>
  <si>
    <t>E852</t>
  </si>
  <si>
    <t>AMILOIDOSIS LIMITADA A UN ORGANO</t>
  </si>
  <si>
    <t>E854</t>
  </si>
  <si>
    <t>AMILOIDOSIS SISTEMICA SECUNDARIA</t>
  </si>
  <si>
    <t>E853</t>
  </si>
  <si>
    <t>AMILOIDOSIS, NO ESPECIFICADA</t>
  </si>
  <si>
    <t>E859</t>
  </si>
  <si>
    <t>AMIOTROFIA NEURALGICA</t>
  </si>
  <si>
    <t>G545</t>
  </si>
  <si>
    <t>AMNESIA ANTEROGRADA</t>
  </si>
  <si>
    <t>R411</t>
  </si>
  <si>
    <t>AMNESIA DISOCIATIVA</t>
  </si>
  <si>
    <t>F440</t>
  </si>
  <si>
    <t>AMNESIA GLOBAL TRANSITORIA</t>
  </si>
  <si>
    <t>G454</t>
  </si>
  <si>
    <t>AMNESIA RETROGRADA</t>
  </si>
  <si>
    <t>R412</t>
  </si>
  <si>
    <t>AMPLITUD DE LA SUTURAS CRANEALES DEL RECIEN NACIDO</t>
  </si>
  <si>
    <t>P963</t>
  </si>
  <si>
    <t>AMPUTACION DE MIEMBRO(S)</t>
  </si>
  <si>
    <t>Y835</t>
  </si>
  <si>
    <t>AMPUTACION DEL PIE, NIVEL NO ESPECIFICADO</t>
  </si>
  <si>
    <t>S984</t>
  </si>
  <si>
    <t>AMPUTACION TRAUMATICA A NIVEL DE LA RODILLA</t>
  </si>
  <si>
    <t>S880</t>
  </si>
  <si>
    <t>AMPUTACION TRAUMATICA A NIVEL DEL CODO</t>
  </si>
  <si>
    <t>S580</t>
  </si>
  <si>
    <t>AMPUTACION TRAUMATICA A NIVEL DEL CUELLO</t>
  </si>
  <si>
    <t>S18X</t>
  </si>
  <si>
    <t>AMPUTACION TRAUMATICA A NIVEL ENTRE EL CODO Y LA MUÑECA</t>
  </si>
  <si>
    <t>S581</t>
  </si>
  <si>
    <t>AMPUTACION TRAUMATICA A NIVEL ENTRE EL HOMBRO Y EL CODO</t>
  </si>
  <si>
    <t>S481</t>
  </si>
  <si>
    <t>AMPUTACION TRAUMATICA COMBINADA (DE PARTE) DE DEDO(S) CON OTRAS PARTES DE LA MUÑECA Y DE LA MANO</t>
  </si>
  <si>
    <t>S683</t>
  </si>
  <si>
    <t>AMPUTACION TRAUMATICA DE AMBAS MANOS</t>
  </si>
  <si>
    <t>T050</t>
  </si>
  <si>
    <t>AMPUTACION TRAUMATICA DE AMBAS PIERNAS [CUALQUIER NIVEL]</t>
  </si>
  <si>
    <t>T055</t>
  </si>
  <si>
    <t>AMPUTACION TRAUMATICA DE AMBOS BRAZOS [CUALQUIER NIVEL]</t>
  </si>
  <si>
    <t>T052</t>
  </si>
  <si>
    <t>AMPUTACION TRAUMATICA DE AMBOS PIES</t>
  </si>
  <si>
    <t>T053</t>
  </si>
  <si>
    <t>AMPUTACION TRAUMATICA DE CADERA Y MUSLO, NIVEL NO ESPECIFICADO</t>
  </si>
  <si>
    <t>S789</t>
  </si>
  <si>
    <t>AMPUTACION TRAUMATICA DE DOS O MAS DEDOS DEL PIE</t>
  </si>
  <si>
    <t>S982</t>
  </si>
  <si>
    <t>AMPUTACION TRAUMATICA DE DOS O MAS DEDOS SOLAMENTE (COMPLETA) (PARCIAL)</t>
  </si>
  <si>
    <t>S682</t>
  </si>
  <si>
    <t>AMPUTACION TRAUMATICA DE LA ARTICULACION DE LA CADERA</t>
  </si>
  <si>
    <t>S780</t>
  </si>
  <si>
    <t>AMPUTACION TRAUMATICA DE LA MANO A NIVEL DE LA MUÑECA</t>
  </si>
  <si>
    <t>S684</t>
  </si>
  <si>
    <t>AMPUTACION TRAUMATICA DE LA MUÑECA Y DE LA MANO, NIVEL NO ESPECIFICADO</t>
  </si>
  <si>
    <t>S689</t>
  </si>
  <si>
    <t>AMPUTACION TRAUMATICA DE LA OREJA</t>
  </si>
  <si>
    <t>S081</t>
  </si>
  <si>
    <t>AMPUTACION TRAUMATICA DE LA PIERNA, NIVEL NO ESPECIFICADO</t>
  </si>
  <si>
    <t>S889</t>
  </si>
  <si>
    <t>AMPUTACION TRAUMATICA DE MIEMBRO INFERIOR, NIVEL NO ESPECIFICADO</t>
  </si>
  <si>
    <t>T136</t>
  </si>
  <si>
    <t>AMPUTACION TRAUMATICA DE MIEMBRO SUPERIOR, NIVEL NO ESPECIFICADO</t>
  </si>
  <si>
    <t>T116</t>
  </si>
  <si>
    <t>AMPUTACION TRAUMATICA DE MIEMBROS SUPERIOR(ES) E INFERIOR(ES), CUALQUIER COMBINACION [CUALQUIER NIVEL]</t>
  </si>
  <si>
    <t>T056</t>
  </si>
  <si>
    <t>AMPUTACION TRAUMATICA DE ORGANOS GENITALES EXTERNOS</t>
  </si>
  <si>
    <t>S382</t>
  </si>
  <si>
    <t>AMPUTACION TRAUMATICA DE OTRAS PARTES DE LA CABEZA</t>
  </si>
  <si>
    <t>S088</t>
  </si>
  <si>
    <t>AMPUTACION TRAUMATICA DE OTRAS PARTES DE LA MUÑECA Y DE LA MANO</t>
  </si>
  <si>
    <t>S688</t>
  </si>
  <si>
    <t>AMPUTACION TRAUMATICA DE OTRAS PARTES DEL PIE</t>
  </si>
  <si>
    <t>S983</t>
  </si>
  <si>
    <t>AMPUTACION TRAUMATICA DE OTRAS PARTES Y DE LAS NO ESPECIFICADAS DEL ABDOMEN, REGION LUMBOSACRA Y PELVIS</t>
  </si>
  <si>
    <t>S383</t>
  </si>
  <si>
    <t>AMPUTACION TRAUMATICA DE OTRO DEDO UNICO (COMPLETA) (PARCIAL)</t>
  </si>
  <si>
    <t>S681</t>
  </si>
  <si>
    <t>AMPUTACION TRAUMATICA DE PARTE DEL TORAX</t>
  </si>
  <si>
    <t>S281</t>
  </si>
  <si>
    <t>AMPUTACION TRAUMATICA DE PARTE NO ESPECIFICADA DE LA CABEZA</t>
  </si>
  <si>
    <t>S089</t>
  </si>
  <si>
    <t>AMPUTACION TRAUMATICA DE UN DEDO DEL PIE</t>
  </si>
  <si>
    <t>S981</t>
  </si>
  <si>
    <t>AMPUTACION TRAUMATICA DE UN PIE Y LA OTRA PIERNA [CUALQUIER NIVEL, EXCEPTO PIE]</t>
  </si>
  <si>
    <t>T054</t>
  </si>
  <si>
    <t>AMPUTACION TRAUMATICA DE UNA MANO Y EL OTRO BRAZO [CUALQUIER NIVEL, EXCEPTO MANO]</t>
  </si>
  <si>
    <t>T051</t>
  </si>
  <si>
    <t>AMPUTACION TRAUMATICA DEL ANTEBRAZO, NIVEL NO ESPECIFICADO</t>
  </si>
  <si>
    <t>S589</t>
  </si>
  <si>
    <t>AMPUTACION TRAUMATICA DEL HOMBRO Y DEL BRAZO, NIVEL NO ESPECIFICADO</t>
  </si>
  <si>
    <t>S489</t>
  </si>
  <si>
    <t>AMPUTACION TRAUMATICA DEL PIE A NIVEL DEL TOBILLO</t>
  </si>
  <si>
    <t>S980</t>
  </si>
  <si>
    <t>AMPUTACION TRAUMATICA DEL PULGAR (COMPLETA) (PARCIAL)</t>
  </si>
  <si>
    <t>S680</t>
  </si>
  <si>
    <t>AMPUTACION TRAUMATICA DEL TRONCO, NIVEL NO ESPECIFICADO</t>
  </si>
  <si>
    <t>T096</t>
  </si>
  <si>
    <t>AMPUTACION TRAUMATICA EN ALGUN NIVEL ENTRE LA CADERA Y LA RODILLA</t>
  </si>
  <si>
    <t>S781</t>
  </si>
  <si>
    <t>AMPUTACION TRAUMATICA EN ALGUN NIVEL ENTRE LA RODILLA Y EL TOBILLO</t>
  </si>
  <si>
    <t>S881</t>
  </si>
  <si>
    <t>AMPUTACION TRAUMATICA EN LA ARTICULACION DEL HOMBRO Y DEL BRAZO</t>
  </si>
  <si>
    <t>S480</t>
  </si>
  <si>
    <t>AMPUTACION TRAUMATICA MULTIPLES, NO ESPECIFICADAS</t>
  </si>
  <si>
    <t>T059</t>
  </si>
  <si>
    <t>AMPUTACION TRAUMATICA QUE AFECTA OTRAS COMBINACIONES DE REGIONES DEL CUERPO</t>
  </si>
  <si>
    <t>T058</t>
  </si>
  <si>
    <t>ANEMIA APLASTICA CONSTITUCIONAL</t>
  </si>
  <si>
    <t>D610</t>
  </si>
  <si>
    <t>ANEMIA APLASTICA DEBIDA A OTROS AGENTES EXTERNOS</t>
  </si>
  <si>
    <t>D612</t>
  </si>
  <si>
    <t>ANEMIA APLASTICA IDIOPATICA</t>
  </si>
  <si>
    <t>D613</t>
  </si>
  <si>
    <t>ANEMIA APLASTICA INDUCIDA POR DROGAS</t>
  </si>
  <si>
    <t>D611</t>
  </si>
  <si>
    <t>ANEMIA APLASTICA, SIN OTRA ESPECIFICACION</t>
  </si>
  <si>
    <t>D619</t>
  </si>
  <si>
    <t>ANEMIA CONGENITA DEBIDA A PERDIDA DE SANGRE FETAL</t>
  </si>
  <si>
    <t>P613</t>
  </si>
  <si>
    <t>ANEMIA DE LA PREMATURIDAD</t>
  </si>
  <si>
    <t>P612</t>
  </si>
  <si>
    <t>ANEMIA DE TIPO NO ESPECIFICADO</t>
  </si>
  <si>
    <t>D649</t>
  </si>
  <si>
    <t>ANEMIA DEBIDA A DEFICIENCIA DE GLUCOSA-6-FOSFATO DESHIDROGENASA (G6FD)</t>
  </si>
  <si>
    <t>D550</t>
  </si>
  <si>
    <t>ANEMIA DEBIDA A OTROS TRASTORNOS DEL METABOLISMO DEL GLUTATION</t>
  </si>
  <si>
    <t>D551</t>
  </si>
  <si>
    <t>ANEMIA DEBIDA A TRASTORNOS DE LAS ENZIMAS GLUCOLITICAS</t>
  </si>
  <si>
    <t>D552</t>
  </si>
  <si>
    <t>ANEMIA DEBIDA A TRASTORNOS DEL METABOLISMO DE LOS NUCLEOTIDOS</t>
  </si>
  <si>
    <t>D553</t>
  </si>
  <si>
    <t>ANEMIA DEBIDA A TRASTORNOS ENZIMATICOS, SIN OTRA ESPECIFICACION</t>
  </si>
  <si>
    <t>D559</t>
  </si>
  <si>
    <t>ANEMIA DISERITROPOYETICA CONGENITA</t>
  </si>
  <si>
    <t>D644</t>
  </si>
  <si>
    <t>ANEMIA EN ENFERMEDAD NEOPLASICA (C00-D48+)</t>
  </si>
  <si>
    <t>D630</t>
  </si>
  <si>
    <t>ANEMIA EN OTRAS ENFERMEDADES CRONICAS CLASIFICADAS EN OTRA PARTE</t>
  </si>
  <si>
    <t>D638</t>
  </si>
  <si>
    <t>ANEMIA ESCORBUTICA</t>
  </si>
  <si>
    <t>D532</t>
  </si>
  <si>
    <t>ANEMIA FALCIFORME CON CRISIS</t>
  </si>
  <si>
    <t>D570</t>
  </si>
  <si>
    <t>ANEMIA FALCIFORME SIN CRISIS</t>
  </si>
  <si>
    <t>D571</t>
  </si>
  <si>
    <t>ANEMIA HEMOLITICA AUTOINMUNE INDUCIDA POR DROGAS</t>
  </si>
  <si>
    <t>D590</t>
  </si>
  <si>
    <t>ANEMIA HEMOLITICA HEREDITARIA, SIN OTRA ESPECIFICACION</t>
  </si>
  <si>
    <t>D589</t>
  </si>
  <si>
    <t>ANEMIA HEMOLITICA NO AUTOINMUNE INDUCIDA POR DROGAS</t>
  </si>
  <si>
    <t>D592</t>
  </si>
  <si>
    <t>ANEMIA NUTRICIONAL, NO ESPECIFICADA</t>
  </si>
  <si>
    <t>D539</t>
  </si>
  <si>
    <t>ANEMIA POR DEFICIENCIA DE FOLATOS INDUCIDA POR DROGAS</t>
  </si>
  <si>
    <t>D521</t>
  </si>
  <si>
    <t>ANEMIA POR DEFICIENCIA DE FOLATOS, SIN OTRA ESPECIFICACION</t>
  </si>
  <si>
    <t>D529</t>
  </si>
  <si>
    <t>ANEMIA POR DEFICIENCIA DE HIERRO SECUNDARIA A PERDIDA DE SANGRE (CRONICA)</t>
  </si>
  <si>
    <t>D500</t>
  </si>
  <si>
    <t>ANEMIA POR DEFICIENCIA DE HIERRO SIN OTRA ESPECIFICACION</t>
  </si>
  <si>
    <t>D509</t>
  </si>
  <si>
    <t>ANEMIA POR DEFICIENCIA DE PROTEINAS</t>
  </si>
  <si>
    <t>D530</t>
  </si>
  <si>
    <t>ANEMIA POR DEFICIENCIA DE VITAMINA B12 DEBIDA A DEFICIENCIA DEL FACTOR INTRINSECO</t>
  </si>
  <si>
    <t>D510</t>
  </si>
  <si>
    <t>ANEMIA POR DEFICIENCIA DE VITAMINA B12 DEBIDA A MALA ABSORCION SELECTIVA DE VITAMINA B12 CON PROTEINURIA</t>
  </si>
  <si>
    <t>D511</t>
  </si>
  <si>
    <t>ANEMIA POR DEFICIENCIA DE VITAMINA B12, SIN OTRA ESPECIFICACION</t>
  </si>
  <si>
    <t>D519</t>
  </si>
  <si>
    <t>ANEMIA POR DEFICIENCIA DIETETICA DE FOLATOS</t>
  </si>
  <si>
    <t>D520</t>
  </si>
  <si>
    <t>ANEMIA POSTHEMORRAGICA AGUDA</t>
  </si>
  <si>
    <t>D62X</t>
  </si>
  <si>
    <t>ANEMIA QUE COMPLICA EL EMBARAZO, EL PARTO Y EL PUERPERIO</t>
  </si>
  <si>
    <t>O990</t>
  </si>
  <si>
    <t>ANEMIA REFRACTARIA CON EXCESO DE BLASTOS</t>
  </si>
  <si>
    <t>D462</t>
  </si>
  <si>
    <t>NEOPLASIAS (TUMORES)</t>
  </si>
  <si>
    <t>ANEMIA REFRACTARIA CON EXCESO DE BLASTOS CON TRANSFORMACION</t>
  </si>
  <si>
    <t>D463</t>
  </si>
  <si>
    <t>ANEMIA REFRACTARIA CON SIDEROBLASTOS</t>
  </si>
  <si>
    <t>D461</t>
  </si>
  <si>
    <t>ANEMIA REFRACTARIA SIN SIDEROBLASTOS, ASI DESCRITA</t>
  </si>
  <si>
    <t>D460</t>
  </si>
  <si>
    <t>ANEMIA REFRACTARIA, SIN OTRA ESPECIFICACION</t>
  </si>
  <si>
    <t>D464</t>
  </si>
  <si>
    <t>ANEMIA SIDEROBLASTICA HEREDITARIA</t>
  </si>
  <si>
    <t>D640</t>
  </si>
  <si>
    <t>ANEMIA SIDEROBLASTICA SECUNDARIA A OTRA ENFERMEDAD</t>
  </si>
  <si>
    <t>D641</t>
  </si>
  <si>
    <t>ANEMIA SIDEROBLASTICA SECUNDARIA, DEBIDA A DROGAS Y TOXINAS</t>
  </si>
  <si>
    <t>D642</t>
  </si>
  <si>
    <t>ANEMIAS HEMOLITICA ADQUIRIDA, SIN OTRA ESPECIFICACION</t>
  </si>
  <si>
    <t>D599</t>
  </si>
  <si>
    <t>ANENCEFALIA</t>
  </si>
  <si>
    <t>Q000</t>
  </si>
  <si>
    <t>ANESTESIA DE LA PIEL</t>
  </si>
  <si>
    <t>R200</t>
  </si>
  <si>
    <t>ANESTESIA DISOCIATIVA Y PERDIDA SENSORIAL</t>
  </si>
  <si>
    <t>F446</t>
  </si>
  <si>
    <t>ANETODERMIA DE JADASSOHN-PELLIZZARI</t>
  </si>
  <si>
    <t>L902</t>
  </si>
  <si>
    <t>ANETODERMIA DE SCHWENINGER-BUZZI</t>
  </si>
  <si>
    <t>L901</t>
  </si>
  <si>
    <t>ANEURISMA CARDIACO</t>
  </si>
  <si>
    <t>I253</t>
  </si>
  <si>
    <t>ANEURISMA CEREBRAL, SIN RUPTURA</t>
  </si>
  <si>
    <t>I671</t>
  </si>
  <si>
    <t>ANEURISMA DE ARTERIA CORONARIA</t>
  </si>
  <si>
    <t>I254</t>
  </si>
  <si>
    <t>ANEURISMA DE ARTERIA DEL MIEMBRO INFERIOR</t>
  </si>
  <si>
    <t>I724</t>
  </si>
  <si>
    <t>ANEURISMA DE ARTERIA ILIACA</t>
  </si>
  <si>
    <t>I723</t>
  </si>
  <si>
    <t>ANEURISMA DE ARTERIA RENAL</t>
  </si>
  <si>
    <t>I722</t>
  </si>
  <si>
    <t>ANEURISMA DE LA AORTA ABDOMINAL, SIN MENCION DE RUPTURA</t>
  </si>
  <si>
    <t>I714</t>
  </si>
  <si>
    <t>ANEURISMA DE LA AORTA EN ENFERMEDADES CLASIFICADAS EN OTRA PARTE</t>
  </si>
  <si>
    <t>I790</t>
  </si>
  <si>
    <t>ANEURISMA DE LA AORTA TORACICA, SIN MENCION DE RUPTURA</t>
  </si>
  <si>
    <t>I712</t>
  </si>
  <si>
    <t>ANEURISMA DE LA AORTA TORACOABDOMINAL, SIN MENCION DE RUPTURA</t>
  </si>
  <si>
    <t>I716</t>
  </si>
  <si>
    <t>ANEURISMA DE LA AORTA, SITIO NO ESPECIFICADO, SIN MENCION DE RUPTURA</t>
  </si>
  <si>
    <t>I719</t>
  </si>
  <si>
    <t>ANEURISMA DE LA ARTERIA CAROTIDA</t>
  </si>
  <si>
    <t>I720</t>
  </si>
  <si>
    <t>ANEURISMA DE LA ARTERIA DEL MIEMBRO SUPERIOR</t>
  </si>
  <si>
    <t>I721</t>
  </si>
  <si>
    <t>ANEURISMA DE LA ARTERIA PULMONAR</t>
  </si>
  <si>
    <t>I281</t>
  </si>
  <si>
    <t>ANEURISMA DE OTRAS ARTERIAS ESPECIFICADAS</t>
  </si>
  <si>
    <t>I728</t>
  </si>
  <si>
    <t>ANEURISMA DE SITIO NO ESPECIFICADO</t>
  </si>
  <si>
    <t>I729</t>
  </si>
  <si>
    <t>ANGIITIS DEBIDA A HIPERSENSIBILIDAD</t>
  </si>
  <si>
    <t>M310</t>
  </si>
  <si>
    <t>ANGINA DE PECHO CON ESPASMO DOCUMENTADO</t>
  </si>
  <si>
    <t>I201</t>
  </si>
  <si>
    <t>ANGINA DE PECHO, NO ESPECIFICADA</t>
  </si>
  <si>
    <t>I209</t>
  </si>
  <si>
    <t>ANGINA INESTABLE</t>
  </si>
  <si>
    <t>I200</t>
  </si>
  <si>
    <t>ANGIODISPLASIA DEL COLON</t>
  </si>
  <si>
    <t>K552</t>
  </si>
  <si>
    <t>ANGIOESTRONGILIASIS DEBIDA A PARASTRONGYLUS CANTONENSIS</t>
  </si>
  <si>
    <t>B832</t>
  </si>
  <si>
    <t>ANGIOESTRONGILIASIS INTESTINAL</t>
  </si>
  <si>
    <t>B813</t>
  </si>
  <si>
    <t>ANGIOPATIA CEREBRAL AMILOIDE (E85.-+)</t>
  </si>
  <si>
    <t>I680</t>
  </si>
  <si>
    <t>ANGIOPATIA PERIFERICA EN ENFERMEDADES CLASIFICADAS EN OTRA PARTE</t>
  </si>
  <si>
    <t>I792</t>
  </si>
  <si>
    <t>ANGIOSARCOMA DEL HIGADO</t>
  </si>
  <si>
    <t>C223</t>
  </si>
  <si>
    <t>ANHIDROSIS</t>
  </si>
  <si>
    <t>L744</t>
  </si>
  <si>
    <t>ANILLO DE HIMEN ESTRECHO</t>
  </si>
  <si>
    <t>N896</t>
  </si>
  <si>
    <t>ANISAQUIASIS</t>
  </si>
  <si>
    <t>B810</t>
  </si>
  <si>
    <t>ANISOMETROPIA Y ANISEICONIA</t>
  </si>
  <si>
    <t>H523</t>
  </si>
  <si>
    <t>ANO ECTOPICO</t>
  </si>
  <si>
    <t>Q435</t>
  </si>
  <si>
    <t>ANODONCIA</t>
  </si>
  <si>
    <t>K000</t>
  </si>
  <si>
    <t>ANOMALIA CROMOSOMICA, NO ESPECIFICADA</t>
  </si>
  <si>
    <t>Q999</t>
  </si>
  <si>
    <t>ANOMALIA DE EBSTEIN</t>
  </si>
  <si>
    <t>Q225</t>
  </si>
  <si>
    <t>ANOMALIA DE LA PLEURA</t>
  </si>
  <si>
    <t>Q340</t>
  </si>
  <si>
    <t>ANOMALIA DE LA POSICION DE LA OREJA</t>
  </si>
  <si>
    <t>Q174</t>
  </si>
  <si>
    <t>ANOMALIA DE LOS CROMOSOMAS SEXUALES, CON FENOTIPO FEMENINO, SIN OTRA ESPECIFICACION</t>
  </si>
  <si>
    <t>Q979</t>
  </si>
  <si>
    <t>ANOMALIA DE LOS CROMOSOMAS SEXUALES, FENOTIPO MASCULINO, SIN OTRA ESPECIFICACION</t>
  </si>
  <si>
    <t>Q989</t>
  </si>
  <si>
    <t>ANOMALIA DENTOFACIAL, NO ESPECIFICADA</t>
  </si>
  <si>
    <t>K079</t>
  </si>
  <si>
    <t>ANOMALIA DINAMICA DEL TRABAJO DE PARTO, NO ESPECIFICADA</t>
  </si>
  <si>
    <t>O629</t>
  </si>
  <si>
    <t>ANOMALIAS DE LA FUNCION PUPILAR</t>
  </si>
  <si>
    <t>H570</t>
  </si>
  <si>
    <t>ANOMALIAS DE LA FUNCION PUPILAR EN ENFERMEDADES CLASIFICADAS EN OTRA PARTE</t>
  </si>
  <si>
    <t>H580</t>
  </si>
  <si>
    <t>ANOMALIAS DE LA POSICION DEL DIENTE</t>
  </si>
  <si>
    <t>K073</t>
  </si>
  <si>
    <t>ANOMALIAS DE LA RELACION ENTRE LOS ARCOS DENTARIOS</t>
  </si>
  <si>
    <t>K072</t>
  </si>
  <si>
    <t>ANOMALIAS DE LA RELACION MAXILOBASILAR</t>
  </si>
  <si>
    <t>K071</t>
  </si>
  <si>
    <t>ANOMALIAS DEL TAMAÑO Y DE LA FORMA DEL DIENTE</t>
  </si>
  <si>
    <t>K002</t>
  </si>
  <si>
    <t>ANOMALIAS DENTOFACIALES FUNCIONALES</t>
  </si>
  <si>
    <t>K075</t>
  </si>
  <si>
    <t>ANOMALIAS EVIDENTES DEL TAMAÑO DE LOS MAXILARES</t>
  </si>
  <si>
    <t>K070</t>
  </si>
  <si>
    <t>ANOMALIAS GENETICAS DE LOS LEUCOCITOS</t>
  </si>
  <si>
    <t>D720</t>
  </si>
  <si>
    <t>ANONIQUIA</t>
  </si>
  <si>
    <t>Q843</t>
  </si>
  <si>
    <t>ANOREXIA</t>
  </si>
  <si>
    <t>R630</t>
  </si>
  <si>
    <t>ANOREXIA NERVIOSA</t>
  </si>
  <si>
    <t>F500</t>
  </si>
  <si>
    <t>ANOREXIA NERVIOSA ATIPICA</t>
  </si>
  <si>
    <t>F501</t>
  </si>
  <si>
    <t>ANORMALIDAD DE LA ALBUMINA</t>
  </si>
  <si>
    <t>R770</t>
  </si>
  <si>
    <t>ANORMALIDAD DE LA ALFAFETOPROTEINA</t>
  </si>
  <si>
    <t>R772</t>
  </si>
  <si>
    <t>ANORMALIDAD DE LA GLOBULINA</t>
  </si>
  <si>
    <t>R771</t>
  </si>
  <si>
    <t>ANORMALIDAD DE LOS ERITROCITOS</t>
  </si>
  <si>
    <t>R71X</t>
  </si>
  <si>
    <t>ANORMALIDAD NO ESPECIFICADA DEL TALLO Y DEL COLOR DEL PELO</t>
  </si>
  <si>
    <t>L679</t>
  </si>
  <si>
    <t>ANORMALIDADES DE LOS LEUCOCITOS, NO CLASIFICADAS EN OTRA PARTE</t>
  </si>
  <si>
    <t>R72X</t>
  </si>
  <si>
    <t>ANORMALIDADES EN LA PRUEBA DE TOLERANCIA A LA GLUCOSA</t>
  </si>
  <si>
    <t>R730</t>
  </si>
  <si>
    <t>ANORMALIDADES NO ESPECIFICADAS DE LAS PROTEINAS PLASMATICAS</t>
  </si>
  <si>
    <t>R779</t>
  </si>
  <si>
    <t>ANOSMIA</t>
  </si>
  <si>
    <t>R430</t>
  </si>
  <si>
    <t>ANQUILOGLOSIA</t>
  </si>
  <si>
    <t>Q381</t>
  </si>
  <si>
    <t>ANQUILOSIS ARTICULAR</t>
  </si>
  <si>
    <t>M246</t>
  </si>
  <si>
    <t>ANQUILOSIS DENTAL</t>
  </si>
  <si>
    <t>K035</t>
  </si>
  <si>
    <t>ANQUILOSTOMIASIS</t>
  </si>
  <si>
    <t>B760</t>
  </si>
  <si>
    <t>ANURIA TRAUMATICA</t>
  </si>
  <si>
    <t>T795</t>
  </si>
  <si>
    <t>ANURIA Y OLIGURIA</t>
  </si>
  <si>
    <t>R34X</t>
  </si>
  <si>
    <t>AORTITIS EN ENFERMEDADES CLASIFICADAS EN OTRA PARTE</t>
  </si>
  <si>
    <t>I791</t>
  </si>
  <si>
    <t>APARATOS DE MEDICINA FISICA ASOCIADOS CON INCIDENTES ADVERSOS: DISPOSITIVOS DE DIAGNOSTICO Y MONITOREO</t>
  </si>
  <si>
    <t>Y800</t>
  </si>
  <si>
    <t>APARATOS DE MEDICINA FISICA ASOCIADOS CON INCIDENTES ADVERSOS: DISPOSITIVOS DIVERSOS, NO CLASIFICADOS EN OTRA PARTE</t>
  </si>
  <si>
    <t>Y808</t>
  </si>
  <si>
    <t>APARATOS DE MEDICINA FISICA ASOCIADOS CON INCIDENTES ADVERSOS: DISPOSITIVOS PROTESICOS Y OTROS IMPLANTES, MATERIALES Y ACCE</t>
  </si>
  <si>
    <t>Y802</t>
  </si>
  <si>
    <t>APARATOS DE MEDICINA FISICA ASOCIADOS CON INCIDENTES ADVERSOS: DISPOSITIVOS TERAPEUTICOS (NO QUIRURGICOS) Y DE REHABILITACI</t>
  </si>
  <si>
    <t>Y801</t>
  </si>
  <si>
    <t>APARATOS DE MEDICINA FISICA ASOCIADOS CON INCIDENTES ADVERSOS: INSTRUMENTOS QUIRURGICOS, DISPOSITIVOS Y MATERIALES (INCLUSI</t>
  </si>
  <si>
    <t>Y803</t>
  </si>
  <si>
    <t>APARATOS RADIOLOGICOS ASOCIADOS CON INCIDENTES ADVERSOS: DISPOSITIVOS DE DIAGNOSTICO Y MONITOREO</t>
  </si>
  <si>
    <t>Y780</t>
  </si>
  <si>
    <t>APARATOS RADIOLOGICOS ASOCIADOS CON INCIDENTES ADVERSOS: DISPOSITIVOS DIVERSOS, NO CLASIFICADOS EN OTRA PARTE</t>
  </si>
  <si>
    <t>Y788</t>
  </si>
  <si>
    <t>APARATOS RADIOLOGICOS ASOCIADOS CON INCIDENTES ADVERSOS: DISPOSITIVOS PROTESICOS Y OTROS IMPLANTES, MATERIALES Y ACCESORIOS</t>
  </si>
  <si>
    <t>Y782</t>
  </si>
  <si>
    <t>APARATOS RADIOLOGICOS ASOCIADOS CON INCIDENTES ADVERSOS: DISPOSITIVOS TERAPEUTICOS (NO QUIRURGICOS) Y DE REHABILITACION</t>
  </si>
  <si>
    <t>Y781</t>
  </si>
  <si>
    <t>APARATOS RADIOLOGICOS ASOCIADOS CON INCIDENTES ADVERSOS: INSTRUMENTOS QUIRURGICOS, DISPOSITIVOS Y MATERIALES (INCLUSIVE SUT</t>
  </si>
  <si>
    <t>Y783</t>
  </si>
  <si>
    <t>APARIENCIA PERSONAL EXTRAÑA</t>
  </si>
  <si>
    <t>R461</t>
  </si>
  <si>
    <t>APENDICITIS AGUDA CON ABSCESO PERITONEAL</t>
  </si>
  <si>
    <t>K351</t>
  </si>
  <si>
    <t>APENDICITIS AGUDA CON PERITONITIS GENERALIZADA</t>
  </si>
  <si>
    <t>K350</t>
  </si>
  <si>
    <t>APENDICITIS AGUDA, NO ESPECIFICADA</t>
  </si>
  <si>
    <t>K359</t>
  </si>
  <si>
    <t>APENDICITIS, NO ESPECIFICADA</t>
  </si>
  <si>
    <t>K37X</t>
  </si>
  <si>
    <t>APLASIA ADQUIRIDA, EXCLUSIVA DE LA SERIE ROJA, NO ESPECIFICADA</t>
  </si>
  <si>
    <t>D609</t>
  </si>
  <si>
    <t>APLASIA CRONICA ADQUIRIDA, EXCLUSIVA DE LA SERIE ROJA</t>
  </si>
  <si>
    <t>D600</t>
  </si>
  <si>
    <t>APLASIA TRANSITORIA ADQUIRIDA, EXCLUSIVA DE LA SERIE ROJA</t>
  </si>
  <si>
    <t>D601</t>
  </si>
  <si>
    <t>APLASIA Y AUSENCIA CONGENITA DEL PENE</t>
  </si>
  <si>
    <t>Q555</t>
  </si>
  <si>
    <t>APLASTAMIENTO DEL TORAX</t>
  </si>
  <si>
    <t>S280</t>
  </si>
  <si>
    <t>APNEA DEL SUEÑO</t>
  </si>
  <si>
    <t>G473</t>
  </si>
  <si>
    <t>APNEA PRIMARIA DEL SUEÑO DEL RECIEN NACIDO</t>
  </si>
  <si>
    <t>P283</t>
  </si>
  <si>
    <t>APORREO, GOLPE, MORDEDURA, PATADA, RASGUÑO O TORCEDURA INFLIGIDOS POR OTRA PERSONA: AREA INDUSTRIAL Y DE LA CONSTRUCCION</t>
  </si>
  <si>
    <t>W506</t>
  </si>
  <si>
    <t>APORREO, GOLPE, MORDEDURA, PATADA, RASGUÑO O TORCEDURA INFLIGIDOS POR OTRA PERSONA: AREAS DE DEPORTE Y ATLETISMO</t>
  </si>
  <si>
    <t>W503</t>
  </si>
  <si>
    <t>APORREO, GOLPE, MORDEDURA, PATADA, RASGUÑO O TORCEDURA INFLIGIDOS POR OTRA PERSONA: CALLES Y CARRETERAS</t>
  </si>
  <si>
    <t>W504</t>
  </si>
  <si>
    <t>APORREO, GOLPE, MORDEDURA, PATADA, RASGUÑO O TORCEDURA INFLIGIDOS POR OTRA PERSONA: COMERCIO Y AREAS DE SERVICIO</t>
  </si>
  <si>
    <t>W505</t>
  </si>
  <si>
    <t>APORREO, GOLPE, MORDEDURA, PATADA, RASGUÑO O TORCEDURA INFLIGIDOS POR OTRA PERSONA: ESCUELAS, OTRAS INSTITUCIONES Y AREAS A</t>
  </si>
  <si>
    <t>W502</t>
  </si>
  <si>
    <t>APORREO, GOLPE, MORDEDURA, PATADA, RASGUÑO O TORCEDURA INFLIGIDOS POR OTRA PERSONA: GRANJA</t>
  </si>
  <si>
    <t>W507</t>
  </si>
  <si>
    <t>APORREO, GOLPE, MORDEDURA, PATADA, RASGUÑO O TORCEDURA INFLIGIDOS POR OTRA PERSONA: INSTITUCION RESIDENCIAL</t>
  </si>
  <si>
    <t>W501</t>
  </si>
  <si>
    <t>APORREO, GOLPE, MORDEDURA, PATADA, RASGUÑO O TORCEDURA INFLIGIDOS POR OTRA PERSONA: LUGAR NO ESPECIFICADO</t>
  </si>
  <si>
    <t>W509</t>
  </si>
  <si>
    <t>APORREO, GOLPE, MORDEDURA, PATADA, RASGUÑO O TORCEDURA INFLIGIDOS POR OTRA PERSONA: OTRO LUGAR ESPECIFICADO</t>
  </si>
  <si>
    <t>W508</t>
  </si>
  <si>
    <t>APORREO, GOLPE, MORDEDURA, PATADA, RASGUÑO O TORCEDURA INFLIGIDOS POR OTRA PERSONA: VIVIENDA</t>
  </si>
  <si>
    <t>W500</t>
  </si>
  <si>
    <t>APRAXIA</t>
  </si>
  <si>
    <t>R482</t>
  </si>
  <si>
    <t>ARRINENCEFALIA</t>
  </si>
  <si>
    <t>Q041</t>
  </si>
  <si>
    <t>ARRITMIA CARDIACA, NO ESPECIFICADA</t>
  </si>
  <si>
    <t>I499</t>
  </si>
  <si>
    <t>ARRITMIA POR REENTRADA VENTRICULAR</t>
  </si>
  <si>
    <t>I470</t>
  </si>
  <si>
    <t>ARTERITIS CEREBRAL EN ENFERMEDADES INFECCIOSAS Y PARASITARIAS CLASIFICADA EN OTRA PARTE</t>
  </si>
  <si>
    <t>I681</t>
  </si>
  <si>
    <t>ARTERITIS CEREBRAL EN OTRAS ENFERMEDADES CLASIFICADA EN OTRA PARTE</t>
  </si>
  <si>
    <t>I682</t>
  </si>
  <si>
    <t>ARTERITIS CEREBRAL, NO CLASIFICADA EN OTRA PARTE</t>
  </si>
  <si>
    <t>I677</t>
  </si>
  <si>
    <t>ARTERITIS DE CELULAS GIGANTES CON POLIMIALGIA REUMATICA</t>
  </si>
  <si>
    <t>M315</t>
  </si>
  <si>
    <t>ARTERITIS, NO ESPECIFICADA</t>
  </si>
  <si>
    <t>I776</t>
  </si>
  <si>
    <t>ARTICULACION INESTABLE</t>
  </si>
  <si>
    <t>M252</t>
  </si>
  <si>
    <t>ARTRITIS EN LA ENFERMEDAD DE LYME (A69.2+)</t>
  </si>
  <si>
    <t>M012</t>
  </si>
  <si>
    <t>ARTRITIS EN MICOSIS (B35-B49+)</t>
  </si>
  <si>
    <t>M016</t>
  </si>
  <si>
    <t>ARTRITIS EN OTRAS ENFERMEDADES BACTERIANAS CLASIFICADAS EN OTRA PARTE</t>
  </si>
  <si>
    <t>M013</t>
  </si>
  <si>
    <t>ARTRITIS EN OTRAS ENFERMEDADES INFECCIOSAS Y PARASITARIAS CLASIFICADAS EN OTRA PARTE</t>
  </si>
  <si>
    <t>M018</t>
  </si>
  <si>
    <t>ARTRITIS EN OTRAS ENFERMEDADES VIRALES CLASIFICADAS EN OTRA PARTE</t>
  </si>
  <si>
    <t>M015</t>
  </si>
  <si>
    <t>ARTRITIS EN RUBEOLA (B06.8+)</t>
  </si>
  <si>
    <t>M014</t>
  </si>
  <si>
    <t>ARTRITIS JUVENIL DE COMIENZO GENERALIZADO</t>
  </si>
  <si>
    <t>M082</t>
  </si>
  <si>
    <t>ARTRITIS JUVENIL EN LA COLITIS ULCERATIVA (K51.-+)</t>
  </si>
  <si>
    <t>M092</t>
  </si>
  <si>
    <t>ARTRITIS JUVENIL EN LA ENFERMEDAD DE CROHN [ENTERITIS REGIONAL] (K50.-+)</t>
  </si>
  <si>
    <t>M091</t>
  </si>
  <si>
    <t>ARTRITIS JUVENIL EN LA PSORIASIS (L40.5+)</t>
  </si>
  <si>
    <t>M090</t>
  </si>
  <si>
    <t>ARTRITIS JUVENIL EN OTRAS ENFERMEDADES CLASIFICADAS EN OTRA PARTE</t>
  </si>
  <si>
    <t>M098</t>
  </si>
  <si>
    <t>ARTRITIS JUVENIL PAUCIARTICULAR</t>
  </si>
  <si>
    <t>M084</t>
  </si>
  <si>
    <t>ARTRITIS JUVENIL, NO ESPECIFICADA</t>
  </si>
  <si>
    <t>M089</t>
  </si>
  <si>
    <t>ARTRITIS MENINGOCOCICA (A39.8+)</t>
  </si>
  <si>
    <t>M010</t>
  </si>
  <si>
    <t>ARTRITIS MUTILANTE (L40.5+)</t>
  </si>
  <si>
    <t>M071</t>
  </si>
  <si>
    <t>ARTRITIS PIOGENA, NO ESPECIFICADA</t>
  </si>
  <si>
    <t>M009</t>
  </si>
  <si>
    <t>ARTRITIS POSTMENINGOCOCICA (A39.8+)</t>
  </si>
  <si>
    <t>M030</t>
  </si>
  <si>
    <t>ARTRITIS REUMATOIDE CON COMPROMISO DE OTROS ORGANOS O SISTEMAS</t>
  </si>
  <si>
    <t>M053</t>
  </si>
  <si>
    <t>ARTRITIS REUMATOIDE JUVENIL</t>
  </si>
  <si>
    <t>M080</t>
  </si>
  <si>
    <t>ARTRITIS REUMATOIDE SERONEGATIVA</t>
  </si>
  <si>
    <t>M060</t>
  </si>
  <si>
    <t>ARTRITIS REUMATOIDE SEROPOSITIVA, SIN OTRA ESPECIFICACION</t>
  </si>
  <si>
    <t>M059</t>
  </si>
  <si>
    <t>ARTRITIS REUMATOIDE, NO ESPECIFICADA</t>
  </si>
  <si>
    <t>M069</t>
  </si>
  <si>
    <t>ARTRITIS Y POLIARTRITIS DEBIDAS A OTROS AGENTES BACTERIANOS ESPECIFICADOS</t>
  </si>
  <si>
    <t>M008</t>
  </si>
  <si>
    <t>ARTRITIS Y POLIARTRITIS ESTAFILOCOCICA</t>
  </si>
  <si>
    <t>M000</t>
  </si>
  <si>
    <t>ARTRITIS Y POLIARTRITIS ESTREPTOCOCICAS</t>
  </si>
  <si>
    <t>M002</t>
  </si>
  <si>
    <t>ARTRITIS Y POLIARTRITIS NEUMOCOCICA</t>
  </si>
  <si>
    <t>M001</t>
  </si>
  <si>
    <t>ARTRITIS, NO ESPECIFICADA</t>
  </si>
  <si>
    <t>M139</t>
  </si>
  <si>
    <t>ARTROGRIPOSIS MULTIPLE CONGENITA</t>
  </si>
  <si>
    <t>Q743</t>
  </si>
  <si>
    <t>ARTROPATIA CONSECUTIVA A DERIVACION INTESTINAL</t>
  </si>
  <si>
    <t>M020</t>
  </si>
  <si>
    <t>ARTROPATIA DIABETICA (E10-E14+ CON CUARTO CAR-CTER COMUN .6)</t>
  </si>
  <si>
    <t>M142</t>
  </si>
  <si>
    <t>ARTROPATIA EN ENFERMEDAD NEOPLASICA (C00-D48+)</t>
  </si>
  <si>
    <t>M361</t>
  </si>
  <si>
    <t>ARTROPATIA EN LA AMILOIDOSIS (E85.-+)</t>
  </si>
  <si>
    <t>M144</t>
  </si>
  <si>
    <t>ARTROPATIA EN LA COLITIS ULCERATIVA (K51.-+)</t>
  </si>
  <si>
    <t>M075</t>
  </si>
  <si>
    <t>ARTROPATIA EN LA ENFERMEDAD DE CROHN (ENTERITIS REGIONAL) (K50.-+)</t>
  </si>
  <si>
    <t>M074</t>
  </si>
  <si>
    <t>ARTROPATIA EN OTRAS ENFERMEDADES ESPECIFICADAS, CLASIFICADAS EN OTRA PARTE</t>
  </si>
  <si>
    <t>M148</t>
  </si>
  <si>
    <t>ARTROPATIA EN OTROS TRASTORNOS DE LA SANGRE (D50-D76+)</t>
  </si>
  <si>
    <t>M363</t>
  </si>
  <si>
    <t>ARTROPATIA EN OTROS TRASTORNOS ENDOCRINOS, METABOLICOS Y NUTRICIONALES</t>
  </si>
  <si>
    <t>M145</t>
  </si>
  <si>
    <t>ARTROPATIA EN REACCIONES DE HIPERSENSIBILIDAD CLASIFICADAS EN OTRA PARTE</t>
  </si>
  <si>
    <t>M364</t>
  </si>
  <si>
    <t>ARTROPATIA GOTOSA DEBIDA A DEFECTOS ENZIMATICOS Y A OTROS TRASTORNOS HEREDITARIOS, CLASIFICADOS EN OTRA PARTE</t>
  </si>
  <si>
    <t>M140</t>
  </si>
  <si>
    <t>ARTROPATIA HEMOFILICA (D66-D68+)</t>
  </si>
  <si>
    <t>M362</t>
  </si>
  <si>
    <t>ARTROPATIA NEUROPATICA</t>
  </si>
  <si>
    <t>M146</t>
  </si>
  <si>
    <t>ARTROPATIA POR CRISTALES EN OTROS TRASTORNOS METAB-LICOS</t>
  </si>
  <si>
    <t>M141</t>
  </si>
  <si>
    <t>ARTROPATIA POR CRISTALES, NO ESPECIFICADA</t>
  </si>
  <si>
    <t>M119</t>
  </si>
  <si>
    <t>ARTROPATIA POSTDISENTERICA</t>
  </si>
  <si>
    <t>M021</t>
  </si>
  <si>
    <t>ENFERMEDADES DEL APARATO DIGESTIVO Y/O CAVIDAD ABDOMINAL</t>
  </si>
  <si>
    <t>ARTROPATIA POSTINFECCIOSA EN SIFILIS</t>
  </si>
  <si>
    <t>M031</t>
  </si>
  <si>
    <t>ARTROPATIA POSTINMUNIZACION</t>
  </si>
  <si>
    <t>M022</t>
  </si>
  <si>
    <t>ARTROPATIA POSTREUMATICA CRONICA [DE JACCOUD]</t>
  </si>
  <si>
    <t>M120</t>
  </si>
  <si>
    <t>ARTROPATIA PSORIASICA (M07.0*-M07.3*, M09.0*)</t>
  </si>
  <si>
    <t>L405</t>
  </si>
  <si>
    <t>ARTROPATIA PSORIASICA INTERFALANGICA DISTAL (L40.5+)</t>
  </si>
  <si>
    <t>M070</t>
  </si>
  <si>
    <t>ARTROPATIA REACTIVA EN OTRAS ENFERMEDADES CLASIFICADAS EN OTRA PARTE</t>
  </si>
  <si>
    <t>M036</t>
  </si>
  <si>
    <t>ARTROPATIA REACTIVA, NO ESPECIFICADA</t>
  </si>
  <si>
    <t>M029</t>
  </si>
  <si>
    <t>ARTROPATIA TRAUMATICA</t>
  </si>
  <si>
    <t>M125</t>
  </si>
  <si>
    <t>ARTROSIS DE LA PRIMERA ARTICULACION CARPOMETACARPIANA, SIN OTRA ESPECIFICACION</t>
  </si>
  <si>
    <t>M189</t>
  </si>
  <si>
    <t>ARTROSIS EROSIVA</t>
  </si>
  <si>
    <t>M154</t>
  </si>
  <si>
    <t>ARTROSIS POSTRAUMATICA DE LA PRIMERA ARTICULACION CARPOMETACARPIANA, BILATERAL</t>
  </si>
  <si>
    <t>M182</t>
  </si>
  <si>
    <t>ARTROSIS POSTRAUMATICA DE OTRAS ARTICULACIONES</t>
  </si>
  <si>
    <t>M191</t>
  </si>
  <si>
    <t>ARTROSIS PRIMARIA DE LA PRIMERA ARTICULACION CARPOMETACARPIANA, BILATERAL</t>
  </si>
  <si>
    <t>M180</t>
  </si>
  <si>
    <t>ARTROSIS PRIMARIA DE OTRAS ARTICULACIONES</t>
  </si>
  <si>
    <t>M190</t>
  </si>
  <si>
    <t>ARTROSIS PRIMARIA GENERALIZADA</t>
  </si>
  <si>
    <t>M150</t>
  </si>
  <si>
    <t>ARTROSIS SECUNDARIA DE OTRAS ARTICULACIONES</t>
  </si>
  <si>
    <t>M192</t>
  </si>
  <si>
    <t>ARTROSIS SECUNDARIA MULTIPLE</t>
  </si>
  <si>
    <t>M153</t>
  </si>
  <si>
    <t>ARTROSIS, NO ESPECIFICADA</t>
  </si>
  <si>
    <t>M199</t>
  </si>
  <si>
    <t>ASCARIASIS CON COMPLICACIONES INTESTINALES</t>
  </si>
  <si>
    <t>B770</t>
  </si>
  <si>
    <t>ASCARIASIS CON OTRAS COMPLICACIONES</t>
  </si>
  <si>
    <t>B778</t>
  </si>
  <si>
    <t>ASCARIASIS, NO ESPECIFICADA</t>
  </si>
  <si>
    <t>B779</t>
  </si>
  <si>
    <t>ASCITIS</t>
  </si>
  <si>
    <t>R18X</t>
  </si>
  <si>
    <t>ASESORAMIENTO GENETICO</t>
  </si>
  <si>
    <t>Z315</t>
  </si>
  <si>
    <t>ASFIXIA</t>
  </si>
  <si>
    <t>R090</t>
  </si>
  <si>
    <t>T71X</t>
  </si>
  <si>
    <t>ASFIXIA DEL NACIMIENTO, LEVE Y MODERADA</t>
  </si>
  <si>
    <t>P211</t>
  </si>
  <si>
    <t>ASFIXIA DEL NACIMIENTO, NO ESPECIFICADA</t>
  </si>
  <si>
    <t>P219</t>
  </si>
  <si>
    <t>ASFIXIA DEL NACIMIENTO, SEVERA</t>
  </si>
  <si>
    <t>P210</t>
  </si>
  <si>
    <t>ASIMETRIA FACIAL</t>
  </si>
  <si>
    <t>Q670</t>
  </si>
  <si>
    <t>ASISTENCIA PARA LA ANTICONCEPCION, NO ESPECIFICADA</t>
  </si>
  <si>
    <t>Z309</t>
  </si>
  <si>
    <t>ASISTENCIA Y AJUSTE DE BOMBA DE INFUSION</t>
  </si>
  <si>
    <t>Z451</t>
  </si>
  <si>
    <t>ASISTENCIA Y AJUSTE DE DISPOSITIVO AUDITIVO IMPLANTADO</t>
  </si>
  <si>
    <t>Z453</t>
  </si>
  <si>
    <t>ASISTENCIA Y AJUSTE DE DISPOSITIVO IMPLANTADO NO ESPECIFICADO</t>
  </si>
  <si>
    <t>Z459</t>
  </si>
  <si>
    <t>ASISTENCIA Y AJUSTE DE DISPOSITIVOS DE ACCESO VASCULAR</t>
  </si>
  <si>
    <t>Z452</t>
  </si>
  <si>
    <t>ASISTENCIA Y AJUSTE DE MARCAPASO CARDIACO</t>
  </si>
  <si>
    <t>Z450</t>
  </si>
  <si>
    <t>ASISTENCIA Y AJUSTE DE OTROS DISPOSITIVOS IMPLANTADOS</t>
  </si>
  <si>
    <t>Z458</t>
  </si>
  <si>
    <t>ASMA MIXTA</t>
  </si>
  <si>
    <t>J458</t>
  </si>
  <si>
    <t>ASMA NO ALERGICA</t>
  </si>
  <si>
    <t>J451</t>
  </si>
  <si>
    <t>ASMA PREDOMINANTEMENTE ALERGICA</t>
  </si>
  <si>
    <t>J450</t>
  </si>
  <si>
    <t>ASMA, NO ESPECIFICADA</t>
  </si>
  <si>
    <t>J459</t>
  </si>
  <si>
    <t>ASPERGILOSIS AMIGDALINA</t>
  </si>
  <si>
    <t>B442</t>
  </si>
  <si>
    <t>ASPERGILOSIS DISEMINADA</t>
  </si>
  <si>
    <t>B447</t>
  </si>
  <si>
    <t>ASPERGILOSIS PULMONAR INVASIVA</t>
  </si>
  <si>
    <t>B440</t>
  </si>
  <si>
    <t>ASPERGILOSIS, NO ESPECIFICADA</t>
  </si>
  <si>
    <t>B449</t>
  </si>
  <si>
    <t>ASPIRACION DE LIQUIDOS</t>
  </si>
  <si>
    <t>Y844</t>
  </si>
  <si>
    <t>ASPIRACION NEONATAL DE LECHE Y ALIMENTO REGURGITADO</t>
  </si>
  <si>
    <t>P243</t>
  </si>
  <si>
    <t>ASPIRACION NEONATAL DE MECONIO</t>
  </si>
  <si>
    <t>P240</t>
  </si>
  <si>
    <t>ASPIRACION NEONATAL DE SANGRE</t>
  </si>
  <si>
    <t>P242</t>
  </si>
  <si>
    <t>ASPIRACION NEONATAL DEL LIQUIDO AMNIOTICO Y DE MOCO</t>
  </si>
  <si>
    <t>P241</t>
  </si>
  <si>
    <t>ASTIGMATISMO</t>
  </si>
  <si>
    <t>H522</t>
  </si>
  <si>
    <t>ATAQUE CIANOTICO DEL RECIEN NACIDO</t>
  </si>
  <si>
    <t>P282</t>
  </si>
  <si>
    <t>ATAQUES DE GRAN MAL, NO ESPECIFICADOS (CON O SIN PEQUEÑO MAL)</t>
  </si>
  <si>
    <t>G406</t>
  </si>
  <si>
    <t>ATAXIA CEREBELOSA CON REPARACION DEFECTUOSA DEL ADN</t>
  </si>
  <si>
    <t>G113</t>
  </si>
  <si>
    <t>ATAXIA CEREBELOSA DE INICIACION TARDIA</t>
  </si>
  <si>
    <t>G112</t>
  </si>
  <si>
    <t>ATAXIA CEREBELOSA DE INICIACION TEMPRANA</t>
  </si>
  <si>
    <t>G111</t>
  </si>
  <si>
    <t>ATAXIA CONGENITA NO PROGRESIVA</t>
  </si>
  <si>
    <t>G110</t>
  </si>
  <si>
    <t>ATAXIA HEREDITARIA, NO ESPECIFICADA</t>
  </si>
  <si>
    <t>G119</t>
  </si>
  <si>
    <t>ATAXIA, NO ESPECIFICADA</t>
  </si>
  <si>
    <t>R270</t>
  </si>
  <si>
    <t>ATELECTASIA PRIMARIA DEL RECIEN NACIDO</t>
  </si>
  <si>
    <t>P280</t>
  </si>
  <si>
    <t>ATENCION DE CISTOSTOMIA</t>
  </si>
  <si>
    <t>Z435</t>
  </si>
  <si>
    <t>ATENCION DE COLOSTOMIA</t>
  </si>
  <si>
    <t>Z433</t>
  </si>
  <si>
    <t>ATENCION DE GASTROSTOMIA</t>
  </si>
  <si>
    <t>Z431</t>
  </si>
  <si>
    <t>ATENCION DE ILEOSTOMIA</t>
  </si>
  <si>
    <t>Z432</t>
  </si>
  <si>
    <t>ATENCION DE LOS APOSITOS Y SUTURAS</t>
  </si>
  <si>
    <t>Z480</t>
  </si>
  <si>
    <t>ATENCION DE ORIFICIO ARTIFICIAL NO ESPECIFICADO</t>
  </si>
  <si>
    <t>Z439</t>
  </si>
  <si>
    <t>ATENCION DE OTROS ORIFICIOS ARTIFICIALES</t>
  </si>
  <si>
    <t>Z438</t>
  </si>
  <si>
    <t>ATENCION DE OTROS ORIFICIOS ARTIFICIALES DE LAS VIAS DIGESTIVAS</t>
  </si>
  <si>
    <t>Z434</t>
  </si>
  <si>
    <t>ATENCION DE OTROS ORIFICIOS ARTIFICIALES DE LAS VIAS URINARIAS</t>
  </si>
  <si>
    <t>Z436</t>
  </si>
  <si>
    <t>ATENCION DE TRAQUEOSTOMIA</t>
  </si>
  <si>
    <t>Z430</t>
  </si>
  <si>
    <t>ATENCION DE VAGINA ARTIFICIAL</t>
  </si>
  <si>
    <t>Z437</t>
  </si>
  <si>
    <t>ATENCION DEL EMBARAZO EN UNA ABORTADORA HABITUAL</t>
  </si>
  <si>
    <t>O262</t>
  </si>
  <si>
    <t>ATENCION MATERNA POR (PRESUNTA) ANORMALIDAD CROMOSOMICA EN EL FETO</t>
  </si>
  <si>
    <t>O351</t>
  </si>
  <si>
    <t>ATENCION MATERNA POR (PRESUNTA) ANORMALIDAD Y LESION FETAL NO ESPECIFICADA</t>
  </si>
  <si>
    <t>O359</t>
  </si>
  <si>
    <t>ATENCION MATERNA POR (PRESUNTA) ENFERMEDAD HEREDITARIA EN EL FETO</t>
  </si>
  <si>
    <t>O352</t>
  </si>
  <si>
    <t>ATENCION MATERNA POR (PRESUNTA) LESION AL FETO DEBIDA A RADIACION</t>
  </si>
  <si>
    <t>O356</t>
  </si>
  <si>
    <t>ATENCION MATERNA POR (PRESUNTA) LESION AL FETO DEBIDA AL ALCOHOL</t>
  </si>
  <si>
    <t>O354</t>
  </si>
  <si>
    <t>ATENCION MATERNA POR (PRESUNTA) LESION FETAL DEBIDA A DROGAS</t>
  </si>
  <si>
    <t>O355</t>
  </si>
  <si>
    <t>ATENCION MATERNA POR (PRESUNTA) LESION FETAL DEBIDA A ENFERMEDAD VIRICA EN LA MADRE</t>
  </si>
  <si>
    <t>O353</t>
  </si>
  <si>
    <t>ATENCION MATERNA POR (PRESUNTA) LESION FETAL DEBIDA A OTROS PROCEDIMIENTOS MEDICOS</t>
  </si>
  <si>
    <t>O357</t>
  </si>
  <si>
    <t>ATENCION MATERNA POR (PRESUNTA) MALFORMACION DEL SISTEMA NERVIOSO CENTRAL EN EL FETO</t>
  </si>
  <si>
    <t>O350</t>
  </si>
  <si>
    <t>ATENCION MATERNA POR ANOMALIA CONGENITA DEL UTERO</t>
  </si>
  <si>
    <t>O340</t>
  </si>
  <si>
    <t>ATENCION MATERNA POR ANORMALIDAD DE LA VAGINA</t>
  </si>
  <si>
    <t>O346</t>
  </si>
  <si>
    <t>ATENCION MATERNA POR ANORMALIDAD DE LA VULVA Y DEL PERINEO</t>
  </si>
  <si>
    <t>O347</t>
  </si>
  <si>
    <t>ATENCION MATERNA POR ANORMALIDAD NO ESPECIFICADA DE ORGANO PELVIANO</t>
  </si>
  <si>
    <t>O349</t>
  </si>
  <si>
    <t>ATENCION MATERNA POR ANORMALIDADES DE LOS ORGANOS PELVIANOS</t>
  </si>
  <si>
    <t>O348</t>
  </si>
  <si>
    <t>ATENCION MATERNA POR CABEZA ALTA EN GESTACION A TERMINO</t>
  </si>
  <si>
    <t>O324</t>
  </si>
  <si>
    <t>ATENCION MATERNA POR CICATRIZ UTERINA DEBIDA A CIRUGIA PREVIA</t>
  </si>
  <si>
    <t>O342</t>
  </si>
  <si>
    <t>ATENCION MATERNA POR CRECIMIENTO FETAL EXCESIVO</t>
  </si>
  <si>
    <t>O366</t>
  </si>
  <si>
    <t>ATENCION MATERNA POR DEFICIT DEL CRECIMIENTO FETAL</t>
  </si>
  <si>
    <t>O365</t>
  </si>
  <si>
    <t>ATENCION MATERNA POR DESPROPORCION DE ORIGEN NO ESPECIFICADO</t>
  </si>
  <si>
    <t>O339</t>
  </si>
  <si>
    <t>ATENCION MATERNA POR DESPROPORCION DE OTRO ORIGEN</t>
  </si>
  <si>
    <t>O338</t>
  </si>
  <si>
    <t>ATENCION MATERNA POR DESPROPORCION DEBIDA A DEFORMIDAD DE LA PELVIS OSEA EN LA MADRE</t>
  </si>
  <si>
    <t>O330</t>
  </si>
  <si>
    <t>ATENCION MATERNA POR DESPROPORCION DEBIDA A DISMINUCION DEL ESTRECHO INFERIOR DE LA PELVIS</t>
  </si>
  <si>
    <t>O333</t>
  </si>
  <si>
    <t>ATENCION MATERNA POR DESPROPORCION DEBIDA A DISMINUCION DEL ESTRECHO SUPERIOR DE LA PELVIS</t>
  </si>
  <si>
    <t>O332</t>
  </si>
  <si>
    <t>ATENCION MATERNA POR DESPROPORCION DEBIDA A ESTRECHEZ GENERAL DE LA PELVIS</t>
  </si>
  <si>
    <t>O331</t>
  </si>
  <si>
    <t>ATENCION MATERNA POR DESPROPORCION DEBIDA A FETO DEMASIADO GRANDE</t>
  </si>
  <si>
    <t>O335</t>
  </si>
  <si>
    <t>ATENCION MATERNA POR DESPROPORCION DEBIDA A FETO HIDROCEFALICO</t>
  </si>
  <si>
    <t>O336</t>
  </si>
  <si>
    <t>ATENCION MATERNA POR DESPROPORCION DEBIDA A OTRA DEFORMIDAD FETAL</t>
  </si>
  <si>
    <t>O337</t>
  </si>
  <si>
    <t>ATENCION MATERNA POR DESPROPORCION FETOPELVIANA DE ORIGEN MIXTO, MATERNO Y FETAL</t>
  </si>
  <si>
    <t>O334</t>
  </si>
  <si>
    <t>ATENCION MATERNA POR EMBARAZO MULTIPLE CON PRESENTACION ANORMAL DE UN FETO O MAS</t>
  </si>
  <si>
    <t>O325</t>
  </si>
  <si>
    <t>ATENCION MATERNA POR FETO VIABLE EN EMBARAZO ABDOMINAL</t>
  </si>
  <si>
    <t>O367</t>
  </si>
  <si>
    <t>ATENCION MATERNA POR HIDROPESIA FETAL</t>
  </si>
  <si>
    <t>O362</t>
  </si>
  <si>
    <t>ATENCION MATERNA POR INCOMPETENCIA DEL CUELLO UTERINO</t>
  </si>
  <si>
    <t>O343</t>
  </si>
  <si>
    <t>ATENCION MATERNA POR ISOINMUNIZACION RHESUS</t>
  </si>
  <si>
    <t>O360</t>
  </si>
  <si>
    <t>ATENCION MATERNA POR MUERTE INTRAUTERINA</t>
  </si>
  <si>
    <t>O364</t>
  </si>
  <si>
    <t>ATENCION MATERNA POR OTRA ANORMALIDAD DEL CUELLO UTERINO</t>
  </si>
  <si>
    <t>O344</t>
  </si>
  <si>
    <t>ATENCION MATERNA POR OTRA ISOINMUNIZACION</t>
  </si>
  <si>
    <t>O361</t>
  </si>
  <si>
    <t>ATENCION MATERNA POR OTRAS (PRESUNTA) ANORMALIDADES Y LESIONES FETALES</t>
  </si>
  <si>
    <t>O358</t>
  </si>
  <si>
    <t>ATENCION MATERNA POR OTRAS ANORMALIDADES DEL UTERO GRAVIDO</t>
  </si>
  <si>
    <t>O345</t>
  </si>
  <si>
    <t>ATENCION MATERNA POR OTRAS PRESENTACIONES ANORMALES DEL FETO</t>
  </si>
  <si>
    <t>O328</t>
  </si>
  <si>
    <t>ATENCION MATERNA POR OTROS PROBLEMAS FETALES ESPECIFICADOS</t>
  </si>
  <si>
    <t>O368</t>
  </si>
  <si>
    <t>ATENCION MATERNA POR OTROS PROBLEMAS FETALES NO ESPECIFICADOS</t>
  </si>
  <si>
    <t>O369</t>
  </si>
  <si>
    <t>ATENCION MATERNA POR POSICION FETAL INESTABLE</t>
  </si>
  <si>
    <t>O320</t>
  </si>
  <si>
    <t>ATENCION MATERNA POR POSICION FETAL OBLICUA O TRANSVERSA</t>
  </si>
  <si>
    <t>O322</t>
  </si>
  <si>
    <t>ATENCION MATERNA POR PRESENTACION ANORMAL NO ESPECIFICADA DEL FETO</t>
  </si>
  <si>
    <t>O329</t>
  </si>
  <si>
    <t>ATENCION MATERNA POR PRESENTACION COMPUESTA</t>
  </si>
  <si>
    <t>O326</t>
  </si>
  <si>
    <t>ATENCION MATERNA POR PRESENTACION DE CARA, DE FRENTE O DE MENTON</t>
  </si>
  <si>
    <t>O323</t>
  </si>
  <si>
    <t>ATENCION MATERNA POR PRESENTACION DE NALGAS</t>
  </si>
  <si>
    <t>O321</t>
  </si>
  <si>
    <t>ATENCION MATERNA POR SIGNOS DE HIPOXIA FETAL</t>
  </si>
  <si>
    <t>O363</t>
  </si>
  <si>
    <t>ATENCION MATERNA POR TUMOR DEL CUERPO DEL UTERO</t>
  </si>
  <si>
    <t>O341</t>
  </si>
  <si>
    <t>ATENCION MEDICA, NO ESPECIFICADA</t>
  </si>
  <si>
    <t>Z519</t>
  </si>
  <si>
    <t>ATENCION NO ESPECIFICADA RELACIONADA CON LA PROCREACION</t>
  </si>
  <si>
    <t>Z319</t>
  </si>
  <si>
    <t>ATENCION PALIATIVA</t>
  </si>
  <si>
    <t>Z515</t>
  </si>
  <si>
    <t>ATENCION POR OTROS PROCEDIMIENTOS DE REHABILITACION</t>
  </si>
  <si>
    <t>Z508</t>
  </si>
  <si>
    <t>ATENCION POR PROCEDIMIENTO DE REHABILITACION, NO ESPECIFICADA</t>
  </si>
  <si>
    <t>Z509</t>
  </si>
  <si>
    <t>ATENCION PREPARATORIA PARA TRATAMIENTO SUBSECUENTE, NO CLASIFICADO EN OTRA PARTE</t>
  </si>
  <si>
    <t>Z514</t>
  </si>
  <si>
    <t>ATENCION Y EXAMEN DE MADRE EN PERIODO DE LACTANCIA</t>
  </si>
  <si>
    <t>Z391</t>
  </si>
  <si>
    <t>ATENCION Y EXAMEN INMEDIATAMENTE DESPUES DEL PARTO</t>
  </si>
  <si>
    <t>Z390</t>
  </si>
  <si>
    <t>ATEROSCLEROSIS CEREBRAL</t>
  </si>
  <si>
    <t>I672</t>
  </si>
  <si>
    <t>ATEROSCLEROSIS DE LA AORTA</t>
  </si>
  <si>
    <t>I700</t>
  </si>
  <si>
    <t>ATEROSCLEROSIS DE LA ARTERIA RENAL</t>
  </si>
  <si>
    <t>I701</t>
  </si>
  <si>
    <t>ATEROSCLEROSIS DE LAS ARTERIAS DE LOS MIEMBROS</t>
  </si>
  <si>
    <t>I702</t>
  </si>
  <si>
    <t>ATEROSCLEROSIS DE OTRAS ARTERIAS</t>
  </si>
  <si>
    <t>I708</t>
  </si>
  <si>
    <t>ATEROSCLEROSIS GENERALIZADA Y LA NO ESPECIFICADA</t>
  </si>
  <si>
    <t>I709</t>
  </si>
  <si>
    <t>ATRAPADO, APLASTADO, TRABADO O APRETADO EN O ENTRE OBJETOS: AREA INDUSTRIAL Y DE LA CONSTRUCCION</t>
  </si>
  <si>
    <t>W236</t>
  </si>
  <si>
    <t>ATRAPADO, APLASTADO, TRABADO O APRETADO EN O ENTRE OBJETOS: AREAS DE DEPORTE Y ATLETISMO</t>
  </si>
  <si>
    <t>W233</t>
  </si>
  <si>
    <t>ATRAPADO, APLASTADO, TRABADO O APRETADO EN O ENTRE OBJETOS: CALLES Y CARRETERAS</t>
  </si>
  <si>
    <t>W234</t>
  </si>
  <si>
    <t>ATRAPADO, APLASTADO, TRABADO O APRETADO EN O ENTRE OBJETOS: COMERCIO Y AREA DE SERVICIOS</t>
  </si>
  <si>
    <t>W235</t>
  </si>
  <si>
    <t>ATRAPADO, APLASTADO, TRABADO O APRETADO EN O ENTRE OBJETOS: ESCUELAS, OTRAS INSTITUCIONES Y AREAS ADMINISTRATIVAS PUBLICAS</t>
  </si>
  <si>
    <t>W232</t>
  </si>
  <si>
    <t>ATRAPADO, APLASTADO, TRABADO O APRETADO EN O ENTRE OBJETOS: GRANJA</t>
  </si>
  <si>
    <t>W237</t>
  </si>
  <si>
    <t>ATRAPADO, APLASTADO, TRABADO O APRETADO EN O ENTRE OBJETOS: INSTITUCION RESIDENCIAL</t>
  </si>
  <si>
    <t>W231</t>
  </si>
  <si>
    <t>ATRAPADO, APLASTADO, TRABADO O APRETADO EN O ENTRE OBJETOS: LUGAR NO ESPECIFICADO</t>
  </si>
  <si>
    <t>W239</t>
  </si>
  <si>
    <t>ATRAPADO, APLASTADO, TRABADO O APRETADO EN O ENTRE OBJETOS: OTRO LUGAR ESPECIFICADO</t>
  </si>
  <si>
    <t>W238</t>
  </si>
  <si>
    <t>ATRAPADO, APLASTADO, TRABADO O APRETADO EN O ENTRE OBJETOS: VIVIENDA</t>
  </si>
  <si>
    <t>W230</t>
  </si>
  <si>
    <t>ATRESIA DE LA AORTA</t>
  </si>
  <si>
    <t>Q252</t>
  </si>
  <si>
    <t>ATRESIA DE LA ARTERIA PULMONAR</t>
  </si>
  <si>
    <t>Q255</t>
  </si>
  <si>
    <t>ATRESIA DE LA VALVULA PULMONAR</t>
  </si>
  <si>
    <t>Q220</t>
  </si>
  <si>
    <t>ATRESIA DE LAS COANAS</t>
  </si>
  <si>
    <t>Q300</t>
  </si>
  <si>
    <t>ATRESIA DE LOS AGUJEROS DE MAGENDIE Y DE LUSCHKA</t>
  </si>
  <si>
    <t>Q031</t>
  </si>
  <si>
    <t>ATRESIA DE LOS CONDUCTOS BILIARES</t>
  </si>
  <si>
    <t>Q442</t>
  </si>
  <si>
    <t>ATRESIA DEL CONDUCTO DEFERENTE</t>
  </si>
  <si>
    <t>Q553</t>
  </si>
  <si>
    <t>ATRESIA DEL ESOFAGO CON FISTULA TRAQUEOESOFAGICA</t>
  </si>
  <si>
    <t>Q391</t>
  </si>
  <si>
    <t>ATRESIA DEL ESOFAGO SIN MENCION DE FISTULA</t>
  </si>
  <si>
    <t>Q390</t>
  </si>
  <si>
    <t>ATRESIA Y ESTENOSIS DEL URETER</t>
  </si>
  <si>
    <t>Q621</t>
  </si>
  <si>
    <t>ATRICION EXCESIVA DE LOS DIENTES</t>
  </si>
  <si>
    <t>K030</t>
  </si>
  <si>
    <t>ATROFIA ADQUIRIDA DEL OVARIO Y DE LA TROMPA FALOPIO</t>
  </si>
  <si>
    <t>N833</t>
  </si>
  <si>
    <t>ATROFIA CEREBRAL CIRCUNSCRITA</t>
  </si>
  <si>
    <t>G310</t>
  </si>
  <si>
    <t>ATROFIA DE GLANDULA SALIVAL</t>
  </si>
  <si>
    <t>K110</t>
  </si>
  <si>
    <t>ATROFIA DE LA MAMA</t>
  </si>
  <si>
    <t>N642</t>
  </si>
  <si>
    <t>ATROFIA DE LA PROSTATA</t>
  </si>
  <si>
    <t>N422</t>
  </si>
  <si>
    <t>ATROFIA DE LA VULVA</t>
  </si>
  <si>
    <t>N905</t>
  </si>
  <si>
    <t>ATROFIA DE LAS PAPILAS LINGUALES</t>
  </si>
  <si>
    <t>K144</t>
  </si>
  <si>
    <t>ATROFIA DE REBORDE ALVEOLAR DESDENTADO</t>
  </si>
  <si>
    <t>K082</t>
  </si>
  <si>
    <t>ATROFIA DE TIROIDES (ADQUIRIDA)</t>
  </si>
  <si>
    <t>E034</t>
  </si>
  <si>
    <t>ATROFIA DEL TESTICULO</t>
  </si>
  <si>
    <t>N500</t>
  </si>
  <si>
    <t>ATROFIA MUSCULAR ESPINAL INFANTIL, TIPO I [WERDNIG-HOFFMAN]</t>
  </si>
  <si>
    <t>G120</t>
  </si>
  <si>
    <t>ATROFIA MUSCULAR ESPINAL, SIN OTRA ESPECIFICACION</t>
  </si>
  <si>
    <t>G129</t>
  </si>
  <si>
    <t>ATROFIA OPTICA</t>
  </si>
  <si>
    <t>H472</t>
  </si>
  <si>
    <t>ATROFIA OPTICA EN ENFERMEDADES CLASIFICADAS EN OTRA PARTE</t>
  </si>
  <si>
    <t>H480</t>
  </si>
  <si>
    <t>ATROFIA SISTEMICA QUE AFECTA PRIMARIAMENTE EL SISTEMA NERVIOSO CENTRAL EN EL MIXEDEMA (E00.1+, E03.-+)</t>
  </si>
  <si>
    <t>G132</t>
  </si>
  <si>
    <t>ATROFIA SISTEMICA QUE AFECTA PRIMARIAMENTE EL SISTEMA NERVIOSO CENTRAL EN OTRAS ENFERMEDADES CLASIFICADAS EN OTRA PARTE</t>
  </si>
  <si>
    <t>G138</t>
  </si>
  <si>
    <t>ATROFIA Y DESGASTE MUSCULARES, NO CLASIFICADOS EN OTRA PARTE</t>
  </si>
  <si>
    <t>M625</t>
  </si>
  <si>
    <t>ATROFODERMA DE PASINI Y PIERINI</t>
  </si>
  <si>
    <t>L903</t>
  </si>
  <si>
    <t>AUMENTO ANORMAL DE PESO</t>
  </si>
  <si>
    <t>R635</t>
  </si>
  <si>
    <t>AUMENTO EXCESIVO DE PESO EN EL EMBARAZO</t>
  </si>
  <si>
    <t>O260</t>
  </si>
  <si>
    <t>AUMENTO PEQUEÑO DE PESO EN EL EMBARAZO</t>
  </si>
  <si>
    <t>O261</t>
  </si>
  <si>
    <t>AUSENCIA ADQUIRIDA (DE PARTE) DEL PULMON</t>
  </si>
  <si>
    <t>Z902</t>
  </si>
  <si>
    <t>AUSENCIA ADQUIRIDA DE AMBOS MIEMBROS INFERIORES [CUALQUIER NIVEL, EXCEPTO DEDOS DEL PIE SOLAMENTE]</t>
  </si>
  <si>
    <t>Z897</t>
  </si>
  <si>
    <t>AUSENCIA ADQUIRIDA DE AMBOS MIEMBROS SUPERIORES [CUALQUIER NIVEL]</t>
  </si>
  <si>
    <t>Z893</t>
  </si>
  <si>
    <t>AUSENCIA ADQUIRIDA DE DEDO(S), [INCLUIDO EL PULGAR], UNILATERAL</t>
  </si>
  <si>
    <t>Z890</t>
  </si>
  <si>
    <t>AUSENCIA ADQUIRIDA DE MAMA(S)</t>
  </si>
  <si>
    <t>Z901</t>
  </si>
  <si>
    <t>AUSENCIA ADQUIRIDA DE MANO Y MUÑECA</t>
  </si>
  <si>
    <t>Z891</t>
  </si>
  <si>
    <t>AUSENCIA ADQUIRIDA DE MIEMBRO SUPERIOR POR ARRIBA DE LA MUÑECA</t>
  </si>
  <si>
    <t>Z892</t>
  </si>
  <si>
    <t>AUSENCIA ADQUIRIDA DE MIEMBROS NO ESPECIFICADOS</t>
  </si>
  <si>
    <t>Z899</t>
  </si>
  <si>
    <t>AUSENCIA ADQUIRIDA DE MIEMBROS SUPERIORES E INFERIORES [CUALQUIER NIVEL]</t>
  </si>
  <si>
    <t>Z898</t>
  </si>
  <si>
    <t>AUSENCIA ADQUIRIDA DE ORGANO(S) GENITAL(ES)</t>
  </si>
  <si>
    <t>Z907</t>
  </si>
  <si>
    <t>AUSENCIA ADQUIRIDA DE OTRAS PARTES DE LAS VIAS URINARIAS</t>
  </si>
  <si>
    <t>Z906</t>
  </si>
  <si>
    <t>AUSENCIA ADQUIRIDA DE OTRAS PARTES DEL TUBO DIGESTIVO</t>
  </si>
  <si>
    <t>Z904</t>
  </si>
  <si>
    <t>AUSENCIA ADQUIRIDA DE OTROS ORGANOS</t>
  </si>
  <si>
    <t>Z908</t>
  </si>
  <si>
    <t>AUSENCIA ADQUIRIDA DE PARTE DE LA CABEZA Y DEL CUELLO</t>
  </si>
  <si>
    <t>Z900</t>
  </si>
  <si>
    <t>AUSENCIA ADQUIRIDA DE PARTE DEL ESTOMAGO</t>
  </si>
  <si>
    <t>Z903</t>
  </si>
  <si>
    <t>AUSENCIA ADQUIRIDA DE PIE Y TOBILLO</t>
  </si>
  <si>
    <t>Z894</t>
  </si>
  <si>
    <t>AUSENCIA ADQUIRIDA DE PIERNA A NIVEL DE O DEBAJO DE LA RODILLA</t>
  </si>
  <si>
    <t>Z895</t>
  </si>
  <si>
    <t>AUSENCIA ADQUIRIDA DE PIERNA POR ARRIBA DE LA RODILLA</t>
  </si>
  <si>
    <t>Z896</t>
  </si>
  <si>
    <t>AUSENCIA ADQUIRIDA DE RIÑON</t>
  </si>
  <si>
    <t>Z905</t>
  </si>
  <si>
    <t>AUSENCIA COMPLETA DE MIEMBRO(S) NO ESPECIFICADO(S)</t>
  </si>
  <si>
    <t>Q730</t>
  </si>
  <si>
    <t>AUSENCIA CONGENITA COMPLETA DEL (DE LOS) MIEMBRO(S) INFERIOR(ES)</t>
  </si>
  <si>
    <t>Q720</t>
  </si>
  <si>
    <t>AUSENCIA CONGENITA COMPLETA DEL (DE LOS) MIEMBRO(S) SUPERIOR(ES)</t>
  </si>
  <si>
    <t>Q710</t>
  </si>
  <si>
    <t>AUSENCIA CONGENITA DE LA MAMA CON AUSENCIA DEL PEZON</t>
  </si>
  <si>
    <t>Q830</t>
  </si>
  <si>
    <t>AUSENCIA CONGENITA DE LA MANO Y EL (LOS) DEDO(S)</t>
  </si>
  <si>
    <t>Q713</t>
  </si>
  <si>
    <t>AUSENCIA CONGENITA DE LA PIERNA Y DEL PIE</t>
  </si>
  <si>
    <t>Q722</t>
  </si>
  <si>
    <t>AUSENCIA CONGENITA DE LA VAGINA</t>
  </si>
  <si>
    <t>Q520</t>
  </si>
  <si>
    <t>AUSENCIA CONGENITA DE LA VEJIGA Y DE LA URETRA</t>
  </si>
  <si>
    <t>Q645</t>
  </si>
  <si>
    <t>AUSENCIA CONGENITA DEL ANTEBRAZO Y DE LA MANO</t>
  </si>
  <si>
    <t>Q712</t>
  </si>
  <si>
    <t>AUSENCIA CONGENITA DEL BRAZO Y DEL ANTEBRAZO CON PRESENCIA DE LA MANO</t>
  </si>
  <si>
    <t>Q711</t>
  </si>
  <si>
    <t>AUSENCIA CONGENITA DEL MUSLO Y DE LA PIERNA CON PRESENCIA DEL PIE</t>
  </si>
  <si>
    <t>Q721</t>
  </si>
  <si>
    <t>AUSENCIA CONGENITA DEL OVARIO</t>
  </si>
  <si>
    <t>Q500</t>
  </si>
  <si>
    <t>AUSENCIA CONGENITA DEL PABELLON (DE LA OREJA)</t>
  </si>
  <si>
    <t>Q160</t>
  </si>
  <si>
    <t>AUSENCIA CONGENITA DEL PIE Y DEDO(S) DEL PIE</t>
  </si>
  <si>
    <t>Q723</t>
  </si>
  <si>
    <t>AUSENCIA CONGENITA, ATRESIA O ESTRECHEZ DEL CONDUCTO AUDITIVO (EXTERNO)</t>
  </si>
  <si>
    <t>Q161</t>
  </si>
  <si>
    <t>AUSENCIA DE HIPOPLASIA CONGENITA DE LA ARTERIA UMBILICAL</t>
  </si>
  <si>
    <t>Q270</t>
  </si>
  <si>
    <t>AUSENCIA DE LA TROMPA DE EUSTAQUIO</t>
  </si>
  <si>
    <t>Q162</t>
  </si>
  <si>
    <t>AUSENCIA DEL IRIS</t>
  </si>
  <si>
    <t>Q131</t>
  </si>
  <si>
    <t>AUSENCIA DEL PEZON</t>
  </si>
  <si>
    <t>Q832</t>
  </si>
  <si>
    <t>AUSENCIA Y AGENESIA DEL APARATO LAGRIMAL</t>
  </si>
  <si>
    <t>Q104</t>
  </si>
  <si>
    <t>AUSENCIA Y APLASIA DEL TESTICULO</t>
  </si>
  <si>
    <t>Q550</t>
  </si>
  <si>
    <t>AUSENCIA, ATRESIA Y ESTENOSIS CONGENITA DE OTRAS PARTES DEL INTESTINO GRUESO</t>
  </si>
  <si>
    <t>Q428</t>
  </si>
  <si>
    <t>AUSENCIA, ATRESIA Y ESTENOSIS CONGENITA DE OTRAS PARTES ESPECIFICADAS DEL INTESTINO DELGADO</t>
  </si>
  <si>
    <t>Q418</t>
  </si>
  <si>
    <t>AUSENCIA, ATRESIA Y ESTENOSIS CONGENITA DEL ANO, CON FISTULA</t>
  </si>
  <si>
    <t>Q422</t>
  </si>
  <si>
    <t>AUSENCIA, ATRESIA Y ESTENOSIS CONGENITA DEL ANO, SIN FISTULA</t>
  </si>
  <si>
    <t>Q423</t>
  </si>
  <si>
    <t>AUSENCIA, ATRESIA Y ESTENOSIS CONGENITA DEL DUODENO</t>
  </si>
  <si>
    <t>Q410</t>
  </si>
  <si>
    <t>AUSENCIA, ATRESIA Y ESTENOSIS CONGENITA DEL ILEON</t>
  </si>
  <si>
    <t>Q412</t>
  </si>
  <si>
    <t>AUSENCIA, ATRESIA Y ESTENOSIS CONGENITA DEL INTESTINO DELGADO, PARTE NO ESPECIFICADA</t>
  </si>
  <si>
    <t>Q419</t>
  </si>
  <si>
    <t>AUSENCIA, ATRESIA Y ESTENOSIS CONGENITA DEL INTESTINO GRUESO, PARTE NO ESPECIFICADA</t>
  </si>
  <si>
    <t>Q429</t>
  </si>
  <si>
    <t>AUSENCIA, ATRESIA Y ESTENOSIS CONGENITA DEL RECTO, CON FISTULA</t>
  </si>
  <si>
    <t>Q420</t>
  </si>
  <si>
    <t>AUSENCIA, ATRESIA Y ESTENOSIS CONGENITA DEL RECTO, SIN FISTULA</t>
  </si>
  <si>
    <t>Q421</t>
  </si>
  <si>
    <t>AUSENCIA, ATRESIA Y ESTENOSIS CONGENITA DEL YEYUNO</t>
  </si>
  <si>
    <t>Q411</t>
  </si>
  <si>
    <t>AUTISMO ATIPICO</t>
  </si>
  <si>
    <t>F841</t>
  </si>
  <si>
    <t>AUTISMO EN LA NIÑEZ</t>
  </si>
  <si>
    <t>F840</t>
  </si>
  <si>
    <t>AUTOSENSIBILIZACION CUTANEA</t>
  </si>
  <si>
    <t>L302</t>
  </si>
  <si>
    <t>AVERSION AL SEXO Y FALTA DE GOCE SEXUAL</t>
  </si>
  <si>
    <t>F521</t>
  </si>
  <si>
    <t>AVULSION DEL CUERO CABELLUDO</t>
  </si>
  <si>
    <t>S080</t>
  </si>
  <si>
    <t>AVULSION DEL OJO</t>
  </si>
  <si>
    <t>S057</t>
  </si>
  <si>
    <t>BABESIOSIS</t>
  </si>
  <si>
    <t>B600</t>
  </si>
  <si>
    <t>BACILLUS FRAGILIS [B. FRAGILIS] COMO CAUSA DE ENFERMEDADES CLASIFICADAS EN OTROS CAPITULOS</t>
  </si>
  <si>
    <t>B966</t>
  </si>
  <si>
    <t>BAGAZOSIS</t>
  </si>
  <si>
    <t>J671</t>
  </si>
  <si>
    <t>BAJO PESO PARA LA EDAD GESTACIONAL</t>
  </si>
  <si>
    <t>P050</t>
  </si>
  <si>
    <t>BALANITIS EN ENFERMEDADES CLASIFICADAS EN OTRA PARTE</t>
  </si>
  <si>
    <t>N512</t>
  </si>
  <si>
    <t>BALANITIS XEROTICA OBLITERANTE</t>
  </si>
  <si>
    <t>N486</t>
  </si>
  <si>
    <t>BALANOPOSTITIS</t>
  </si>
  <si>
    <t>N481</t>
  </si>
  <si>
    <t>BALANTIDIASIS</t>
  </si>
  <si>
    <t>A070</t>
  </si>
  <si>
    <t>BAROTRAUMA OTITICO</t>
  </si>
  <si>
    <t>T700</t>
  </si>
  <si>
    <t>BAROTRAUMA SINUSAL</t>
  </si>
  <si>
    <t>T701</t>
  </si>
  <si>
    <t>BARTONELOSIS CUTANEA Y MUCOCUTANEA</t>
  </si>
  <si>
    <t>A441</t>
  </si>
  <si>
    <t>BARTONELOSIS SISTEMICA</t>
  </si>
  <si>
    <t>A440</t>
  </si>
  <si>
    <t>BARTONELOSIS, NO ESPECIFICADA</t>
  </si>
  <si>
    <t>A449</t>
  </si>
  <si>
    <t>BERIBERI</t>
  </si>
  <si>
    <t>E511</t>
  </si>
  <si>
    <t>BERILIOSIS</t>
  </si>
  <si>
    <t>J632</t>
  </si>
  <si>
    <t>BETA TALASEMIA</t>
  </si>
  <si>
    <t>D561</t>
  </si>
  <si>
    <t>BILIURIA</t>
  </si>
  <si>
    <t>R822</t>
  </si>
  <si>
    <t>BISINOSIS</t>
  </si>
  <si>
    <t>J660</t>
  </si>
  <si>
    <t>BLASTOMICOSIS CUTANEA</t>
  </si>
  <si>
    <t>B403</t>
  </si>
  <si>
    <t>BLASTOMICOSIS DISEMINADA</t>
  </si>
  <si>
    <t>B407</t>
  </si>
  <si>
    <t>BLASTOMICOSIS PULMONAR AGUDA</t>
  </si>
  <si>
    <t>B400</t>
  </si>
  <si>
    <t>BLASTOMICOSIS PULMONAR CRONICA</t>
  </si>
  <si>
    <t>B401</t>
  </si>
  <si>
    <t>BLASTOMICOSIS PULMONAR, SIN OTRA ESPECIFICACION</t>
  </si>
  <si>
    <t>B402</t>
  </si>
  <si>
    <t>BLASTOMICOSIS, NO ESPECIFICADA</t>
  </si>
  <si>
    <t>B409</t>
  </si>
  <si>
    <t>BLEFARITIS</t>
  </si>
  <si>
    <t>H010</t>
  </si>
  <si>
    <t>BLEFAROCALASIA</t>
  </si>
  <si>
    <t>H023</t>
  </si>
  <si>
    <t>BLEFAROCONJUNTIVITIS</t>
  </si>
  <si>
    <t>H105</t>
  </si>
  <si>
    <t>BLEFAROPTOSIS</t>
  </si>
  <si>
    <t>H024</t>
  </si>
  <si>
    <t>BLEFAROPTOSIS CONGENITA</t>
  </si>
  <si>
    <t>Q100</t>
  </si>
  <si>
    <t>BLEFAROSPASMO</t>
  </si>
  <si>
    <t>G245</t>
  </si>
  <si>
    <t>BLOQUEO AURICULOVENTRICULAR COMPLETO</t>
  </si>
  <si>
    <t>I442</t>
  </si>
  <si>
    <t>BLOQUEO AURICULOVENTRICULAR DE PRIMER GRADO</t>
  </si>
  <si>
    <t>I440</t>
  </si>
  <si>
    <t>BLOQUEO AURICULOVENTRICULAR DE SEGUNDO GRADO</t>
  </si>
  <si>
    <t>I441</t>
  </si>
  <si>
    <t>BLOQUEO BIFASCICULAR</t>
  </si>
  <si>
    <t>I452</t>
  </si>
  <si>
    <t>BLOQUEO CARDIACO CONGENITO</t>
  </si>
  <si>
    <t>Q246</t>
  </si>
  <si>
    <t>BLOQUEO DE RAMA IZQUIERDA DEL HAZ, SIN OTRA ESPECIFICACION</t>
  </si>
  <si>
    <t>I447</t>
  </si>
  <si>
    <t>BLOQUEO FASCICULAR ANTERIOR IZQUIERDO</t>
  </si>
  <si>
    <t>I444</t>
  </si>
  <si>
    <t>BLOQUEO FASCICULAR DERECHO</t>
  </si>
  <si>
    <t>I450</t>
  </si>
  <si>
    <t>BLOQUEO FASCICULAR POSTERIOR IZQUIERDO</t>
  </si>
  <si>
    <t>I445</t>
  </si>
  <si>
    <t>BLOQUEO INTRAVENTRICULAR NO ESPECIFICADO</t>
  </si>
  <si>
    <t>I454</t>
  </si>
  <si>
    <t>BLOQUEO TRIFASCICULAR</t>
  </si>
  <si>
    <t>I453</t>
  </si>
  <si>
    <t>BOCA SECA, NO ESPECIFICADA</t>
  </si>
  <si>
    <t>R682</t>
  </si>
  <si>
    <t>BOCIO (ENDEMICO) RELACIONADO CON DEFICIENCIA DE YODO, NO ESPECIFICADO</t>
  </si>
  <si>
    <t>E012</t>
  </si>
  <si>
    <t>BOCIO DIFUSO (ENDEMICO) RELACIONADO CON DEFICIENCIA DE YODO</t>
  </si>
  <si>
    <t>E010</t>
  </si>
  <si>
    <t>BOCIO DIFUSO NO TOXICO</t>
  </si>
  <si>
    <t>E040</t>
  </si>
  <si>
    <t>BOCIO DISHORMOGENETICO</t>
  </si>
  <si>
    <t>E071</t>
  </si>
  <si>
    <t>BOCIO MULTINODULAR (ENDEMICO) RELACIONADO CON DEFICIENCIA DE YODO</t>
  </si>
  <si>
    <t>E011</t>
  </si>
  <si>
    <t>BOCIO MULTINODULAR NO TOXICO</t>
  </si>
  <si>
    <t>E042</t>
  </si>
  <si>
    <t>BOCIO NEONATAL, NO CLASIFICADO EN OTRA PARTE</t>
  </si>
  <si>
    <t>P720</t>
  </si>
  <si>
    <t>BOCIO NO TOXICO, NO ESPECIFICADO</t>
  </si>
  <si>
    <t>E049</t>
  </si>
  <si>
    <t>BOTULISMO</t>
  </si>
  <si>
    <t>A051</t>
  </si>
  <si>
    <t>BRADICARDIA, NO ESPECIFICADA</t>
  </si>
  <si>
    <t>R001</t>
  </si>
  <si>
    <t>BROMHIDROSIS</t>
  </si>
  <si>
    <t>L750</t>
  </si>
  <si>
    <t>BRONCOMALACIA CONGENITA</t>
  </si>
  <si>
    <t>Q322</t>
  </si>
  <si>
    <t>BRONCONEUMONIA, NO ESPECIFICADA</t>
  </si>
  <si>
    <t>J180</t>
  </si>
  <si>
    <t>BRONQUIECTASIA</t>
  </si>
  <si>
    <t>J47X</t>
  </si>
  <si>
    <t>BRONQUIECTASIA CONGENITA</t>
  </si>
  <si>
    <t>Q334</t>
  </si>
  <si>
    <t>BRONQUIOLITIS AGUDA DEBIDA A OTROS MICROORGANISMOS ESPECIFICADOS</t>
  </si>
  <si>
    <t>J218</t>
  </si>
  <si>
    <t>BRONQUIOLITIS AGUDA DEBIDA A VIRUS SINCITIAL RESPIRATORIO</t>
  </si>
  <si>
    <t>J210</t>
  </si>
  <si>
    <t>BRONQUIOLITIS AGUDA, NO ESPECIFICADA</t>
  </si>
  <si>
    <t>J219</t>
  </si>
  <si>
    <t>BRONQUITIS AGUDA DEBIDA A ESTREPTOCOCOS</t>
  </si>
  <si>
    <t>J202</t>
  </si>
  <si>
    <t>BRONQUITIS AGUDA DEBIDA A HAEMOPHILUS INFLUENZAE</t>
  </si>
  <si>
    <t>J201</t>
  </si>
  <si>
    <t>BRONQUITIS AGUDA DEBIDA A MYCOPLASMA PNEUMONIAE</t>
  </si>
  <si>
    <t>J200</t>
  </si>
  <si>
    <t>BRONQUITIS AGUDA DEBIDA A OTROS MICROORGANISMOS ESPECIFICADOS</t>
  </si>
  <si>
    <t>J208</t>
  </si>
  <si>
    <t>BRONQUITIS AGUDA DEBIDA A RINOVIRUS</t>
  </si>
  <si>
    <t>J206</t>
  </si>
  <si>
    <t>BRONQUITIS AGUDA DEBIDA A VIRUS COXSACKIE</t>
  </si>
  <si>
    <t>J203</t>
  </si>
  <si>
    <t>BRONQUITIS AGUDA DEBIDA A VIRUS ECHO</t>
  </si>
  <si>
    <t>J207</t>
  </si>
  <si>
    <t>BRONQUITIS AGUDA DEBIDA A VIRUS PARAINFLUENZA</t>
  </si>
  <si>
    <t>J204</t>
  </si>
  <si>
    <t>BRONQUITIS AGUDA DEBIDA A VIRUS SINCITIAL RESPIRATORIO</t>
  </si>
  <si>
    <t>J205</t>
  </si>
  <si>
    <t>BRONQUITIS AGUDA, NO ESPECIFICADA</t>
  </si>
  <si>
    <t>J209</t>
  </si>
  <si>
    <t>BRONQUITIS CRONICA MIXTA SIMPLE Y MUCOPURULENTA</t>
  </si>
  <si>
    <t>J418</t>
  </si>
  <si>
    <t>BRONQUITIS CRONICA MUCOPURULENTA</t>
  </si>
  <si>
    <t>J411</t>
  </si>
  <si>
    <t>BRONQUITIS CRONICA NO ESPECIFICADA</t>
  </si>
  <si>
    <t>J42X</t>
  </si>
  <si>
    <t>BRONQUITIS CRONICA SIMPLE</t>
  </si>
  <si>
    <t>J410</t>
  </si>
  <si>
    <t>BRONQUITIS Y NEUMONITIS DEBIDAS A INHALACION DE GASES, HUMOS, VAPORES Y SUSTANCIAS QUIMICAS</t>
  </si>
  <si>
    <t>J680</t>
  </si>
  <si>
    <t>BRONQUITIS, NO ESPECIFICADA COMO AGUDA O CRONICA</t>
  </si>
  <si>
    <t>J40X</t>
  </si>
  <si>
    <t>BRUCELOSIS DEBIDA A BRUCELLA ABORTUS</t>
  </si>
  <si>
    <t>A231</t>
  </si>
  <si>
    <t>BRUCELOSIS DEBIDA A BRUCELLA CANIS</t>
  </si>
  <si>
    <t>A233</t>
  </si>
  <si>
    <t>BRUCELOSIS DEBIDA A BRUCELLA MELITENSIS</t>
  </si>
  <si>
    <t>A230</t>
  </si>
  <si>
    <t>BRUCELOSIS DEBIDA A BRUCELLA SUIS</t>
  </si>
  <si>
    <t>A232</t>
  </si>
  <si>
    <t>BRUCELOSIS, NO ESPECIFICADA</t>
  </si>
  <si>
    <t>A239</t>
  </si>
  <si>
    <t>BULIMIA NERVIOSA</t>
  </si>
  <si>
    <t>F502</t>
  </si>
  <si>
    <t>BULIMIA NERVIOSA ATIPICA</t>
  </si>
  <si>
    <t>F503</t>
  </si>
  <si>
    <t>BURSITIS DE LA MANO</t>
  </si>
  <si>
    <t>M701</t>
  </si>
  <si>
    <t>BURSITIS DEL HOMBRO</t>
  </si>
  <si>
    <t>M755</t>
  </si>
  <si>
    <t>BURSITIS DEL OLECRANON</t>
  </si>
  <si>
    <t>M702</t>
  </si>
  <si>
    <t>BURSITIS DEL TROCANTER</t>
  </si>
  <si>
    <t>M706</t>
  </si>
  <si>
    <t>BURSITIS GONOCOCICA (A54.4+)</t>
  </si>
  <si>
    <t>M730</t>
  </si>
  <si>
    <t>BURSITIS REUMATOIDE</t>
  </si>
  <si>
    <t>M062</t>
  </si>
  <si>
    <t>BURSITIS SIFILITICA (A52.7+)</t>
  </si>
  <si>
    <t>M731</t>
  </si>
  <si>
    <t>BURSITIS TIBIAL COLATERAL [PELLEGRINI-STIEDA]</t>
  </si>
  <si>
    <t>M764</t>
  </si>
  <si>
    <t>BURSOPATIA, NO ESPECIFICADA</t>
  </si>
  <si>
    <t>M719</t>
  </si>
  <si>
    <t>CADERA INESTABLE</t>
  </si>
  <si>
    <t>Q656</t>
  </si>
  <si>
    <t>CAIDA AL SER TRASLADADO O SOSTENIDO POR OTRAS PERSONAS: AREA INDUSTRIAL Y DE LA CONSTRUCCION</t>
  </si>
  <si>
    <t>W046</t>
  </si>
  <si>
    <t>CAIDA AL SER TRASLADADO O SOSTENIDO POR OTRAS PERSONAS: AREAS DE DEPORTE Y ATLETISMO</t>
  </si>
  <si>
    <t>W043</t>
  </si>
  <si>
    <t>CAIDA AL SER TRASLADADO O SOSTENIDO POR OTRAS PERSONAS: CALLES Y CARRETERAS</t>
  </si>
  <si>
    <t>W044</t>
  </si>
  <si>
    <t>CAIDA AL SER TRASLADADO O SOSTENIDO POR OTRAS PERSONAS: COMERCIO Y AREA DE SERVICIOS</t>
  </si>
  <si>
    <t>W045</t>
  </si>
  <si>
    <t>CAIDA AL SER TRASLADADO O SOSTENIDO POR OTRAS PERSONAS: ESCUELAS, OTRAS INSTITUCIONES Y AREAS ADMINISTRATIVAS PUBLICAS</t>
  </si>
  <si>
    <t>W042</t>
  </si>
  <si>
    <t>CAIDA AL SER TRASLADADO O SOSTENIDO POR OTRAS PERSONAS: GRANJA</t>
  </si>
  <si>
    <t>W047</t>
  </si>
  <si>
    <t>CAIDA AL SER TRASLADADO O SOSTENIDO POR OTRAS PERSONAS: INSTITUCION RESIDENCIAL</t>
  </si>
  <si>
    <t>W041</t>
  </si>
  <si>
    <t>CAIDA AL SER TRASLADADO O SOSTENIDO POR OTRAS PERSONAS: LUGAR NO ESPECIFICADO</t>
  </si>
  <si>
    <t>W049</t>
  </si>
  <si>
    <t>CAIDA AL SER TRASLADADO O SOSTENIDO POR OTRAS PERSONAS: OTRO LUGAR ESPECIFICADO</t>
  </si>
  <si>
    <t>W048</t>
  </si>
  <si>
    <t>CAIDA AL SER TRASLADADO O SOSTENIDO POR OTRAS PERSONAS: VIVIENDA</t>
  </si>
  <si>
    <t>W040</t>
  </si>
  <si>
    <t>CAIDA DESDE PEÑASCO: AREA INDUSTRIAL Y DE LA CONSTRUCCION</t>
  </si>
  <si>
    <t>W156</t>
  </si>
  <si>
    <t>CAIDA DESDE PEÑASCO: AREAS DE DEPORTE Y ATLETISMO</t>
  </si>
  <si>
    <t>W153</t>
  </si>
  <si>
    <t>CAIDA DESDE PEÑASCO: CALLES Y CARRETERAS</t>
  </si>
  <si>
    <t>W154</t>
  </si>
  <si>
    <t>CAIDA DESDE PEÑASCO: COMERCIO Y AREA DE SERVICIOS</t>
  </si>
  <si>
    <t>W155</t>
  </si>
  <si>
    <t>CAIDA DESDE PEÑASCO: ESCUELAS, OTRAS INSTITUCIONES Y AREAS ADMINISTRATIVAS PUBLICAS</t>
  </si>
  <si>
    <t>W152</t>
  </si>
  <si>
    <t>CAIDA DESDE PEÑASCO: GRANJA</t>
  </si>
  <si>
    <t>W157</t>
  </si>
  <si>
    <t>CAIDA DESDE PEÑASCO: INSTITUCION RESIDENCIAL</t>
  </si>
  <si>
    <t>W151</t>
  </si>
  <si>
    <t>CAIDA DESDE PEÑASCO: LUGAR NO ESPECIFICADO</t>
  </si>
  <si>
    <t>W159</t>
  </si>
  <si>
    <t>CAIDA DESDE PEÑASCO: OTRO LUGAR ESPECIFICADO</t>
  </si>
  <si>
    <t>W158</t>
  </si>
  <si>
    <t>CAIDA DESDE PEÑASCO: VIVIENDA</t>
  </si>
  <si>
    <t>W150</t>
  </si>
  <si>
    <t>CAIDA DESDE UN ARBOL: AREA INDUSTRIAL Y DE LA CONSTRUCCION</t>
  </si>
  <si>
    <t>W146</t>
  </si>
  <si>
    <t>CAIDA DESDE UN ARBOL: AREAS DE DEPORTE Y ATLETISMO</t>
  </si>
  <si>
    <t>W143</t>
  </si>
  <si>
    <t>CAIDA DESDE UN ARBOL: CALLES Y CARRETERAS</t>
  </si>
  <si>
    <t>W144</t>
  </si>
  <si>
    <t>CAIDA DESDE UN ARBOL: COMERCIO Y AREA DE SERVICIOS</t>
  </si>
  <si>
    <t>W145</t>
  </si>
  <si>
    <t>CAIDA DESDE UN ARBOL: ESCUELAS, OTRAS INSTITUCIONES Y AREAS ADMINISTRATIVAS PUBLICAS</t>
  </si>
  <si>
    <t>W142</t>
  </si>
  <si>
    <t>CAIDA DESDE UN ARBOL: GRANJA</t>
  </si>
  <si>
    <t>W147</t>
  </si>
  <si>
    <t>CAIDA DESDE UN ARBOL: INSTITUCION RESIDENCIAL</t>
  </si>
  <si>
    <t>W141</t>
  </si>
  <si>
    <t>CAIDA DESDE UN ARBOL: LUGAR NO ESPECIFICADO</t>
  </si>
  <si>
    <t>W149</t>
  </si>
  <si>
    <t>CAIDA DESDE UN ARBOL: OTRO LUGAR ESPECIFICADO</t>
  </si>
  <si>
    <t>W148</t>
  </si>
  <si>
    <t>CAIDA DESDE UN ARBOL: VIVIENDA</t>
  </si>
  <si>
    <t>W140</t>
  </si>
  <si>
    <t>CAIDA DESDE, FUERA O A TRAV+S DE UN EDIFICIO U OTRA CONSTRUCCION: AREA INDUSTRIAL Y DE LA CONSTRUCCION</t>
  </si>
  <si>
    <t>W136</t>
  </si>
  <si>
    <t>CAIDA DESDE, FUERA O A TRAV+S DE UN EDIFICIO U OTRA CONSTRUCCION: AREAS DE DEPORTE Y ATLETISMO</t>
  </si>
  <si>
    <t>W133</t>
  </si>
  <si>
    <t>CAIDA DESDE, FUERA O A TRAV+S DE UN EDIFICIO U OTRA CONSTRUCCION: CALLES Y CARRETERAS</t>
  </si>
  <si>
    <t>W134</t>
  </si>
  <si>
    <t>CAIDA DESDE, FUERA O A TRAV+S DE UN EDIFICIO U OTRA CONSTRUCCION: COMERCIO Y AREA DE SERVICIOS</t>
  </si>
  <si>
    <t>W135</t>
  </si>
  <si>
    <t>CAIDA DESDE, FUERA O A TRAV+S DE UN EDIFICIO U OTRA CONSTRUCCION: ESCUELAS, OTRAS INSTITUCIONES Y AREAS ADMINISTRATIVAS PUB</t>
  </si>
  <si>
    <t>W132</t>
  </si>
  <si>
    <t>CAIDA DESDE, FUERA O A TRAV+S DE UN EDIFICIO U OTRA CONSTRUCCION: GRANJA</t>
  </si>
  <si>
    <t>W137</t>
  </si>
  <si>
    <t>CAIDA DESDE, FUERA O A TRAV+S DE UN EDIFICIO U OTRA CONSTRUCCION: INSTITUCION RESIDENCIAL</t>
  </si>
  <si>
    <t>W131</t>
  </si>
  <si>
    <t>CAIDA DESDE, FUERA O A TRAV+S DE UN EDIFICIO U OTRA CONSTRUCCION: LUGAR NO ESPECIFICADO</t>
  </si>
  <si>
    <t>W139</t>
  </si>
  <si>
    <t>CAIDA DESDE, FUERA O A TRAV+S DE UN EDIFICIO U OTRA CONSTRUCCION: OTRO LUGAR ESPECIFICADO</t>
  </si>
  <si>
    <t>W138</t>
  </si>
  <si>
    <t>CAIDA DESDE, FUERA O A TRAV+S DE UN EDIFICIO U OTRA CONSTRUCCION: VIVIENDA</t>
  </si>
  <si>
    <t>W130</t>
  </si>
  <si>
    <t>CAIDA EN EL MISMO NIVEL POR DESLIZAMIENTO, TROPEZON Y TRASPIE: AREA INDUSTRIAL Y DE LA CONSTRUCCION</t>
  </si>
  <si>
    <t>W016</t>
  </si>
  <si>
    <t>CAIDA EN EL MISMO NIVEL POR DESLIZAMIENTO, TROPEZON Y TRASPIE: AREAS DE DEPORTE Y ATLETISMO</t>
  </si>
  <si>
    <t>W013</t>
  </si>
  <si>
    <t>CAIDA EN EL MISMO NIVEL POR DESLIZAMIENTO, TROPEZON Y TRASPIE: CALLES Y CARRETERAS</t>
  </si>
  <si>
    <t>W014</t>
  </si>
  <si>
    <t>CAIDA EN EL MISMO NIVEL POR DESLIZAMIENTO, TROPEZON Y TRASPIE: COMERCIO Y AREA DE SERVICIOS</t>
  </si>
  <si>
    <t>W015</t>
  </si>
  <si>
    <t>CAIDA EN EL MISMO NIVEL POR DESLIZAMIENTO, TROPEZON Y TRASPIE: ESCUELAS, OTRAS INSTITUCIONES Y AREAS ADMINISTRATIVAS PUBLIC</t>
  </si>
  <si>
    <t>W012</t>
  </si>
  <si>
    <t>CAIDA EN EL MISMO NIVEL POR DESLIZAMIENTO, TROPEZON Y TRASPIE: GRANJA</t>
  </si>
  <si>
    <t>W017</t>
  </si>
  <si>
    <t>CAIDA EN EL MISMO NIVEL POR DESLIZAMIENTO, TROPEZON Y TRASPIE: INSTITUCION RESIDENCIAL</t>
  </si>
  <si>
    <t>W011</t>
  </si>
  <si>
    <t>CAIDA EN EL MISMO NIVEL POR DESLIZAMIENTO, TROPEZON Y TRASPIE: LUGAR NO ESPECIFICADO</t>
  </si>
  <si>
    <t>W019</t>
  </si>
  <si>
    <t>CAIDA EN EL MISMO NIVEL POR DESLIZAMIENTO, TROPEZON Y TRASPIE: OTRO LUGAR ESPECIFICADO</t>
  </si>
  <si>
    <t>W018</t>
  </si>
  <si>
    <t>CAIDA EN EL MISMO NIVEL POR DESLIZAMIENTO, TROPEZON Y TRASPIE: VIVIENDA</t>
  </si>
  <si>
    <t>W010</t>
  </si>
  <si>
    <t>CAIDA EN EL MISMO NIVEL POR HIELO O NIEVE: AREA INDUSTRIAL Y DE LA CONSTRUCCION</t>
  </si>
  <si>
    <t>W006</t>
  </si>
  <si>
    <t>CAIDA EN EL MISMO NIVEL POR HIELO O NIEVE: AREAS DE DEPORTE Y ATLETISMO</t>
  </si>
  <si>
    <t>W003</t>
  </si>
  <si>
    <t>CAIDA EN EL MISMO NIVEL POR HIELO O NIEVE: CALLES Y CARRETERAS</t>
  </si>
  <si>
    <t>W004</t>
  </si>
  <si>
    <t>CAIDA EN EL MISMO NIVEL POR HIELO O NIEVE: COMERCIO Y AREA DE SERVICIOS</t>
  </si>
  <si>
    <t>W005</t>
  </si>
  <si>
    <t>CAIDA EN EL MISMO NIVEL POR HIELO O NIEVE: ESCUELAS, OTRAS INSTITUCIONES Y AREAS ADMINISTRATIVAS PUBLICAS</t>
  </si>
  <si>
    <t>W002</t>
  </si>
  <si>
    <t>CAIDA EN EL MISMO NIVEL POR HIELO O NIEVE: GRANJA</t>
  </si>
  <si>
    <t>W007</t>
  </si>
  <si>
    <t>CAIDA EN EL MISMO NIVEL POR HIELO O NIEVE: INSTITUCION RESIDENCIAL</t>
  </si>
  <si>
    <t>W001</t>
  </si>
  <si>
    <t>CAIDA EN EL MISMO NIVEL POR HIELO O NIEVE: LUGAR NO ESPECIFICADO</t>
  </si>
  <si>
    <t>W009</t>
  </si>
  <si>
    <t>CAIDA EN EL MISMO NIVEL POR HIELO O NIEVE: OTRO LUGAR ESPECIFICADO</t>
  </si>
  <si>
    <t>W008</t>
  </si>
  <si>
    <t>CAIDA EN EL MISMO NIVEL POR HIELO O NIEVE: VIVIENDA</t>
  </si>
  <si>
    <t>W000</t>
  </si>
  <si>
    <t>CAIDA EN O DESDE ANDAMIO: AREA INDUSTRIAL Y DE LA CONSTRUCCION</t>
  </si>
  <si>
    <t>W126</t>
  </si>
  <si>
    <t>CAIDA EN O DESDE ANDAMIO: AREAS DE DEPORTE Y ATLETISMO</t>
  </si>
  <si>
    <t>W123</t>
  </si>
  <si>
    <t>CAIDA EN O DESDE ANDAMIO: CALLES Y CARRETERAS</t>
  </si>
  <si>
    <t>W124</t>
  </si>
  <si>
    <t>CAIDA EN O DESDE ANDAMIO: COMERCIO Y AREA DE SERVICIOS</t>
  </si>
  <si>
    <t>W125</t>
  </si>
  <si>
    <t>CAIDA EN O DESDE ANDAMIO: ESCUELAS, OTRAS INSTITUCIONES Y AREAS ADMINISTRATIVAS PUBLICAS</t>
  </si>
  <si>
    <t>W122</t>
  </si>
  <si>
    <t>CAIDA EN O DESDE ANDAMIO: GRANJA</t>
  </si>
  <si>
    <t>W127</t>
  </si>
  <si>
    <t>CAIDA EN O DESDE ANDAMIO: INSTITUCION RESIDENCIAL</t>
  </si>
  <si>
    <t>W121</t>
  </si>
  <si>
    <t>CAIDA EN O DESDE ANDAMIO: LUGAR NO ESPECIFICADO</t>
  </si>
  <si>
    <t>W129</t>
  </si>
  <si>
    <t>CAIDA EN O DESDE ANDAMIO: OTRO LUGAR ESPECIFICADO</t>
  </si>
  <si>
    <t>W128</t>
  </si>
  <si>
    <t>CAIDA EN O DESDE ANDAMIO: VIVIENDA</t>
  </si>
  <si>
    <t>W120</t>
  </si>
  <si>
    <t>CAIDA EN O DESDE ESCALERA Y ESCALONES: AREA INDUSTRIAL Y DE LA CONSTRUCCION</t>
  </si>
  <si>
    <t>W106</t>
  </si>
  <si>
    <t>CAIDA EN O DESDE ESCALERA Y ESCALONES: AREAS DE DEPORTE Y ATLETISMO</t>
  </si>
  <si>
    <t>W103</t>
  </si>
  <si>
    <t>CAIDA EN O DESDE ESCALERA Y ESCALONES: CALLES Y CARRETERAS</t>
  </si>
  <si>
    <t>W104</t>
  </si>
  <si>
    <t>CAIDA EN O DESDE ESCALERA Y ESCALONES: COMERCIO Y AREA DE SERVICIOS</t>
  </si>
  <si>
    <t>W105</t>
  </si>
  <si>
    <t>CAIDA EN O DESDE ESCALERA Y ESCALONES: ESCUELAS, OTRAS INSTITUCIONES Y AREAS ADMINISTRATIVAS PUBLICAS</t>
  </si>
  <si>
    <t>W102</t>
  </si>
  <si>
    <t>CAIDA EN O DESDE ESCALERA Y ESCALONES: GRANJA</t>
  </si>
  <si>
    <t>W107</t>
  </si>
  <si>
    <t>CAIDA EN O DESDE ESCALERA Y ESCALONES: INSTITUCION RESIDENCIAL</t>
  </si>
  <si>
    <t>W101</t>
  </si>
  <si>
    <t>CAIDA EN O DESDE ESCALERA Y ESCALONES: LUGAR NO ESPECIFICADO</t>
  </si>
  <si>
    <t>W109</t>
  </si>
  <si>
    <t>CAIDA EN O DESDE ESCALERA Y ESCALONES: OTRO LUGAR ESPECIFICADO</t>
  </si>
  <si>
    <t>W108</t>
  </si>
  <si>
    <t>CAIDA EN O DESDE ESCALERA Y ESCALONES: VIVIENDA</t>
  </si>
  <si>
    <t>W100</t>
  </si>
  <si>
    <t>CAIDA EN O DESDE ESCALERAS MANUALES: AREA INDUSTRIAL Y DE LA CONSTRUCCION</t>
  </si>
  <si>
    <t>W116</t>
  </si>
  <si>
    <t>CAIDA EN O DESDE ESCALERAS MANUALES: AREAS DE DEPORTE Y ATLETISMO</t>
  </si>
  <si>
    <t>W113</t>
  </si>
  <si>
    <t>CAIDA EN O DESDE ESCALERAS MANUALES: CALLES Y CARRETERAS</t>
  </si>
  <si>
    <t>W114</t>
  </si>
  <si>
    <t>CAIDA EN O DESDE ESCALERAS MANUALES: COMERCIO Y AREA DE SERVICIOS</t>
  </si>
  <si>
    <t>W115</t>
  </si>
  <si>
    <t>CAIDA EN O DESDE ESCALERAS MANUALES: ESCUELAS, OTRAS INSTITUCIONES Y AREAS ADMINISTRATIVAS PUBLICAS</t>
  </si>
  <si>
    <t>W112</t>
  </si>
  <si>
    <t>CAIDA EN O DESDE ESCALERAS MANUALES: GRANJA</t>
  </si>
  <si>
    <t>W117</t>
  </si>
  <si>
    <t>CAIDA EN O DESDE ESCALERAS MANUALES: INSTITUCION RESIDENCIAL</t>
  </si>
  <si>
    <t>W111</t>
  </si>
  <si>
    <t>CAIDA EN O DESDE ESCALERAS MANUALES: LUGAR NO ESPECIFICADO</t>
  </si>
  <si>
    <t>W119</t>
  </si>
  <si>
    <t>CAIDA EN O DESDE ESCALERAS MANUALES: OTRO LUGAR ESPECIFICADO</t>
  </si>
  <si>
    <t>W118</t>
  </si>
  <si>
    <t>CAIDA EN O DESDE ESCALERAS MANUALES: VIVIENDA</t>
  </si>
  <si>
    <t>W110</t>
  </si>
  <si>
    <t>CAIDA NO ESPECIFICADA: AREA INDUSTRIAL Y DE LA CONSTRUCCION</t>
  </si>
  <si>
    <t>W196</t>
  </si>
  <si>
    <t>CAIDA NO ESPECIFICADA: AREAS DE DEPORTE Y ATLETISMO</t>
  </si>
  <si>
    <t>W193</t>
  </si>
  <si>
    <t>CAIDA NO ESPECIFICADA: CALLES Y CARRETERAS</t>
  </si>
  <si>
    <t>W194</t>
  </si>
  <si>
    <t>CAIDA NO ESPECIFICADA: COMERCIO Y AREA DE SERVICIOS</t>
  </si>
  <si>
    <t>W195</t>
  </si>
  <si>
    <t>CAIDA NO ESPECIFICADA: ESCUELAS, OTRAS INSTITUCIONES Y AREAS ADMINISTRATIVAS PUBLICAS</t>
  </si>
  <si>
    <t>W192</t>
  </si>
  <si>
    <t>CAIDA NO ESPECIFICADA: GRANJA</t>
  </si>
  <si>
    <t>W197</t>
  </si>
  <si>
    <t>CAIDA NO ESPECIFICADA: INSTITUCI-N RESIDENCIAL</t>
  </si>
  <si>
    <t>W191</t>
  </si>
  <si>
    <t>CAIDA NO ESPECIFICADA: LUGAR NO ESPECIFICADO</t>
  </si>
  <si>
    <t>W199</t>
  </si>
  <si>
    <t>CAIDA NO ESPECIFICADA: OTRO LUGAR ESPECIFICADO</t>
  </si>
  <si>
    <t>W198</t>
  </si>
  <si>
    <t>CAIDA NO ESPECIFICADA: VIVIENDA</t>
  </si>
  <si>
    <t>W190</t>
  </si>
  <si>
    <t>CAIDA POR PATINES PARA HIELO, ESQUIS, PATINES DE RUEDAS O PATINETA: AREA INDUSTRIAL Y DE LA CONSTRUCCION</t>
  </si>
  <si>
    <t>W026</t>
  </si>
  <si>
    <t>CAIDA POR PATINES PARA HIELO, ESQUIS, PATINES DE RUEDAS O PATINETA: AREAS DE DEPORTE Y ATLETISMO</t>
  </si>
  <si>
    <t>W023</t>
  </si>
  <si>
    <t>CAIDA POR PATINES PARA HIELO, ESQUIS, PATINES DE RUEDAS O PATINETA: CALLES Y CARRETERAS</t>
  </si>
  <si>
    <t>W024</t>
  </si>
  <si>
    <t>CAIDA POR PATINES PARA HIELO, ESQUIS, PATINES DE RUEDAS O PATINETA: COMERCIO Y AREA DE SERVICIOS</t>
  </si>
  <si>
    <t>W025</t>
  </si>
  <si>
    <t>CAIDA POR PATINES PARA HIELO, ESQUIS, PATINES DE RUEDAS O PATINETA: ESCUELAS, OTRAS INSTITUCIONES Y AREAS ADMINISTRATIVAS P</t>
  </si>
  <si>
    <t>W022</t>
  </si>
  <si>
    <t>CAIDA POR PATINES PARA HIELO, ESQUIS, PATINES DE RUEDAS O PATINETA: GRANJA</t>
  </si>
  <si>
    <t>W027</t>
  </si>
  <si>
    <t>CAIDA POR PATINES PARA HIELO, ESQUIS, PATINES DE RUEDAS O PATINETA: INSTITUCION RESIDENCIAL</t>
  </si>
  <si>
    <t>W021</t>
  </si>
  <si>
    <t>CAIDA POR PATINES PARA HIELO, ESQUIS, PATINES DE RUEDAS O PATINETA: LUGAR NO ESPECIFICADO</t>
  </si>
  <si>
    <t>W029</t>
  </si>
  <si>
    <t>CAIDA POR PATINES PARA HIELO, ESQUIS, PATINES DE RUEDAS O PATINETA: OTRO LUGAR ESPECIFICADO</t>
  </si>
  <si>
    <t>W028</t>
  </si>
  <si>
    <t>CAIDA POR PATINES PARA HIELO, ESQUIS, PATINES DE RUEDAS O PATINETA: VIVIENDA</t>
  </si>
  <si>
    <t>W020</t>
  </si>
  <si>
    <t>CAIDA QUE IMPLICA CAMA: AREA INDUSTRIAL Y DE LA CONSTRUCCION</t>
  </si>
  <si>
    <t>W066</t>
  </si>
  <si>
    <t>CAIDA QUE IMPLICA CAMA: AREAS DE DEPORTE Y ATLETISMO</t>
  </si>
  <si>
    <t>W063</t>
  </si>
  <si>
    <t>CAIDA QUE IMPLICA CAMA: CALLES Y CARRETERAS</t>
  </si>
  <si>
    <t>W064</t>
  </si>
  <si>
    <t>CAIDA QUE IMPLICA CAMA: COMERCIO Y AREA DE SERVICIOS</t>
  </si>
  <si>
    <t>W065</t>
  </si>
  <si>
    <t>CAIDA QUE IMPLICA CAMA: ESCUELAS, OTRAS INSTITUCIONES Y AREAS ADMINISTRATIVAS PUBLICAS</t>
  </si>
  <si>
    <t>W062</t>
  </si>
  <si>
    <t>CAIDA QUE IMPLICA CAMA: GRANJA</t>
  </si>
  <si>
    <t>W067</t>
  </si>
  <si>
    <t>CAIDA QUE IMPLICA CAMA: INSTITUCION RESIDENCIAL</t>
  </si>
  <si>
    <t>W061</t>
  </si>
  <si>
    <t>CAIDA QUE IMPLICA CAMA: LUGAR NO ESPECIFICADO</t>
  </si>
  <si>
    <t>W069</t>
  </si>
  <si>
    <t>CAIDA QUE IMPLICA CAMA: OTRO LUGAR ESPECIFICADO</t>
  </si>
  <si>
    <t>W068</t>
  </si>
  <si>
    <t>CAIDA QUE IMPLICA CAMA: VIVIENDA</t>
  </si>
  <si>
    <t>W060</t>
  </si>
  <si>
    <t>CAIDA QUE IMPLICA EQUIPOS PARA JUEGOS INFANTILES: AREA INDUSTRIAL Y DE LA CONSTRUCCION</t>
  </si>
  <si>
    <t>W096</t>
  </si>
  <si>
    <t>CAIDA QUE IMPLICA EQUIPOS PARA JUEGOS INFANTILES: AREAS DE DEPORTE Y ATLETISMO</t>
  </si>
  <si>
    <t>W093</t>
  </si>
  <si>
    <t>CAIDA QUE IMPLICA EQUIPOS PARA JUEGOS INFANTILES: CALLES Y CARRETERAS</t>
  </si>
  <si>
    <t>W094</t>
  </si>
  <si>
    <t>CAIDA QUE IMPLICA EQUIPOS PARA JUEGOS INFANTILES: COMERCIO Y AREA DE SERVICIOS</t>
  </si>
  <si>
    <t>W095</t>
  </si>
  <si>
    <t>CAIDA QUE IMPLICA EQUIPOS PARA JUEGOS INFANTILES: ESCUELAS, OTRAS INSTITUCIONES Y AREAS ADMINISTRATIVAS PUBLICAS</t>
  </si>
  <si>
    <t>W092</t>
  </si>
  <si>
    <t>CAIDA QUE IMPLICA EQUIPOS PARA JUEGOS INFANTILES: GRANJA</t>
  </si>
  <si>
    <t>W097</t>
  </si>
  <si>
    <t>CAIDA QUE IMPLICA EQUIPOS PARA JUEGOS INFANTILES: INSTITUCION RESIDENCIAL</t>
  </si>
  <si>
    <t>W091</t>
  </si>
  <si>
    <t>CAIDA QUE IMPLICA EQUIPOS PARA JUEGOS INFANTILES: LUGAR NO ESPECIFICADO</t>
  </si>
  <si>
    <t>W099</t>
  </si>
  <si>
    <t>CAIDA QUE IMPLICA EQUIPOS PARA JUEGOS INFANTILES: OTRO LUGAR ESPECIFICADO</t>
  </si>
  <si>
    <t>W098</t>
  </si>
  <si>
    <t>CAIDA QUE IMPLICA EQUIPOS PARA JUEGOS INFANTILES: VIVIENDA</t>
  </si>
  <si>
    <t>W090</t>
  </si>
  <si>
    <t>CAIDA QUE IMPLICA OTRO MUEBLE: AREA INDUSTRIAL Y DE LA CONSTRUCCION</t>
  </si>
  <si>
    <t>W086</t>
  </si>
  <si>
    <t>CAIDA QUE IMPLICA OTRO MUEBLE: AREAS DE DEPORTE Y ATLETISMO</t>
  </si>
  <si>
    <t>W083</t>
  </si>
  <si>
    <t>CAIDA QUE IMPLICA OTRO MUEBLE: CALLES Y CARRETERAS</t>
  </si>
  <si>
    <t>W084</t>
  </si>
  <si>
    <t>CAIDA QUE IMPLICA OTRO MUEBLE: COMERCIO Y AREA DE SERVICIOS</t>
  </si>
  <si>
    <t>W085</t>
  </si>
  <si>
    <t>CAIDA QUE IMPLICA OTRO MUEBLE: ESCUELAS, OTRAS INSTITUCIONES Y AREAS ADMINISTRATIVAS PUBLICAS</t>
  </si>
  <si>
    <t>W082</t>
  </si>
  <si>
    <t>CAIDA QUE IMPLICA OTRO MUEBLE: GRANJA</t>
  </si>
  <si>
    <t>W087</t>
  </si>
  <si>
    <t>CAIDA QUE IMPLICA OTRO MUEBLE: INSTITUCION RESIDENCIAL</t>
  </si>
  <si>
    <t>W081</t>
  </si>
  <si>
    <t>CAIDA QUE IMPLICA OTRO MUEBLE: LUGAR NO ESPECIFICADO</t>
  </si>
  <si>
    <t>W089</t>
  </si>
  <si>
    <t>CAIDA QUE IMPLICA OTRO MUEBLE: OTRO LUGAR ESPECIFICADO</t>
  </si>
  <si>
    <t>W088</t>
  </si>
  <si>
    <t>CAIDA QUE IMPLICA OTRO MUEBLE: VIVIENDA</t>
  </si>
  <si>
    <t>W080</t>
  </si>
  <si>
    <t>CAIDA QUE IMPLICA SILLA DE RUEDAS: AREA INDUSTRIAL Y DE LA CONSTRUCCION</t>
  </si>
  <si>
    <t>W056</t>
  </si>
  <si>
    <t>CAIDA QUE IMPLICA SILLA DE RUEDAS: AREAS DE DEPORTE Y ATLETISMO</t>
  </si>
  <si>
    <t>W053</t>
  </si>
  <si>
    <t>CAIDA QUE IMPLICA SILLA DE RUEDAS: CALLES Y CARRETERAS</t>
  </si>
  <si>
    <t>W054</t>
  </si>
  <si>
    <t>CAIDA QUE IMPLICA SILLA DE RUEDAS: COMERCIO Y AREA DE SERVICIOS</t>
  </si>
  <si>
    <t>W055</t>
  </si>
  <si>
    <t>CAIDA QUE IMPLICA SILLA DE RUEDAS: ESCUELAS, OTRAS INSTITUCIONES Y AREAS ADMINISTRATIVAS PUBLICAS</t>
  </si>
  <si>
    <t>W052</t>
  </si>
  <si>
    <t>CAIDA QUE IMPLICA SILLA DE RUEDAS: GRANJA</t>
  </si>
  <si>
    <t>W057</t>
  </si>
  <si>
    <t>CAIDA QUE IMPLICA SILLA DE RUEDAS: INSTITUCION RESIDENCIAL</t>
  </si>
  <si>
    <t>W051</t>
  </si>
  <si>
    <t>CAIDA QUE IMPLICA SILLA DE RUEDAS: LUGAR NO ESPECIFICADO</t>
  </si>
  <si>
    <t>W059</t>
  </si>
  <si>
    <t>CAIDA QUE IMPLICA SILLA DE RUEDAS: OTRO LUGAR ESPECIFICADO</t>
  </si>
  <si>
    <t>W058</t>
  </si>
  <si>
    <t>CAIDA QUE IMPLICA SILLA DE RUEDAS: VIVIENDA</t>
  </si>
  <si>
    <t>W050</t>
  </si>
  <si>
    <t>CAIDA QUE IMPLICA SILLA: AREA INDUSTRIAL Y DE LA CONSTRUCCION</t>
  </si>
  <si>
    <t>W076</t>
  </si>
  <si>
    <t>CAIDA QUE IMPLICA SILLA: AREAS DE DEPORTE Y ATLETISMO</t>
  </si>
  <si>
    <t>W073</t>
  </si>
  <si>
    <t>CAIDA QUE IMPLICA SILLA: CALLES Y CARRETERAS</t>
  </si>
  <si>
    <t>W074</t>
  </si>
  <si>
    <t>CAIDA QUE IMPLICA SILLA: COMERCIO Y AREA DE SERVICIOS</t>
  </si>
  <si>
    <t>W075</t>
  </si>
  <si>
    <t>CAIDA QUE IMPLICA SILLA: ESCUELAS, OTRAS INSTITUCIONES Y AREAS ADMINISTRATIVAS PUBLICAS</t>
  </si>
  <si>
    <t>W072</t>
  </si>
  <si>
    <t>CAIDA QUE IMPLICA SILLA: GRANJA</t>
  </si>
  <si>
    <t>W077</t>
  </si>
  <si>
    <t>CAIDA QUE IMPLICA SILLA: INSTITUCION RESIDENCIAL</t>
  </si>
  <si>
    <t>W071</t>
  </si>
  <si>
    <t>CAIDA QUE IMPLICA SILLA: LUGAR NO ESPECIFICADO</t>
  </si>
  <si>
    <t>W079</t>
  </si>
  <si>
    <t>CAIDA QUE IMPLICA SILLA: OTRO LUGAR ESPECIFICADO</t>
  </si>
  <si>
    <t>W078</t>
  </si>
  <si>
    <t>CAIDA QUE IMPLICA SILLA: VIVIENDA</t>
  </si>
  <si>
    <t>W070</t>
  </si>
  <si>
    <t>CAIDA, PERMANENCIA O CARRERA DELANTE O HACIA OBJETO EN MOVIMIENTO, DE INTENCION NO DETERMINADA: AREA INDUSTRIAL Y DE LA CON</t>
  </si>
  <si>
    <t>Y316</t>
  </si>
  <si>
    <t>CAIDA, PERMANENCIA O CARRERA DELANTE O HACIA OBJETO EN MOVIMIENTO, DE INTENCION NO DETERMINADA: AREAS DE DEPORTE Y ATLETISM</t>
  </si>
  <si>
    <t>Y313</t>
  </si>
  <si>
    <t>CAIDA, PERMANENCIA O CARRERA DELANTE O HACIA OBJETO EN MOVIMIENTO, DE INTENCION NO DETERMINADA: CALLES Y CARRETERAS</t>
  </si>
  <si>
    <t>Y314</t>
  </si>
  <si>
    <t>CAIDA, PERMANENCIA O CARRERA DELANTE O HACIA OBJETO EN MOVIMIENTO, DE INTENCION NO DETERMINADA: COMERCIO Y AREA DE SERVICIO</t>
  </si>
  <si>
    <t>Y315</t>
  </si>
  <si>
    <t>CAIDA, PERMANENCIA O CARRERA DELANTE O HACIA OBJETO EN MOVIMIENTO, DE INTENCION NO DETERMINADA: ESCUELAS, OTRAS INSTITUCION</t>
  </si>
  <si>
    <t>Y312</t>
  </si>
  <si>
    <t>CAIDA, PERMANENCIA O CARRERA DELANTE O HACIA OBJETO EN MOVIMIENTO, DE INTENCION NO DETERMINADA: GRANJA</t>
  </si>
  <si>
    <t>Y317</t>
  </si>
  <si>
    <t>CAIDA, PERMANENCIA O CARRERA DELANTE O HACIA OBJETO EN MOVIMIENTO, DE INTENCION NO DETERMINADA: INSTITUCION RESIDENCIAL</t>
  </si>
  <si>
    <t>Y311</t>
  </si>
  <si>
    <t>CAIDA, PERMANENCIA O CARRERA DELANTE O HACIA OBJETO EN MOVIMIENTO, DE INTENCION NO DETERMINADA: LUGAR NO ESPECIFICADO</t>
  </si>
  <si>
    <t>Y319</t>
  </si>
  <si>
    <t>CAIDA, PERMANENCIA O CARRERA DELANTE O HACIA OBJETO EN MOVIMIENTO, DE INTENCION NO DETERMINADA: OTRO LUGAR ESPECIFICADO</t>
  </si>
  <si>
    <t>Y318</t>
  </si>
  <si>
    <t>CAIDA, PERMANENCIA O CARRERA DELANTE O HACIA OBJETO EN MOVIMIENTO, DE INTENCION NO DETERMINADA: VIVIENDA</t>
  </si>
  <si>
    <t>Y310</t>
  </si>
  <si>
    <t>CAIDA, SALTO O EMPUJON DESDE LUGAR ELEVADO, DE INTENCION NO DETERMINADA: AREA INDUSTRIAL Y DE LA CONSTRUCCION</t>
  </si>
  <si>
    <t>Y306</t>
  </si>
  <si>
    <t>CAIDA, SALTO O EMPUJON DESDE LUGAR ELEVADO, DE INTENCION NO DETERMINADA: AREAS DE DEPORTE Y ATLETISMO</t>
  </si>
  <si>
    <t>Y303</t>
  </si>
  <si>
    <t>CAIDA, SALTO O EMPUJON DESDE LUGAR ELEVADO, DE INTENCION NO DETERMINADA: CALLES Y CARRETERAS</t>
  </si>
  <si>
    <t>Y304</t>
  </si>
  <si>
    <t>CAIDA, SALTO O EMPUJON DESDE LUGAR ELEVADO, DE INTENCION NO DETERMINADA: COMERCIO Y AREA DE SERVICIOS</t>
  </si>
  <si>
    <t>Y305</t>
  </si>
  <si>
    <t>CAIDA, SALTO O EMPUJON DESDE LUGAR ELEVADO, DE INTENCION NO DETERMINADA: ESCUELAS, OTRAS INSTITUCIONES Y AREAS ADMINISTRATI</t>
  </si>
  <si>
    <t>Y302</t>
  </si>
  <si>
    <t>CAIDA, SALTO O EMPUJON DESDE LUGAR ELEVADO, DE INTENCION NO DETERMINADA: GRANJA</t>
  </si>
  <si>
    <t>Y307</t>
  </si>
  <si>
    <t>CAIDA, SALTO O EMPUJON DESDE LUGAR ELEVADO, DE INTENCION NO DETERMINADA: INSTITUCION RESIDENCIAL</t>
  </si>
  <si>
    <t>Y301</t>
  </si>
  <si>
    <t>CAIDA, SALTO O EMPUJON DESDE LUGAR ELEVADO, DE INTENCION NO DETERMINADA: LUGAR NO ESPECIFICADO</t>
  </si>
  <si>
    <t>Y309</t>
  </si>
  <si>
    <t>CAIDA, SALTO O EMPUJON DESDE LUGAR ELEVADO, DE INTENCION NO DETERMINADA: OTRO LUGAR ESPECIFICADO</t>
  </si>
  <si>
    <t>Y308</t>
  </si>
  <si>
    <t>CAIDA, SALTO O EMPUJON DESDE LUGAR ELEVADO, DE INTENCION NO DETERMINADA: VIVIENDA</t>
  </si>
  <si>
    <t>Y300</t>
  </si>
  <si>
    <t>CALACIO [CHALAZION]</t>
  </si>
  <si>
    <t>H001</t>
  </si>
  <si>
    <t>CALAMBRE POR CALOR</t>
  </si>
  <si>
    <t>T672</t>
  </si>
  <si>
    <t>CALAMBRES Y ESPASMOS</t>
  </si>
  <si>
    <t>R252</t>
  </si>
  <si>
    <t>CALCIFICACION Y OSIFICACION DE LOS MUSCULOS ASOCIADAS CON QUEMADURAS</t>
  </si>
  <si>
    <t>M613</t>
  </si>
  <si>
    <t>CALCIFICACION Y OSIFICACION DEL MUSCULO, NO ESPECIFICADA</t>
  </si>
  <si>
    <t>M619</t>
  </si>
  <si>
    <t>CALCIFICACION Y OSIFICACION PARALITICA DEL MUSCULO</t>
  </si>
  <si>
    <t>M612</t>
  </si>
  <si>
    <t>CALCINOSIS DE LA PIEL</t>
  </si>
  <si>
    <t>L942</t>
  </si>
  <si>
    <t>CALCULO DE CONDUCTO BILIAR CON COLANGITIS</t>
  </si>
  <si>
    <t>K803</t>
  </si>
  <si>
    <t>CALCULO DE CONDUCTO BILIAR CON COLECISTITIS</t>
  </si>
  <si>
    <t>K804</t>
  </si>
  <si>
    <t>CALCULO DE CONDUCTO BILIAR SIN COLANGITIS NI COLECISTITIS</t>
  </si>
  <si>
    <t>K805</t>
  </si>
  <si>
    <t>CALCULO DE LA PROSTATA</t>
  </si>
  <si>
    <t>N420</t>
  </si>
  <si>
    <t>CALCULO DE LA VESICULA BILIAR CON COLECISTITIS AGUDA</t>
  </si>
  <si>
    <t>K800</t>
  </si>
  <si>
    <t>CALCULO DE LA VESICULA BILIAR CON OTRA COLECISTITIS</t>
  </si>
  <si>
    <t>K801</t>
  </si>
  <si>
    <t>CALCULO DE LA VESICULA BILIAR SIN COLECISTITIS</t>
  </si>
  <si>
    <t>K802</t>
  </si>
  <si>
    <t>CALCULO DE LAS VIAS URINARIAS EN OTRAS ENFERMEDADES CLASIFICADAS EN OTRA PARTE</t>
  </si>
  <si>
    <t>N228</t>
  </si>
  <si>
    <t>CALCULO DE LAS VIAS URINARIAS INFERIORES, NO ESPECIFICADO</t>
  </si>
  <si>
    <t>N219</t>
  </si>
  <si>
    <t>CALCULO DEL RIÑON</t>
  </si>
  <si>
    <t>N200</t>
  </si>
  <si>
    <t>CALCULO DEL RIÑON CON CALCULO DEL URETER</t>
  </si>
  <si>
    <t>N202</t>
  </si>
  <si>
    <t>CALCULO DEL URETER</t>
  </si>
  <si>
    <t>N201</t>
  </si>
  <si>
    <t>CALCULO EN LA URETRA</t>
  </si>
  <si>
    <t>N211</t>
  </si>
  <si>
    <t>CALCULO EN LA VEJIGA</t>
  </si>
  <si>
    <t>N210</t>
  </si>
  <si>
    <t>CALCULO URINARIO, NO ESPECIFICADO</t>
  </si>
  <si>
    <t>N209</t>
  </si>
  <si>
    <t>CALLOS Y CALLOSIDADES</t>
  </si>
  <si>
    <t>L84X</t>
  </si>
  <si>
    <t>CAMBIO AGUDO DE LA PIEL DEBIDO A RADIACION ULTRAVIOLETA, SIN OTRA ESPECIFICACION</t>
  </si>
  <si>
    <t>L569</t>
  </si>
  <si>
    <t>CAMBIO PERDURABLE DE LA PERSONALIDAD CONSECUTIVO A UNA ENFERMEDAD PSIQUIATRICA</t>
  </si>
  <si>
    <t>F621</t>
  </si>
  <si>
    <t>CAMBIO PERDURABLE DE LA PERSONALIDAD DESPUES DE UNA EXPERIENCIA CATASTROFICA</t>
  </si>
  <si>
    <t>F620</t>
  </si>
  <si>
    <t>CAMBIO PERDURABLE DE LA PERSONALIDAD, NO ESPECIFICADO</t>
  </si>
  <si>
    <t>F629</t>
  </si>
  <si>
    <t>CAMBIOS DE LA PIEL DEBIDOS A EXPOSICION CRONICA A RADIACION NO IONIZANTE, SIN OTRA ESPECIFICACION</t>
  </si>
  <si>
    <t>L579</t>
  </si>
  <si>
    <t>CAMBIOS EN LA TEXTURA DE LA PIEL</t>
  </si>
  <si>
    <t>R234</t>
  </si>
  <si>
    <t>CAMBIOS EN LAS MEMBRANAS DE LA CORNEA</t>
  </si>
  <si>
    <t>H183</t>
  </si>
  <si>
    <t>CAMBIOS EN LOS HABITOS INTESTINALES</t>
  </si>
  <si>
    <t>R194</t>
  </si>
  <si>
    <t>CAMBIOS POSTERUPTIVOS DEL COLOR DE LOS TEJIDOS DENTALES DUROS</t>
  </si>
  <si>
    <t>K037</t>
  </si>
  <si>
    <t>CANABINOSIS</t>
  </si>
  <si>
    <t>J662</t>
  </si>
  <si>
    <t>CANDIDIASIS DE LA PIEL Y DE LAS UÑAS</t>
  </si>
  <si>
    <t>B372</t>
  </si>
  <si>
    <t>CANDIDIASIS DE LA VULVA Y DE LA VAGINA (N77.1*)</t>
  </si>
  <si>
    <t>B373</t>
  </si>
  <si>
    <t>CANDIDIASIS DE OTRAS LOCALIZACIONES UROGENITALES</t>
  </si>
  <si>
    <t>B374</t>
  </si>
  <si>
    <t>CANDIDIASIS DE OTROS SITIOS</t>
  </si>
  <si>
    <t>B378</t>
  </si>
  <si>
    <t>CANDIDIASIS NEONATAL</t>
  </si>
  <si>
    <t>P375</t>
  </si>
  <si>
    <t>CANDIDIASIS PULMONAR</t>
  </si>
  <si>
    <t>B371</t>
  </si>
  <si>
    <t>CANDIDIASIS, NO ESPECIFICADA</t>
  </si>
  <si>
    <t>B379</t>
  </si>
  <si>
    <t>CAPILARIASIS INTESTINAL</t>
  </si>
  <si>
    <t>B811</t>
  </si>
  <si>
    <t>CAPSULITIS ADHESIVA DEL HOMBRO</t>
  </si>
  <si>
    <t>M750</t>
  </si>
  <si>
    <t>CAPUT SUCCEDANEUM DEBIDO A TRAUMATISMO DEL NACIMIENTO</t>
  </si>
  <si>
    <t>P121</t>
  </si>
  <si>
    <t>CAQUEXIA</t>
  </si>
  <si>
    <t>R64X</t>
  </si>
  <si>
    <t>CARBUNCO CUTANEO</t>
  </si>
  <si>
    <t>A220</t>
  </si>
  <si>
    <t>CARBUNCO GASTROINTESTINAL</t>
  </si>
  <si>
    <t>A222</t>
  </si>
  <si>
    <t>CARBUNCO PULMONAR</t>
  </si>
  <si>
    <t>A221</t>
  </si>
  <si>
    <t>CARBUNCO SEPTICEMICO</t>
  </si>
  <si>
    <t>A227</t>
  </si>
  <si>
    <t>CARBUNCO, NO ESPECIFICADO</t>
  </si>
  <si>
    <t>A229</t>
  </si>
  <si>
    <t>CARCINOMA DE CELULAS HEPATICAS</t>
  </si>
  <si>
    <t>C220</t>
  </si>
  <si>
    <t>CARCINOMA DE VIAS BILIARES INTRAHEPATICAS</t>
  </si>
  <si>
    <t>C221</t>
  </si>
  <si>
    <t>CARCINOMA IN SITU DE LA GLANDULA TIROIDES Y DE OTRAS GLANDULAS ENDOCRINAS</t>
  </si>
  <si>
    <t>D093</t>
  </si>
  <si>
    <t>CARCINOMA IN SITU DE LA LARINGE</t>
  </si>
  <si>
    <t>D020</t>
  </si>
  <si>
    <t>CARCINOMA IN SITU DE LA MAMA, PARTE NO ESPECIFICADA</t>
  </si>
  <si>
    <t>D059</t>
  </si>
  <si>
    <t>CARCINOMA IN SITU DE LA PIEL DE LA OREJA Y DEL CONDUCTO AUDITIVO EXTERNO</t>
  </si>
  <si>
    <t>D042</t>
  </si>
  <si>
    <t>CARCINOMA IN SITU DE LA PIEL DE OTRAS PARTES Y DE LAS NO ESPECIFICADAS DE LA CARA</t>
  </si>
  <si>
    <t>D043</t>
  </si>
  <si>
    <t>CARCINOMA IN SITU DE LA PIEL DE OTROS SITIOS ESPECIFICADOS</t>
  </si>
  <si>
    <t>D048</t>
  </si>
  <si>
    <t>CARCINOMA IN SITU DE LA PIEL DEL CUERO CABELLUDO Y CUELLO</t>
  </si>
  <si>
    <t>D044</t>
  </si>
  <si>
    <t>CARCINOMA IN SITU DE LA PIEL DEL LABIO</t>
  </si>
  <si>
    <t>D040</t>
  </si>
  <si>
    <t>CARCINOMA IN SITU DE LA PIEL DEL MIEMBRO INFERIOR, INCLUIDA LA CADERA</t>
  </si>
  <si>
    <t>D047</t>
  </si>
  <si>
    <t>CARCINOMA IN SITU DE LA PIEL DEL MIEMBRO SUPERIOR, INCLUIDO EL HOMBRO</t>
  </si>
  <si>
    <t>D046</t>
  </si>
  <si>
    <t>CARCINOMA IN SITU DE LA PIEL DEL PARPADO Y DE LA COMISURA PALPEBRAL</t>
  </si>
  <si>
    <t>D041</t>
  </si>
  <si>
    <t>CARCINOMA IN SITU DE LA PIEL DEL TRONCO</t>
  </si>
  <si>
    <t>D045</t>
  </si>
  <si>
    <t>CARCINOMA IN SITU DE LA PIEL, SITIO NO ESPECIFICADO</t>
  </si>
  <si>
    <t>D049</t>
  </si>
  <si>
    <t>CARCINOMA IN SITU DE LA PROSTATA</t>
  </si>
  <si>
    <t>D075</t>
  </si>
  <si>
    <t>CARCINOMA IN SITU DE LA TRAQUEA</t>
  </si>
  <si>
    <t>D021</t>
  </si>
  <si>
    <t>CARCINOMA IN SITU DE LA UNION RECTOSIGMOIDEA</t>
  </si>
  <si>
    <t>D011</t>
  </si>
  <si>
    <t>CARCINOMA IN SITU DE LA VAGINA</t>
  </si>
  <si>
    <t>D072</t>
  </si>
  <si>
    <t>CARCINOMA IN SITU DE LA VEJIGA</t>
  </si>
  <si>
    <t>D090</t>
  </si>
  <si>
    <t>CARCINOMA IN SITU DE LA VULVA</t>
  </si>
  <si>
    <t>D071</t>
  </si>
  <si>
    <t>CARCINOMA IN SITU DE ORGANOS DIGESTIVOS NO ESPECIFICADOS</t>
  </si>
  <si>
    <t>D019</t>
  </si>
  <si>
    <t>CARCINOMA IN SITU DE ORGANOS RESPIRATORIOS NO ESPECIFICADOS</t>
  </si>
  <si>
    <t>D024</t>
  </si>
  <si>
    <t>CARCINOMA IN SITU DE OTRAS PARTES DEL SISTEMA RESPIRATORIO</t>
  </si>
  <si>
    <t>D023</t>
  </si>
  <si>
    <t>CARCINOMA IN SITU DE OTRAS PARTES ESPECIFICADAS DE ORGANOS DIGESTIVOS</t>
  </si>
  <si>
    <t>D017</t>
  </si>
  <si>
    <t>CARCINOMA IN SITU DE OTRAS PARTES ESPECIFICADAS DEL CUELLO DEL UTERO</t>
  </si>
  <si>
    <t>D067</t>
  </si>
  <si>
    <t>CARCINOMA IN SITU DE OTRAS PARTES Y DE LAS NO ESPECIFICADAS DEL INTESTINO</t>
  </si>
  <si>
    <t>D014</t>
  </si>
  <si>
    <t>CARCINOMA IN SITU DE OTROS ORGANOS GENITALES MASCULINOS Y DE LOS NO ESPECIFICADOS</t>
  </si>
  <si>
    <t>D076</t>
  </si>
  <si>
    <t>CARCINOMA IN SITU DE OTROS ORGANOS URINARIOS Y DE LOS NO ESPECIFICADOS</t>
  </si>
  <si>
    <t>D091</t>
  </si>
  <si>
    <t>CARCINOMA IN SITU DE OTROS SITIOS DE ORGANOS GENITALES FEMENINOS Y DE LOS NO ESPECIFICADOS</t>
  </si>
  <si>
    <t>D073</t>
  </si>
  <si>
    <t>CARCINOMA IN SITU DE OTROS SITIOS ESPECIFICADOS</t>
  </si>
  <si>
    <t>D097</t>
  </si>
  <si>
    <t>CARCINOMA IN SITU DEL ANO Y DEL CONDUCTO ANAL</t>
  </si>
  <si>
    <t>D013</t>
  </si>
  <si>
    <t>CARCINOMA IN SITU DEL BRONQUIO Y DEL PULMON</t>
  </si>
  <si>
    <t>D022</t>
  </si>
  <si>
    <t>CARCINOMA IN SITU DEL COLON</t>
  </si>
  <si>
    <t>D010</t>
  </si>
  <si>
    <t>CARCINOMA IN SITU DEL CUELLO DEL UTERO, PARTE NO ESPECIFICADA</t>
  </si>
  <si>
    <t>D069</t>
  </si>
  <si>
    <t>CARCINOMA IN SITU DEL ENDOCERVIX</t>
  </si>
  <si>
    <t>D060</t>
  </si>
  <si>
    <t>CARCINOMA IN SITU DEL ENDOMETRIO</t>
  </si>
  <si>
    <t>D070</t>
  </si>
  <si>
    <t>CARCINOMA IN SITU DEL ESOFAGO</t>
  </si>
  <si>
    <t>D001</t>
  </si>
  <si>
    <t>CARCINOMA IN SITU DEL ESTOMAGO</t>
  </si>
  <si>
    <t>D002</t>
  </si>
  <si>
    <t>CARCINOMA IN SITU DEL EXOCERVIX</t>
  </si>
  <si>
    <t>D061</t>
  </si>
  <si>
    <t>CARCINOMA IN SITU DEL HIGADO, DE LA VESICULA BILIAR Y DEL CONDUCTO BILIAR</t>
  </si>
  <si>
    <t>D015</t>
  </si>
  <si>
    <t>CARCINOMA IN SITU DEL LABIO, DE LA CAVIDAD BUCAL Y DE LA FARINGE</t>
  </si>
  <si>
    <t>D000</t>
  </si>
  <si>
    <t>CARCINOMA IN SITU DEL OJO</t>
  </si>
  <si>
    <t>D092</t>
  </si>
  <si>
    <t>CARCINOMA IN SITU DEL PENE</t>
  </si>
  <si>
    <t>D074</t>
  </si>
  <si>
    <t>CARCINOMA IN SITU DEL RECTO</t>
  </si>
  <si>
    <t>D012</t>
  </si>
  <si>
    <t>CARCINOMA IN SITU INTRACANALICULAR</t>
  </si>
  <si>
    <t>D051</t>
  </si>
  <si>
    <t>CARCINOMA IN SITU LOBULAR</t>
  </si>
  <si>
    <t>D050</t>
  </si>
  <si>
    <t>CARCINOMA IN SITU, SITIO NO ESPECIFICADO</t>
  </si>
  <si>
    <t>D099</t>
  </si>
  <si>
    <t>CARDIOMEGALIA</t>
  </si>
  <si>
    <t>I517</t>
  </si>
  <si>
    <t>CARDIOMIOPATIA ALCOHOLICA</t>
  </si>
  <si>
    <t>I426</t>
  </si>
  <si>
    <t>CARDIOMIOPATIA DEBIDA A DROGAS Y A OTROS AGENTES EXTERNOS</t>
  </si>
  <si>
    <t>I427</t>
  </si>
  <si>
    <t>CARDIOMIOPATIA DILATADA</t>
  </si>
  <si>
    <t>I420</t>
  </si>
  <si>
    <t>CARDIOMIOPATIA EN EL PUERPERIO</t>
  </si>
  <si>
    <t>O903</t>
  </si>
  <si>
    <t>CARDIOMIOPATIA EN ENFERMEDADES INFECCIOSAS Y PARASITARIAS CLASIFICADAS EN OTRA PARTE</t>
  </si>
  <si>
    <t>I430</t>
  </si>
  <si>
    <t>CARDIOMIOPATIA EN ENFERMEDADES METABOLICAS</t>
  </si>
  <si>
    <t>I431</t>
  </si>
  <si>
    <t>CARDIOMIOPATIA EN ENFERMEDADES NUTRICIONALES</t>
  </si>
  <si>
    <t>I432</t>
  </si>
  <si>
    <t>CARDIOMIOPATIA EN OTRAS ENFERMEDADES CLASIFICADAS EN OTRA PARTE</t>
  </si>
  <si>
    <t>I438</t>
  </si>
  <si>
    <t>CARDIOMIOPATIA HIPERTROFICA OBSTRUCTIVA</t>
  </si>
  <si>
    <t>I421</t>
  </si>
  <si>
    <t>CARDIOMIOPATIA ISQUEMICA</t>
  </si>
  <si>
    <t>I255</t>
  </si>
  <si>
    <t>CARDIOMIOPATIA, NO ESPECIFICADA</t>
  </si>
  <si>
    <t>I429</t>
  </si>
  <si>
    <t>CARDITIS VIRAL</t>
  </si>
  <si>
    <t>B332</t>
  </si>
  <si>
    <t>CARIES DE LA DENTINA</t>
  </si>
  <si>
    <t>K021</t>
  </si>
  <si>
    <t>CARIES DEL CEMENTO</t>
  </si>
  <si>
    <t>K022</t>
  </si>
  <si>
    <t>CARIES DENTAL, NO ESPECIFICADA</t>
  </si>
  <si>
    <t>K029</t>
  </si>
  <si>
    <t>CARIES DENTARIA DETENIDA</t>
  </si>
  <si>
    <t>K023</t>
  </si>
  <si>
    <t>CARIES LIMITADA AL ESMALTE</t>
  </si>
  <si>
    <t>K020</t>
  </si>
  <si>
    <t>CARIOTIPO 45,X</t>
  </si>
  <si>
    <t>Q960</t>
  </si>
  <si>
    <t>CARIOTIPO 46,X CON CROMOSOMA SEXUAL ANORMAL EXCEPTO ISO (XQ)</t>
  </si>
  <si>
    <t>Q962</t>
  </si>
  <si>
    <t>CARIOTIPO 46,X ISO (XQ)</t>
  </si>
  <si>
    <t>Q961</t>
  </si>
  <si>
    <t>CARIOTIPO 47,XXX</t>
  </si>
  <si>
    <t>Q970</t>
  </si>
  <si>
    <t>CARIOTIPO 47,XYY</t>
  </si>
  <si>
    <t>Q985</t>
  </si>
  <si>
    <t>CARUNCULA URETRAL</t>
  </si>
  <si>
    <t>N362</t>
  </si>
  <si>
    <t>CATARATA COMPLICADA</t>
  </si>
  <si>
    <t>H262</t>
  </si>
  <si>
    <t>CATARATA CONGENITA</t>
  </si>
  <si>
    <t>Q120</t>
  </si>
  <si>
    <t>CATARATA DIABETICA (E10-E14+ CON CUARTO CARACTER COMUN .3)</t>
  </si>
  <si>
    <t>H280</t>
  </si>
  <si>
    <t>CATARATA EN OTRAS ENFERMEDADES CLASIFICADAS EN OTRA PARTE</t>
  </si>
  <si>
    <t>H282</t>
  </si>
  <si>
    <t>CATARATA EN OTRAS ENFERMEDADES ENDOCRINAS, NUTRICIONALES Y METABOLICAS CLASIFICADAS EN OTRA PARTE</t>
  </si>
  <si>
    <t>H281</t>
  </si>
  <si>
    <t>CATARATA INDUCIDA POR DROGAS</t>
  </si>
  <si>
    <t>H263</t>
  </si>
  <si>
    <t>CATARATA INFANTIL, JUVENIL Y PRESENIL</t>
  </si>
  <si>
    <t>H260</t>
  </si>
  <si>
    <t>CATARATA RESIDUAL</t>
  </si>
  <si>
    <t>H264</t>
  </si>
  <si>
    <t>CATARATA SENIL INCIPIENTE</t>
  </si>
  <si>
    <t>H250</t>
  </si>
  <si>
    <t>CATARATA SENIL NUCLEAR</t>
  </si>
  <si>
    <t>H251</t>
  </si>
  <si>
    <t>CATARATA SENIL, NO ESPECIFICADA</t>
  </si>
  <si>
    <t>H259</t>
  </si>
  <si>
    <t>CATARATA SENIL, TIPO MORGAGNIAN</t>
  </si>
  <si>
    <t>H252</t>
  </si>
  <si>
    <t>CATARATA TRAUMATICA</t>
  </si>
  <si>
    <t>H261</t>
  </si>
  <si>
    <t>CATARATA, NO ESPECIFICADA</t>
  </si>
  <si>
    <t>H269</t>
  </si>
  <si>
    <t>CATETERIZACION CARDIACA</t>
  </si>
  <si>
    <t>Y840</t>
  </si>
  <si>
    <t>CATETERIZACION URINARIA</t>
  </si>
  <si>
    <t>Y846</t>
  </si>
  <si>
    <t>CAUSALGIA</t>
  </si>
  <si>
    <t>G564</t>
  </si>
  <si>
    <t>CAUSAS DE MORBILIDAD DESCONOCIDAS Y NO ESPECIFICADAS</t>
  </si>
  <si>
    <t>R69X</t>
  </si>
  <si>
    <t>CEFALALGIA INDUCIDA POR LA ANESTESIA ESPINAL O EPIDURAL ADMINISTRADAS DURANTE EL EMBARAZO</t>
  </si>
  <si>
    <t>O294</t>
  </si>
  <si>
    <t>CEFALALGIA INDUCIDA POR LA ANESTESIA ESPINAL O EPIDURAL ADMINISTRADAS DURANTE EL PUERPERIO</t>
  </si>
  <si>
    <t>O894</t>
  </si>
  <si>
    <t>CEFALALGIA INDUCIDA POR LA ANESTESIA ESPINAL O EPIDURAL ADMINISTRADAS DURANTE EL TRABAJO DE PARTO Y EL PARTO</t>
  </si>
  <si>
    <t>O745</t>
  </si>
  <si>
    <t>CEFALEA</t>
  </si>
  <si>
    <t>R51X</t>
  </si>
  <si>
    <t>CEFALEA DEBIDA A TENSION</t>
  </si>
  <si>
    <t>G442</t>
  </si>
  <si>
    <t>CEFALEA INDUCIDA POR DROGAS, NO CLASIFICADA EN OTRA PARTE</t>
  </si>
  <si>
    <t>G444</t>
  </si>
  <si>
    <t>CEFALEA POSTRAUMATICA CRONICA</t>
  </si>
  <si>
    <t>G443</t>
  </si>
  <si>
    <t>CEFALEA VASCULAR, NCOP</t>
  </si>
  <si>
    <t>G441</t>
  </si>
  <si>
    <t>CEFALOHEMATOMA DEBIDO A TRAUMATISMO DEL NACIMIENTO</t>
  </si>
  <si>
    <t>P120</t>
  </si>
  <si>
    <t>CEGUERA DE AMBOS OJOS</t>
  </si>
  <si>
    <t>H540</t>
  </si>
  <si>
    <t>CEGUERA DE UN OJO</t>
  </si>
  <si>
    <t>H544</t>
  </si>
  <si>
    <t>CEGUERA DE UN OJO, VISION SUBNORMAL DEL OTRO</t>
  </si>
  <si>
    <t>H541</t>
  </si>
  <si>
    <t>CEGUERA NOCTURNA</t>
  </si>
  <si>
    <t>H536</t>
  </si>
  <si>
    <t>CELULITIS DE LA CARA</t>
  </si>
  <si>
    <t>L032</t>
  </si>
  <si>
    <t>CELULITIS DE LOS DEDOS DE LA MANO Y DEL PIE</t>
  </si>
  <si>
    <t>L030</t>
  </si>
  <si>
    <t>CELULITIS DE OTRAS PARTES DE LOS MIEMBROS</t>
  </si>
  <si>
    <t>L031</t>
  </si>
  <si>
    <t>CELULITIS DE OTROS SITIOS</t>
  </si>
  <si>
    <t>L038</t>
  </si>
  <si>
    <t>CELULITIS DE SITIO NO ESPECIFICADO</t>
  </si>
  <si>
    <t>L039</t>
  </si>
  <si>
    <t>CELULITIS DEL OIDO EXTERNO</t>
  </si>
  <si>
    <t>H601</t>
  </si>
  <si>
    <t>CELULITIS DEL TRONCO</t>
  </si>
  <si>
    <t>L033</t>
  </si>
  <si>
    <t>CELULITIS EOSINOFILA [WELLS]</t>
  </si>
  <si>
    <t>L983</t>
  </si>
  <si>
    <t>CELULITIS Y ABSCESO DE BOCA</t>
  </si>
  <si>
    <t>K122</t>
  </si>
  <si>
    <t>CEREBRAL MEDIA (I66.0+)</t>
  </si>
  <si>
    <t>G460</t>
  </si>
  <si>
    <t>CERUMEN IMPACTADO</t>
  </si>
  <si>
    <t>H612</t>
  </si>
  <si>
    <t>CERVICALGIA</t>
  </si>
  <si>
    <t>M542</t>
  </si>
  <si>
    <t>CHANCRO BLANDO</t>
  </si>
  <si>
    <t>A57X</t>
  </si>
  <si>
    <t>CHASQUIDO DE LA CADERA</t>
  </si>
  <si>
    <t>R294</t>
  </si>
  <si>
    <t>CHOQUE , NO ESPECIFICADO</t>
  </si>
  <si>
    <t>R579</t>
  </si>
  <si>
    <t>CHOQUE ANAFILACTICO DEBIDO A EFECTO ADVERSO DE DROGA O MEDICAMENTO CORRECTO ADMINISTRADO APROPIADAMENTE</t>
  </si>
  <si>
    <t>T886</t>
  </si>
  <si>
    <t>CHOQUE ANAFILACTICO DEBIDO A REACCION ADVERSA A ALIMENTOS</t>
  </si>
  <si>
    <t>T780</t>
  </si>
  <si>
    <t>CHOQUE ANAFILACTICO DEBIDO A SUERO</t>
  </si>
  <si>
    <t>T805</t>
  </si>
  <si>
    <t>CHOQUE ANAFILACTICO, NO ESPECIFICADO</t>
  </si>
  <si>
    <t>T782</t>
  </si>
  <si>
    <t>CHOQUE CARDIOGENICO</t>
  </si>
  <si>
    <t>R570</t>
  </si>
  <si>
    <t>CHOQUE CONSECUTIVO AL ABORTO, AL EMBARAZO ECTOPICO Y AL EMBARAZO MOLAR</t>
  </si>
  <si>
    <t>O083</t>
  </si>
  <si>
    <t>CHOQUE DEBIDA A ANESTESIA</t>
  </si>
  <si>
    <t>T882</t>
  </si>
  <si>
    <t>CHOQUE DURANTE O DESPUES DEL TRABAJO DE PARTO Y EL PARTO</t>
  </si>
  <si>
    <t>O751</t>
  </si>
  <si>
    <t>CHOQUE DURANTE O RESULTANTE DE UN PROCEDIMIENTO, NO CLASIFICADO EN OTRA PARTE</t>
  </si>
  <si>
    <t>T811</t>
  </si>
  <si>
    <t>CHOQUE HIPOVOLEMICO</t>
  </si>
  <si>
    <t>R571</t>
  </si>
  <si>
    <t>CHOQUE O EMPELLON CONTRA OTRA PERSONA: AREA INDUSTRIAL Y DE LA CONSTRUCCION</t>
  </si>
  <si>
    <t>W516</t>
  </si>
  <si>
    <t>CHOQUE O EMPELLON CONTRA OTRA PERSONA: AREAS DE DEPORTE Y ATLETISMO</t>
  </si>
  <si>
    <t>W513</t>
  </si>
  <si>
    <t>CHOQUE O EMPELLON CONTRA OTRA PERSONA: CALLES Y CARRETERAS</t>
  </si>
  <si>
    <t>W514</t>
  </si>
  <si>
    <t>CHOQUE O EMPELLON CONTRA OTRA PERSONA: COMERCIO Y AREAS DE SERVICIO</t>
  </si>
  <si>
    <t>W515</t>
  </si>
  <si>
    <t>CHOQUE O EMPELLON CONTRA OTRA PERSONA: ESCUELAS, OTRAS INSTITUCIONES Y AREAS ADMINISTRATIVAS PUBLICAS</t>
  </si>
  <si>
    <t>W512</t>
  </si>
  <si>
    <t>CHOQUE O EMPELLON CONTRA OTRA PERSONA: GRANJA</t>
  </si>
  <si>
    <t>W517</t>
  </si>
  <si>
    <t>CHOQUE O EMPELLON CONTRA OTRA PERSONA: INSTITUCION RESIDENCIAL</t>
  </si>
  <si>
    <t>W511</t>
  </si>
  <si>
    <t>CHOQUE O EMPELLON CONTRA OTRA PERSONA: LUGAR NO ESPECIFICADO</t>
  </si>
  <si>
    <t>W519</t>
  </si>
  <si>
    <t>CHOQUE O EMPELLON CONTRA OTRA PERSONA: OTRO LUGAR ESPECIFICADO</t>
  </si>
  <si>
    <t>W518</t>
  </si>
  <si>
    <t>CHOQUE O EMPELLON CONTRA OTRA PERSONA: VIVIENDA</t>
  </si>
  <si>
    <t>W510</t>
  </si>
  <si>
    <t>CHOQUE TRAUMATICO</t>
  </si>
  <si>
    <t>T794</t>
  </si>
  <si>
    <t>CIANOSIS</t>
  </si>
  <si>
    <t>R230</t>
  </si>
  <si>
    <t>CIATICA</t>
  </si>
  <si>
    <t>M543</t>
  </si>
  <si>
    <t>CICATRICES CONJUNTIVALES</t>
  </si>
  <si>
    <t>H112</t>
  </si>
  <si>
    <t>CICATRICES CORIORRETINIANAS</t>
  </si>
  <si>
    <t>H310</t>
  </si>
  <si>
    <t>CICATRIZ QUELOIDE</t>
  </si>
  <si>
    <t>L910</t>
  </si>
  <si>
    <t>CICATRIZ U OPACIDAD DE LA CORNEA, NO ESPECIFICADA</t>
  </si>
  <si>
    <t>H179</t>
  </si>
  <si>
    <t>CICLISTA [CUALQUIERA] LESIONADO EN ACCIDENTE DE TRANSITO NO ESPECIFICADO</t>
  </si>
  <si>
    <t>V199</t>
  </si>
  <si>
    <t>CICLISTA [CUALQUIERA] LESIONADO EN ACCIDENTE NO DE TRANSITO, NO ESPECIFICADO</t>
  </si>
  <si>
    <t>V193</t>
  </si>
  <si>
    <t>CICLISTA [CUALQUIERA] LESIONADO EN OTROS ACCIDENTES DE TRANSPORTE ESPECIFICADOS</t>
  </si>
  <si>
    <t>V198</t>
  </si>
  <si>
    <t>CICLISTA LESIONADO EN ACCIDENTE DE TRANSPORTE SIN COLISION: CICLISTA NO ESPECIFICADO, LESIONADO EN ACCIDENTE DE TRANSITO</t>
  </si>
  <si>
    <t>V189</t>
  </si>
  <si>
    <t>CICLISTA LESIONADO EN ACCIDENTE DE TRANSPORTE SIN COLISION: CICLISTA NO ESPECIFICADO, LESIONADO EN ACCIDENTE NO DE TRANSITO</t>
  </si>
  <si>
    <t>V182</t>
  </si>
  <si>
    <t>CICLISTA LESIONADO EN ACCIDENTE DE TRANSPORTE SIN COLISION: CONDUCTOR LESIONADO EN ACCIDENTE DE TRANSITO</t>
  </si>
  <si>
    <t>V184</t>
  </si>
  <si>
    <t>CICLISTA LESIONADO EN ACCIDENTE DE TRANSPORTE SIN COLISION: CONDUCTOR LESIONADO EN ACCIDENTE NO DE TRANSITO</t>
  </si>
  <si>
    <t>V180</t>
  </si>
  <si>
    <t>CICLISTA LESIONADO EN ACCIDENTE DE TRANSPORTE SIN COLISION: PASAJERO LESIONADO EN ACCIDENTE DE TRANSITO</t>
  </si>
  <si>
    <t>V185</t>
  </si>
  <si>
    <t>CICLISTA LESIONADO EN ACCIDENTE DE TRANSPORTE SIN COLISION: PASAJERO LESIONADO EN ACCIDENTE NO DE TRANSITO</t>
  </si>
  <si>
    <t>V181</t>
  </si>
  <si>
    <t>CICLISTA LESIONADO EN ACCIDENTE DE TRANSPORTE SIN COLISION: PERSONA LESIONADA AL SUBIR O BAJAR DEL VEHICULO</t>
  </si>
  <si>
    <t>V183</t>
  </si>
  <si>
    <t>CICLISTA LESIONADO POR COLISION CON AUTOMOVIL, CAMIONETA O FURGONETA: CICLISTA NO ESPECIFICADO, LESIONADO EN ACCIDENTE DE T</t>
  </si>
  <si>
    <t>V139</t>
  </si>
  <si>
    <t>CICLISTA LESIONADO POR COLISION CON AUTOMOVIL, CAMIONETA O FURGONETA: CICLISTA NO ESPECIFICADO, LESIONADO EN ACCIDENTE NO D</t>
  </si>
  <si>
    <t>V132</t>
  </si>
  <si>
    <t>CICLISTA LESIONADO POR COLISION CON AUTOMOVIL, CAMIONETA O FURGONETA: CONDUCTOR LESIONADO EN ACCIDENTE DE TRANSITO</t>
  </si>
  <si>
    <t>V134</t>
  </si>
  <si>
    <t>CICLISTA LESIONADO POR COLISION CON AUTOMOVIL, CAMIONETA O FURGONETA: CONDUCTOR LESIONADO EN ACCIDENTE NO DE TRANSITO</t>
  </si>
  <si>
    <t>V130</t>
  </si>
  <si>
    <t>CICLISTA LESIONADO POR COLISION CON AUTOMOVIL, CAMIONETA O FURGONETA: PASAJERO LESIONADO EN ACCIDENTE DE TRANSITO</t>
  </si>
  <si>
    <t>V135</t>
  </si>
  <si>
    <t>CICLISTA LESIONADO POR COLISION CON AUTOMOVIL, CAMIONETA O FURGONETA: PASAJERO LESIONADO EN ACCIDENTE NO DE TRANSITO</t>
  </si>
  <si>
    <t>V131</t>
  </si>
  <si>
    <t>CICLISTA LESIONADO POR COLISION CON AUTOMOVIL, CAMIONETA O FURGONETA: PERSONA LESIONADA AL SUBIR O BAJAR DEL VEHICULO</t>
  </si>
  <si>
    <t>V133</t>
  </si>
  <si>
    <t>CICLISTA LESIONADO POR COLISION CON OBJETO ESTACIONADO O FIJO CONDUCTOR LESIONADO EN ACCIDENTE DE TRANSITO</t>
  </si>
  <si>
    <t>V174</t>
  </si>
  <si>
    <t>CICLISTA LESIONADO POR COLISION CON OBJETO ESTACIONADO O FIJO: CICLISTA NO ESPECIFICADO, LESIONADO EN ACCIDENTE DE TRANSITO</t>
  </si>
  <si>
    <t>V179</t>
  </si>
  <si>
    <t>CICLISTA LESIONADO POR COLISION CON OBJETO ESTACIONADO O FIJO: CICLISTA NO ESPECIFICADO, LESIONADO EN ACCIDENTE NO DE TRANS</t>
  </si>
  <si>
    <t>V172</t>
  </si>
  <si>
    <t>CICLISTA LESIONADO POR COLISION CON OBJETO ESTACIONADO O FIJO: CONDUCTOR LESIONADO EN ACCIDENTE NO DE TRANSITO</t>
  </si>
  <si>
    <t>V170</t>
  </si>
  <si>
    <t>CICLISTA LESIONADO POR COLISION CON OBJETO ESTACIONADO O FIJO: PASAJERO LESIONADO EN ACCIDENTE DE TRANSITO</t>
  </si>
  <si>
    <t>V175</t>
  </si>
  <si>
    <t>CICLISTA LESIONADO POR COLISION CON OBJETO ESTACIONADO O FIJO: PASAJERO LESIONADO EN ACCIDENTE NO DE TRANSITO</t>
  </si>
  <si>
    <t>V171</t>
  </si>
  <si>
    <t>CICLISTA LESIONADO POR COLISION CON OBJETO ESTACIONADO O FIJO: PERSONA LESIONADA AL SUBIR O BAJAR DEL VEHICULO</t>
  </si>
  <si>
    <t>V173</t>
  </si>
  <si>
    <t>CICLISTA LESIONADO POR COLISION CON OTRO CICLISTA: CICLISTA NO ESPECIFICADO, LESIONADO EN ACCIDENTE DE TRANSITO</t>
  </si>
  <si>
    <t>V119</t>
  </si>
  <si>
    <t>CICLISTA LESIONADO POR COLISION CON OTRO CICLISTA: CONDUCTOR LESIONADO EN ACCIDENTE DE TRANSITO</t>
  </si>
  <si>
    <t>V114</t>
  </si>
  <si>
    <t>CICLISTA LESIONADO POR COLISION CON OTRO CICLISTA: CONDUCTOR LESIONADO EN ACCIDENTE NO DE TRANSITO</t>
  </si>
  <si>
    <t>V110</t>
  </si>
  <si>
    <t>CICLISTA LESIONADO POR COLISION CON OTRO CICLISTA: NO ESPECIFICADO, LESIONADO EN ACCIDENTE NO DE TRANSITO</t>
  </si>
  <si>
    <t>V112</t>
  </si>
  <si>
    <t>CICLISTA LESIONADO POR COLISION CON OTRO CICLISTA: PASAJERO LESIONADO EN ACCIDENTE DE TRANSITO</t>
  </si>
  <si>
    <t>V115</t>
  </si>
  <si>
    <t>CICLISTA LESIONADO POR COLISION CON OTRO CICLISTA: PASAJERO LESIONADO EN ACCIDENTE NO DE TRANSITO</t>
  </si>
  <si>
    <t>V111</t>
  </si>
  <si>
    <t>CICLISTA LESIONADO POR COLISION CON OTRO CICLISTA: PERSONA LESIONADA AL SUBIR O BAJAR DEL VEHICULO</t>
  </si>
  <si>
    <t>V113</t>
  </si>
  <si>
    <t>CICLISTA LESIONADO POR COLISION CON OTROS VEHICULOS SIN MOTOR: CICLISTA NO ESPECIFICADO, LESIONADO EN ACCIDENTE DE TRANSITO</t>
  </si>
  <si>
    <t>V169</t>
  </si>
  <si>
    <t>CICLISTA LESIONADO POR COLISION CON OTROS VEHICULOS SIN MOTOR: CICLISTA NO ESPECIFICADO, LESIONADO EN ACCIDENTE NO DE TRANS</t>
  </si>
  <si>
    <t>V162</t>
  </si>
  <si>
    <t>CICLISTA LESIONADO POR COLISION CON OTROS VEHICULOS SIN MOTOR: CONDUCTOR LESIONADO EN ACCIDENTE DE TRANSITO</t>
  </si>
  <si>
    <t>V164</t>
  </si>
  <si>
    <t>CICLISTA LESIONADO POR COLISION CON OTROS VEHICULOS SIN MOTOR: CONDUCTOR LESIONADO EN ACCIDENTE NO DE TRANSITO</t>
  </si>
  <si>
    <t>V160</t>
  </si>
  <si>
    <t>CICLISTA LESIONADO POR COLISION CON OTROS VEHICULOS SIN MOTOR: PASAJERO LESIONADO EN ACCIDENTE DE TRANSITO</t>
  </si>
  <si>
    <t>V165</t>
  </si>
  <si>
    <t>CICLISTA LESIONADO POR COLISION CON OTROS VEHICULOS SIN MOTOR: PASAJERO LESIONADO EN ACCIDENTE NO DE TRANSITO</t>
  </si>
  <si>
    <t>V161</t>
  </si>
  <si>
    <t>CICLISTA LESIONADO POR COLISION CON OTROS VEHICULOS SIN MOTOR: PERSONA LESIONADA AL SUBIR O BAJAR DEL VEHICULO</t>
  </si>
  <si>
    <t>V163</t>
  </si>
  <si>
    <t>CICLISTA LESIONADO POR COLISION CON PEATON O ANIMAL: CICLISTA NO ESPECIFICADO, LESIONADO EN ACCIDENTE DE TRANSITO</t>
  </si>
  <si>
    <t>V109</t>
  </si>
  <si>
    <t>CICLISTA LESIONADO POR COLISION CON PEATON O ANIMAL: CICLISTA NO ESPECIFICADO, LESIONADO EN ACCIDENTE NO DE TRANSITO</t>
  </si>
  <si>
    <t>V102</t>
  </si>
  <si>
    <t>CICLISTA LESIONADO POR COLISION CON PEATON O ANIMAL: CONDUCTOR LESIONADO EN ACCIDENTE DE TRANSITO</t>
  </si>
  <si>
    <t>V104</t>
  </si>
  <si>
    <t>CICLISTA LESIONADO POR COLISION CON PEATON O ANIMAL: CONDUCTOR LESIONADO EN ACCIDENTE NO DE TRANSITO</t>
  </si>
  <si>
    <t>V100</t>
  </si>
  <si>
    <t>CICLISTA LESIONADO POR COLISION CON PEATON O ANIMAL: PASAJERO LESIONADO EN ACCIDENTE DE TRANSITO</t>
  </si>
  <si>
    <t>V105</t>
  </si>
  <si>
    <t>CICLISTA LESIONADO POR COLISION CON PEATON O ANIMAL: PASAJERO LESIONADO EN ACCIDENTE NO DE TRANSITO</t>
  </si>
  <si>
    <t>V101</t>
  </si>
  <si>
    <t>CICLISTA LESIONADO POR COLISION CON PEATON O ANIMAL: PERSONA LESIONADA AL SUBIR O BAJAR DEL VEHICULO</t>
  </si>
  <si>
    <t>V103</t>
  </si>
  <si>
    <t>CICLISTA LESIONADO POR COLISION CON TREN O VEHICULO DE RIELES: CICLISTA NO ESPECIFICADO, LESIONADO EN ACCIDENTE DE TRANSITO</t>
  </si>
  <si>
    <t>V159</t>
  </si>
  <si>
    <t>CICLISTA LESIONADO POR COLISION CON TREN O VEHICULO DE RIELES: CICLISTA NO ESPECIFICADO, LESIONADO EN ACCIDENTE NO DE TRANS</t>
  </si>
  <si>
    <t>V152</t>
  </si>
  <si>
    <t>CICLISTA LESIONADO POR COLISION CON TREN O VEHICULO DE RIELES: CONDUCTOR LESIONADO EN ACCIDENTE DE TRANSITO</t>
  </si>
  <si>
    <t>V154</t>
  </si>
  <si>
    <t>CICLISTA LESIONADO POR COLISION CON TREN O VEHICULO DE RIELES: CONDUCTOR LESIONADO EN ACCIDENTE NO DE TRANSITO</t>
  </si>
  <si>
    <t>V150</t>
  </si>
  <si>
    <t>CICLISTA LESIONADO POR COLISION CON TREN O VEHICULO DE RIELES: PASAJERO LESIONADO EN ACCIDENTE DE TRANSITO</t>
  </si>
  <si>
    <t>V155</t>
  </si>
  <si>
    <t>CICLISTA LESIONADO POR COLISION CON TREN O VEHICULO DE RIELES: PASAJERO LESIONADO EN ACCIDENTE NO DE TRANSITO</t>
  </si>
  <si>
    <t>V151</t>
  </si>
  <si>
    <t>CICLISTA LESIONADO POR COLISION CON TREN O VEHICULO DE RIELES: PERSONA LESIONADA AL SUBIR O BAJAR DEL VEHICULO</t>
  </si>
  <si>
    <t>V153</t>
  </si>
  <si>
    <t>CICLISTA LESIONADO POR COLISION CON VEHICULO DE MOTOR DE DOS O TRES RUEDAS: CICLISTA NO ESPECIFICADO, LESIONADO EN ACCIDENT</t>
  </si>
  <si>
    <t>V122</t>
  </si>
  <si>
    <t>V129</t>
  </si>
  <si>
    <t>CICLISTA LESIONADO POR COLISION CON VEHICULO DE MOTOR DE DOS O TRES RUEDAS: CONDUCTOR LESIONADO EN ACCIDENTE DE TRANSITO</t>
  </si>
  <si>
    <t>V124</t>
  </si>
  <si>
    <t>CICLISTA LESIONADO POR COLISION CON VEHICULO DE MOTOR DE DOS O TRES RUEDAS: CONDUCTOR LESIONADO EN ACCIDENTE NO DE TRANSITO</t>
  </si>
  <si>
    <t>V120</t>
  </si>
  <si>
    <t>CICLISTA LESIONADO POR COLISION CON VEHICULO DE MOTOR DE DOS O TRES RUEDAS: PASAJERO LESIONADO EN ACCIDENTE DE TRANSITO</t>
  </si>
  <si>
    <t>V125</t>
  </si>
  <si>
    <t>CICLISTA LESIONADO POR COLISION CON VEHICULO DE MOTOR DE DOS O TRES RUEDAS: PASAJERO LESIONADO EN ACCIDENTE NO DE TRANSITO</t>
  </si>
  <si>
    <t>V121</t>
  </si>
  <si>
    <t>CICLISTA LESIONADO POR COLISION CON VEHICULO DE MOTOR DE DOS O TRES RUEDAS: PERSONA LESIONADA AL SUBIR O BAJAR DEL VEHICULO</t>
  </si>
  <si>
    <t>V123</t>
  </si>
  <si>
    <t>CICLISTA LESIONADO POR COLISION CON VEHICULO DE TRANSPORTE PESADO O AUTOBUS: CICLISTA NO ESPECIFICADO, LESIONADO EN ACCIDEN</t>
  </si>
  <si>
    <t>V142</t>
  </si>
  <si>
    <t>V149</t>
  </si>
  <si>
    <t>CICLISTA LESIONADO POR COLISION CON VEHICULO DE TRANSPORTE PESADO O AUTOBUS: CONDUCTOR LESIONADO EN ACCIDENTE DE TRANSITO</t>
  </si>
  <si>
    <t>V144</t>
  </si>
  <si>
    <t>CICLISTA LESIONADO POR COLISION CON VEHICULO DE TRANSPORTE PESADO O AUTOBUS: CONDUCTOR LESIONADO EN ACCIDENTE NO DE TRANSIT</t>
  </si>
  <si>
    <t>V140</t>
  </si>
  <si>
    <t>CICLISTA LESIONADO POR COLISION CON VEHICULO DE TRANSPORTE PESADO O AUTOBUS: PASAJERO LESIONADO EN ACCIDENTE DE TRANSITO</t>
  </si>
  <si>
    <t>V145</t>
  </si>
  <si>
    <t>CICLISTA LESIONADO POR COLISION CON VEHICULO DE TRANSPORTE PESADO O AUTOBUS: PASAJERO LESIONADO EN ACCIDENTE NO DE TRANSITO</t>
  </si>
  <si>
    <t>V141</t>
  </si>
  <si>
    <t>CICLISTA LESIONADO POR COLISION CON VEHICULO DE TRANSPORTE PESADO O AUTOBUS: PERSONA LESIONADA AL SUBIR O BAJAR DEL VEHICUL</t>
  </si>
  <si>
    <t>V143</t>
  </si>
  <si>
    <t>CICLISTA NO ESPECIFICADO LESIONADO POR COLISION CON OTROS VEHICULOS DE MOTOR, Y CON LOS NO ESPECIFICADOS, EN ACCIDENTE DE T</t>
  </si>
  <si>
    <t>V196</t>
  </si>
  <si>
    <t>CICLISTA NO ESPECIFICADO LESIONADO POR COLISION CON OTROS VEHICULOS DE MOTOR, Y CON LOS NO ESPECIFICADOS, EN ACCIDENTE NO D</t>
  </si>
  <si>
    <t>V192</t>
  </si>
  <si>
    <t>CICLITIS POSTERIOR</t>
  </si>
  <si>
    <t>H302</t>
  </si>
  <si>
    <t>CICLOTIMIA</t>
  </si>
  <si>
    <t>F340</t>
  </si>
  <si>
    <t>CIFOSIS POSTLAMINECTOMIA</t>
  </si>
  <si>
    <t>M963</t>
  </si>
  <si>
    <t>CIFOSIS POSTRADIACION</t>
  </si>
  <si>
    <t>M962</t>
  </si>
  <si>
    <t>CIFOSIS POSTURAL</t>
  </si>
  <si>
    <t>M400</t>
  </si>
  <si>
    <t>CIGOMICOSIS, NO ESPECIFICADA</t>
  </si>
  <si>
    <t>B469</t>
  </si>
  <si>
    <t>CIRCUNCISION RITUAL O DE RUTINA</t>
  </si>
  <si>
    <t>Z412</t>
  </si>
  <si>
    <t>CIRROSIS BILIAR PRIMARIA</t>
  </si>
  <si>
    <t>K743</t>
  </si>
  <si>
    <t>CIRROSIS BILIAR SECUNDARIA</t>
  </si>
  <si>
    <t>K744</t>
  </si>
  <si>
    <t>CIRROSIS BILIAR, NO ESPECIFICADA</t>
  </si>
  <si>
    <t>K745</t>
  </si>
  <si>
    <t>CIRROSIS HEPATICA ALCOHOLICA</t>
  </si>
  <si>
    <t>K703</t>
  </si>
  <si>
    <t>CIRUGIA PROFILACTICA NO ESPECIFICADA</t>
  </si>
  <si>
    <t>Z409</t>
  </si>
  <si>
    <t>CIRUGIA PROFILACTICA POR FACTORES DE RIESGO RELACIONADOS CON TUMORES MALIGNOS</t>
  </si>
  <si>
    <t>Z400</t>
  </si>
  <si>
    <t>CISTICERCOSIS DE OTROS SITIOS</t>
  </si>
  <si>
    <t>B698</t>
  </si>
  <si>
    <t>CISTICERCOSIS DEL OJO</t>
  </si>
  <si>
    <t>B691</t>
  </si>
  <si>
    <t>CISTICERCOSIS DEL SISTEMA NERVIOSO CENTRAL</t>
  </si>
  <si>
    <t>B690</t>
  </si>
  <si>
    <t>CISTICERCOSIS, NO ESPECIFICADA</t>
  </si>
  <si>
    <t>B699</t>
  </si>
  <si>
    <t>CISTITIS AGUDAS</t>
  </si>
  <si>
    <t>N300</t>
  </si>
  <si>
    <t>CISTITIS INTERSTICIAL (CRONICA)</t>
  </si>
  <si>
    <t>N301</t>
  </si>
  <si>
    <t>CISTITIS POR IRRADIACION</t>
  </si>
  <si>
    <t>N304</t>
  </si>
  <si>
    <t>CISTITIS TUBERCULOSA (A18.1+)</t>
  </si>
  <si>
    <t>N330</t>
  </si>
  <si>
    <t>CISTITIS, NO ESPECIFICADA</t>
  </si>
  <si>
    <t>N309</t>
  </si>
  <si>
    <t>CISTOCELE</t>
  </si>
  <si>
    <t>N811</t>
  </si>
  <si>
    <t>CISTOSTOMIA</t>
  </si>
  <si>
    <t>Z935</t>
  </si>
  <si>
    <t>CLOASMA</t>
  </si>
  <si>
    <t>L811</t>
  </si>
  <si>
    <t>CLONORQUIASIS</t>
  </si>
  <si>
    <t>B661</t>
  </si>
  <si>
    <t>CLOSTRIDIUM PERFRINGENS [C. PERFRINGENS] COMO CAUSA DE ENFERMEDADES CLASIFICADAS EN OTROS CAPITULOS</t>
  </si>
  <si>
    <t>B967</t>
  </si>
  <si>
    <t>COAGULACION INTRAVASCULAR DISEMINADA [SINDROME DE DESFIBRINACION]</t>
  </si>
  <si>
    <t>D65X</t>
  </si>
  <si>
    <t>COAGULACION INTRAVASCULAR DISEMINADA EN EL FETO Y EL RECIEN NACIDO</t>
  </si>
  <si>
    <t>P60X</t>
  </si>
  <si>
    <t>COARTACION DE LA AORTA</t>
  </si>
  <si>
    <t>Q251</t>
  </si>
  <si>
    <t>COCCIDIOIDOMICOSIS CUTANEA</t>
  </si>
  <si>
    <t>B383</t>
  </si>
  <si>
    <t>COCCIDIOIDOMICOSIS DISEMINADA</t>
  </si>
  <si>
    <t>B387</t>
  </si>
  <si>
    <t>COCCIDIOIDOMICOSIS PULMONAR AGUDA</t>
  </si>
  <si>
    <t>B380</t>
  </si>
  <si>
    <t>COCCIDIOIDOMICOSIS PULMONAR CRONICA</t>
  </si>
  <si>
    <t>B381</t>
  </si>
  <si>
    <t>COCCIDIOIDOMICOSIS PULMONAR, SIN OTRA ESPECIFICACION</t>
  </si>
  <si>
    <t>B382</t>
  </si>
  <si>
    <t>COCCIDIOIDOMICOSIS, NO ESPECIFICADA</t>
  </si>
  <si>
    <t>B389</t>
  </si>
  <si>
    <t>COLAGENOSIS PERFORANTE REACTIVA</t>
  </si>
  <si>
    <t>L871</t>
  </si>
  <si>
    <t>COLANGITIS</t>
  </si>
  <si>
    <t>K830</t>
  </si>
  <si>
    <t>COLAPSO PULMONAR</t>
  </si>
  <si>
    <t>J981</t>
  </si>
  <si>
    <t>COLECISTITIS AGUDA</t>
  </si>
  <si>
    <t>K810</t>
  </si>
  <si>
    <t>COLECISTITIS CRONICA</t>
  </si>
  <si>
    <t>K811</t>
  </si>
  <si>
    <t>COLECISTITIS, NO ESPECIFICADA</t>
  </si>
  <si>
    <t>K819</t>
  </si>
  <si>
    <t>COLERA DEBIDO A VIBRIO CHOLERAE O1, BIOTIPO EL TOR</t>
  </si>
  <si>
    <t>A001</t>
  </si>
  <si>
    <t>COLERA NO ESPECIFICADO</t>
  </si>
  <si>
    <t>A009</t>
  </si>
  <si>
    <t>COLESTEATOMA DEL OIDO EXTERNO</t>
  </si>
  <si>
    <t>H604</t>
  </si>
  <si>
    <t>COLESTEATOMA DEL OIDO MEDIO</t>
  </si>
  <si>
    <t>H71X</t>
  </si>
  <si>
    <t>COLESTEATOMA RECURRENTE DE LA CAVIDAD RESULTANTE DE LA MASTOIDECTOMIA</t>
  </si>
  <si>
    <t>H950</t>
  </si>
  <si>
    <t>COLESTEROLOSIS DE LA VESICULA BILIAR</t>
  </si>
  <si>
    <t>K824</t>
  </si>
  <si>
    <t>COLICO RENAL, NO ESPECIFICADO</t>
  </si>
  <si>
    <t>N23X</t>
  </si>
  <si>
    <t>COLISION DE VEHICULO DE MOTOR, DE INTENCION NO DETERMINADA: AREA INDUSTRIAL Y DE LA CONSTRUCCION</t>
  </si>
  <si>
    <t>Y326</t>
  </si>
  <si>
    <t>COLISION DE VEHICULO DE MOTOR, DE INTENCION NO DETERMINADA: AREAS DE DEPORTE Y ATLETISMO</t>
  </si>
  <si>
    <t>Y323</t>
  </si>
  <si>
    <t>COLISION DE VEHICULO DE MOTOR, DE INTENCION NO DETERMINADA: CALLES Y CARRETERAS</t>
  </si>
  <si>
    <t>Y324</t>
  </si>
  <si>
    <t>COLISION DE VEHICULO DE MOTOR, DE INTENCION NO DETERMINADA: COMERCIO Y AREA DE SERVICIOS</t>
  </si>
  <si>
    <t>Y325</t>
  </si>
  <si>
    <t>COLISION DE VEHICULO DE MOTOR, DE INTENCION NO DETERMINADA: ESCUELAS, OTRAS INSTITUCIONES Y AREAS ADMINISTRATIVAS</t>
  </si>
  <si>
    <t>Y322</t>
  </si>
  <si>
    <t>COLISION DE VEHICULO DE MOTOR, DE INTENCION NO DETERMINADA: GRANJA</t>
  </si>
  <si>
    <t>Y327</t>
  </si>
  <si>
    <t>COLISION DE VEHICULO DE MOTOR, DE INTENCION NO DETERMINADA: INSTITUCION RESIDENCIAL</t>
  </si>
  <si>
    <t>Y321</t>
  </si>
  <si>
    <t>COLISION DE VEHICULO DE MOTOR, DE INTENCION NO DETERMINADA: LUGAR NO ESPECIFICADO</t>
  </si>
  <si>
    <t>Y329</t>
  </si>
  <si>
    <t>COLISION DE VEHICULO DE MOTOR, DE INTENCION NO DETERMINADA: OTRO LUGAR ESPECIFICADO</t>
  </si>
  <si>
    <t>Y328</t>
  </si>
  <si>
    <t>COLISION DE VEHICULO DE MOTOR, DE INTENCION NO DETERMINADA: VIVIENDA</t>
  </si>
  <si>
    <t>Y320</t>
  </si>
  <si>
    <t>COLITIS AMEBIANA NO DISENTERICA</t>
  </si>
  <si>
    <t>A062</t>
  </si>
  <si>
    <t>COLITIS ULCERATIVA, SIN OTRA ESPECIFICACION</t>
  </si>
  <si>
    <t>K519</t>
  </si>
  <si>
    <t>COLITIS Y GASTROENTERITIS ALERGICAS Y DIETETICAS</t>
  </si>
  <si>
    <t>K522</t>
  </si>
  <si>
    <t>COLITIS Y GASTROENTERITIS DEBIDAS A RADIACION</t>
  </si>
  <si>
    <t>K520</t>
  </si>
  <si>
    <t>COLITIS Y GASTROENTERITIS NO INFECCIOSAS, NO ESPECIFICADAS</t>
  </si>
  <si>
    <t>K529</t>
  </si>
  <si>
    <t>COLITIS Y GASTROENTERITIS TOXICAS</t>
  </si>
  <si>
    <t>K521</t>
  </si>
  <si>
    <t>COLOBOMA DEL CRISTALINO</t>
  </si>
  <si>
    <t>Q122</t>
  </si>
  <si>
    <t>COLOBOMA DEL IRIS</t>
  </si>
  <si>
    <t>Q130</t>
  </si>
  <si>
    <t>COLOSTOMIA</t>
  </si>
  <si>
    <t>Z933</t>
  </si>
  <si>
    <t>COMA HIPOGLICEMICO NO DIABETICO</t>
  </si>
  <si>
    <t>E15X</t>
  </si>
  <si>
    <t>COMA MIXEDEMATOSO</t>
  </si>
  <si>
    <t>E035</t>
  </si>
  <si>
    <t>COMA NEONATAL</t>
  </si>
  <si>
    <t>P915</t>
  </si>
  <si>
    <t>COMA, NO ESPECIFICADO</t>
  </si>
  <si>
    <t>R402</t>
  </si>
  <si>
    <t>COMPLEJO DE SUBLUXACION (VERTEBRAL)</t>
  </si>
  <si>
    <t>M991</t>
  </si>
  <si>
    <t>COMPLICACION MECANICA DE CATETER PARA DIALISIS VASCULAR</t>
  </si>
  <si>
    <t>T824</t>
  </si>
  <si>
    <t>COMPLICACION MECANICA DE CATETER URINARIO (FIJO)</t>
  </si>
  <si>
    <t>T830</t>
  </si>
  <si>
    <t>COMPLICACION MECANICA DE DERIVACION (ANASTOMOTICA) VENTRICULAR INTRACRANEAL</t>
  </si>
  <si>
    <t>T850</t>
  </si>
  <si>
    <t>COMPLICACION MECANICA DE DERIVACION DE ARTERIA CORONARIA E INJERTO VASCULAR</t>
  </si>
  <si>
    <t>T822</t>
  </si>
  <si>
    <t>COMPLICACION MECANICA DE DISPOSITIVO ANTICONCEPTIVO INTRAUTERINO</t>
  </si>
  <si>
    <t>T833</t>
  </si>
  <si>
    <t>COMPLICACION MECANICA DE DISPOSITIVO DE FIJACION INTERNA DE HUESOS DE UN MIEMBRO</t>
  </si>
  <si>
    <t>T841</t>
  </si>
  <si>
    <t>COMPLICACION MECANICA DE DISPOSITIVO DE FIJACION INTERNA DE OTROS HUESOS</t>
  </si>
  <si>
    <t>T842</t>
  </si>
  <si>
    <t>COMPLICACION MECANICA DE DISPOSITIVO ELECTRONICO CARDIACO</t>
  </si>
  <si>
    <t>T821</t>
  </si>
  <si>
    <t>COMPLICACION MECANICA DE DISPOSITIVO PROTESICO, IMPLANTE E INJERTO GASTROINTESTINAL</t>
  </si>
  <si>
    <t>T855</t>
  </si>
  <si>
    <t>COMPLICACION MECANICA DE IMPLANTE DE ESTIMULADOR ELECTRONICO DEL SISTEMA NERVIOSO</t>
  </si>
  <si>
    <t>T851</t>
  </si>
  <si>
    <t>COMPLICACION MECANICA DE INJERTO EN ORGANO URINARIO</t>
  </si>
  <si>
    <t>T832</t>
  </si>
  <si>
    <t>COMPLICACION MECANICA DE LENTES INTRAOCULARES</t>
  </si>
  <si>
    <t>T852</t>
  </si>
  <si>
    <t>COMPLICACION MECANICA DE OTROS DISPOSITIVOS E IMPLANTES CARDIOVASCULARES</t>
  </si>
  <si>
    <t>T825</t>
  </si>
  <si>
    <t>COMPLICACION MECANICA DE OTROS DISPOSITIVOS E IMPLANTES URINARIOS</t>
  </si>
  <si>
    <t>T831</t>
  </si>
  <si>
    <t>COMPLICACION MECANICA DE OTROS DISPOSITIVOS OSEOS, IMPLANTES E INJERTOS</t>
  </si>
  <si>
    <t>T843</t>
  </si>
  <si>
    <t>COMPLICACION MECANICA DE OTROS DISPOSITIVOS PROTESICOS, IMPLANTES E INJERTOS INTERNOS ESPECIFICADOS</t>
  </si>
  <si>
    <t>T856</t>
  </si>
  <si>
    <t>COMPLICACION MECANICA DE OTROS DISPOSITIVOS PROTESICOS, IMPLANTES E INJERTOS OCULARES</t>
  </si>
  <si>
    <t>T853</t>
  </si>
  <si>
    <t>COMPLICACION MECANICA DE OTROS DISPOSITIVOS PROTESICOS, IMPLANTES E INJERTOS ORTOPEDICOS INTERNOS</t>
  </si>
  <si>
    <t>T844</t>
  </si>
  <si>
    <t>COMPLICACION MECANICA DE OTROS DISPOSITIVOS, IMPLANTES E INJERTOS EN EL TRACTO GENITAL</t>
  </si>
  <si>
    <t>T834</t>
  </si>
  <si>
    <t>COMPLICACION MECANICA DE OTROS INJERTOS VASCULARES</t>
  </si>
  <si>
    <t>T823</t>
  </si>
  <si>
    <t>COMPLICACION MECANICA DE PROTESIS ARTICULAR INTERNA</t>
  </si>
  <si>
    <t>T840</t>
  </si>
  <si>
    <t>COMPLICACION MECANICA DE PROTESIS DE VALVULA CARDIACA</t>
  </si>
  <si>
    <t>T820</t>
  </si>
  <si>
    <t>COMPLICACION MECANICA DE PROTESIS E IMPLANTE DE MAMA</t>
  </si>
  <si>
    <t>T854</t>
  </si>
  <si>
    <t>COMPLICACION NO ESPECIFICADA ASOCIADA CON LA FECUNDACION ARTIFICIAL</t>
  </si>
  <si>
    <t>N989</t>
  </si>
  <si>
    <t>COMPLICACION NO ESPECIFICADA CONSECUTIVA AL ABORTO, AL EMBARAZO ECTOPICO Y AL EMBARAZO MOLAR</t>
  </si>
  <si>
    <t>O089</t>
  </si>
  <si>
    <t>COMPLICACION NO ESPECIFICADA DE DISPOSITIVO PROTESICO, IMPLANTE E INJERTO CARDIOVASCULAR</t>
  </si>
  <si>
    <t>T829</t>
  </si>
  <si>
    <t>COMPLICACION NO ESPECIFICADA DE DISPOSITIVO PROTESICO, IMPLANTE E INJERTO GENITOURINARIO</t>
  </si>
  <si>
    <t>T839</t>
  </si>
  <si>
    <t>COMPLICACION NO ESPECIFICADA DE DISPOSITIVO PROTESICO, IMPLANTE E INJERTO INTERNO</t>
  </si>
  <si>
    <t>T859</t>
  </si>
  <si>
    <t>COMPLICACION NO ESPECIFICADA DE LA ANESTESIA ADMINISTRADA DURANTE EL EMBARAZO</t>
  </si>
  <si>
    <t>O299</t>
  </si>
  <si>
    <t>COMPLICACION NO ESPECIFICADA DE LA ANESTESIA ADMINISTRADA DURANTE EL TRABAJO DE PARTO Y EL PARTO</t>
  </si>
  <si>
    <t>O749</t>
  </si>
  <si>
    <t>COMPLICACION NO ESPECIFICADA DE LA ANESTESIA ADMINISTRADA DURANTE EL TRABAJO PUERPERIO</t>
  </si>
  <si>
    <t>O899</t>
  </si>
  <si>
    <t>COMPLICACION NO ESPECIFICADA DEL TRABAJO DE PARTO Y DEL PARTO</t>
  </si>
  <si>
    <t>O759</t>
  </si>
  <si>
    <t>COMPLICACION PUERPERAL , NO ESPECIFICADA</t>
  </si>
  <si>
    <t>O909</t>
  </si>
  <si>
    <t>COMPLICACION RELACIONADA CON EL EMBARAZO, NO ESPECIFICADA</t>
  </si>
  <si>
    <t>O269</t>
  </si>
  <si>
    <t>COMPLICACION VENOSA EN EL PUERPERIO, NO ESPECIFICADA</t>
  </si>
  <si>
    <t>O879</t>
  </si>
  <si>
    <t>COMPLICACION VENOSA NO ESPECIFICADA EN EL EMBARAZO</t>
  </si>
  <si>
    <t>O229</t>
  </si>
  <si>
    <t>COMPLICACIONES CARDIACAS DE LA ANESTESIA ADMINISTRADA DURANTE EL EMBARAZO</t>
  </si>
  <si>
    <t>O291</t>
  </si>
  <si>
    <t>COMPLICACIONES CARDIACAS DE LA ANESTESIA ADMINISTRADA DURANTE EL PUERPERIO</t>
  </si>
  <si>
    <t>O891</t>
  </si>
  <si>
    <t>COMPLICACIONES CARDIACAS DE LA ANESTESIA ADMINISTRADA DURANTE EL TRABAJO DE PARTO Y EL PARTO</t>
  </si>
  <si>
    <t>O742</t>
  </si>
  <si>
    <t>COMPLICACIONES DE LA REINSERCION (DE PARTE) DE EXTREMIDAD INFERIOR</t>
  </si>
  <si>
    <t>T871</t>
  </si>
  <si>
    <t>COMPLICACIONES DE LA REINSERCION (DE PARTE) DE EXTREMIDAD SUPERIOR</t>
  </si>
  <si>
    <t>T870</t>
  </si>
  <si>
    <t>COMPLICACIONES DE OTRAS PARTES DEL CUERPO REINSERTADAS</t>
  </si>
  <si>
    <t>T872</t>
  </si>
  <si>
    <t>COMPLICACIONES DE PROCEDIMIENTOS INTRAUTERINOS, NO CLASIFICADOS EN OTRA PARTE</t>
  </si>
  <si>
    <t>P965</t>
  </si>
  <si>
    <t>COMPLICACIONES DE PROCEDIMIENTOS, NO ESPECIFICADA</t>
  </si>
  <si>
    <t>T819</t>
  </si>
  <si>
    <t>COMPLICACIONES DEL SISTEMA NERVIOSO CENTRAL DEBIDAS A LA ANESTESIA ADMINISTRADA DURANTE EL EMBARAZO</t>
  </si>
  <si>
    <t>O292</t>
  </si>
  <si>
    <t>COMPLICACIONES DEL SISTEMA NERVIOSO CENTRAL DEBIDAS A LA ANESTESIA ADMINISTRADA DURANTE EL PUERPERIO</t>
  </si>
  <si>
    <t>O892</t>
  </si>
  <si>
    <t>COMPLICACIONES DEL SISTEMA NERVIOSO CENTRAL POR LA ANESTESIA ADMINISTRADA DURANTE EL TRABAJO DE PARTO Y EL PARTO</t>
  </si>
  <si>
    <t>O743</t>
  </si>
  <si>
    <t>COMPLICACIONES EN EL INTENTO DE INTRODUCCION DEL HUEVO FECUNDADO EN LA FERTILIZACION EN VITRO</t>
  </si>
  <si>
    <t>N982</t>
  </si>
  <si>
    <t>COMPLICACIONES EN EL INTENTO INTRODUCCION DEL EMBRION EN LA TRANSFERENCIA DE EMBRIONES</t>
  </si>
  <si>
    <t>N983</t>
  </si>
  <si>
    <t>COMPLICACIONES NO ESPECIFICADAS CONSECUTIVAS A INFUSION, TRANSFUSION E INYECCION TERAPEUTICA</t>
  </si>
  <si>
    <t>T809</t>
  </si>
  <si>
    <t>COMPLICACIONES NO ESPECIFICADAS DE DISPOSITIVOS PROTESICOS, IMPLANTES E INJERTOS ORTOPEDICOS INTERNOS</t>
  </si>
  <si>
    <t>T849</t>
  </si>
  <si>
    <t>COMPLICACIONES NO ESPECIFICADAS DE LA ATENCION MEDICA Y QUIRURGICA</t>
  </si>
  <si>
    <t>T889</t>
  </si>
  <si>
    <t>COMPLICACIONES PRECOCES NO ESPECIFICADAS DE LOS TRAUMATISMOS</t>
  </si>
  <si>
    <t>T799</t>
  </si>
  <si>
    <t>COMPLICACIONES PULMONARES DE LA ANESTESIA ADMINISTRADA DURANTE EL EMBARAZO</t>
  </si>
  <si>
    <t>O290</t>
  </si>
  <si>
    <t>COMPLICACIONES PULMONARES DE LA ANESTESIA ADMINISTRADA DURANTE EL PUERPERIO</t>
  </si>
  <si>
    <t>O890</t>
  </si>
  <si>
    <t>COMPLICACIONES VASCULARES CONSECUTIVAS A INFUSION, TRANSFUSION E INYECCION TERAPEUTICA</t>
  </si>
  <si>
    <t>T801</t>
  </si>
  <si>
    <t>COMPLICACIONES VASCULARES CONSECUTIVAS A PROCEDIMIENTOS, NO CLASIFICADAS EN OTRA PARTE</t>
  </si>
  <si>
    <t>T817</t>
  </si>
  <si>
    <t>COMPRESION DE VENA</t>
  </si>
  <si>
    <t>I871</t>
  </si>
  <si>
    <t>COMPRESION DEL ENCEFALO</t>
  </si>
  <si>
    <t>G935</t>
  </si>
  <si>
    <t>COMPRESION MEDULAR, NO ESPECIFICADA</t>
  </si>
  <si>
    <t>G952</t>
  </si>
  <si>
    <t>COMPRESIONES DE LAS RAICES Y PLEXOS NERVIOSOS EN ENFERMEDADES NEOPLASICAS (C00-D48+)</t>
  </si>
  <si>
    <t>G550</t>
  </si>
  <si>
    <t>COMPRESIONES DE LAS RAICES Y PLEXOS NERVIOSOS EN LA ESPONDILOSIS (M47.-+)</t>
  </si>
  <si>
    <t>G552</t>
  </si>
  <si>
    <t>COMPRESIONES DE LAS RAICES Y PLEXOS NERVIOSOS EN OTRAS DORSOPATIAS (M45-M46+, M48.-+, M53-M54+)</t>
  </si>
  <si>
    <t>G553</t>
  </si>
  <si>
    <t>COMPRESIONES DE LAS RAICES Y PLEXOS NERVIOSOS EN OTRAS ENFERMEDADES CLASIFICADAS EN OTRA PARTE</t>
  </si>
  <si>
    <t>G558</t>
  </si>
  <si>
    <t>COMPRESIONES DE LAS RAICES Y PLEXOS NERVIOSOS EN TRASTORNOS DE LOS DISCOS INTERVERTEBRALES (M50-M51+)</t>
  </si>
  <si>
    <t>G551</t>
  </si>
  <si>
    <t>COMPROMISO DEL PARPADO EN ENFERMEDADES CLASIFICADAS EN OTRA PARTE</t>
  </si>
  <si>
    <t>H038</t>
  </si>
  <si>
    <t>COMPROMISO DEL PARPADO EN ENFERMEDADES INFECCIOSAS CLASIFICADAS EN OTRA PARTE</t>
  </si>
  <si>
    <t>H031</t>
  </si>
  <si>
    <t>COMPROMISO SISTEMICO DEL TEJIDO CONJUNTIVO, NO ESPECIFICADO</t>
  </si>
  <si>
    <t>M359</t>
  </si>
  <si>
    <t>CONCRECIONES APENDICULARES</t>
  </si>
  <si>
    <t>K381</t>
  </si>
  <si>
    <t>CONCUSION</t>
  </si>
  <si>
    <t>S060</t>
  </si>
  <si>
    <t>CONCUSION Y EDEMA DE LA MEDULA ESPINAL CERVICAL</t>
  </si>
  <si>
    <t>S140</t>
  </si>
  <si>
    <t>CONCUSION Y EDEMA DE LA MEDULA ESPINAL LUMBAR</t>
  </si>
  <si>
    <t>S340</t>
  </si>
  <si>
    <t>CONCUSION Y EDEMA DE LA MEDULA ESPINAL TORACICA</t>
  </si>
  <si>
    <t>S240</t>
  </si>
  <si>
    <t>CONDROCALCINOSIS FAMILIAR</t>
  </si>
  <si>
    <t>M111</t>
  </si>
  <si>
    <t>CONDRODISPLASIA PUNCTATA</t>
  </si>
  <si>
    <t>Q773</t>
  </si>
  <si>
    <t>CONDROLISIS</t>
  </si>
  <si>
    <t>M943</t>
  </si>
  <si>
    <t>CONDROMALACIA</t>
  </si>
  <si>
    <t>M942</t>
  </si>
  <si>
    <t>CONDROMALACIA DE LA ROTULA</t>
  </si>
  <si>
    <t>M224</t>
  </si>
  <si>
    <t>CONDUCTA EXTRAÑA E INEXPLICABLE</t>
  </si>
  <si>
    <t>R462</t>
  </si>
  <si>
    <t>CONDUCTO ARTERIOSO PERMEABLE</t>
  </si>
  <si>
    <t>Q250</t>
  </si>
  <si>
    <t>CONDUCTOR DE AUTOBUS LESIONADO POR COLISION CON OTROS VEHICULOS DE MOTOR, Y CON LOS NO ESPECIFICADOS, EN ACCIDENTE DE TRANS</t>
  </si>
  <si>
    <t>V794</t>
  </si>
  <si>
    <t>CONDUCTOR DE AUTOBUS LESIONADO POR COLISION CON OTROS VEHICULOS DE MOTOR, Y CON LOS NO ESPECIFICADOS, EN ACCIDENTE NO DE TR</t>
  </si>
  <si>
    <t>V790</t>
  </si>
  <si>
    <t>CONDUCTOR DE AUTOMOVIL LESIONADO POR COLISION CON OTROS VEHICULOS DE MOTOR, Y CON LOS NO ESPECIFICADOS, EN ACCIDENTE DE TRA</t>
  </si>
  <si>
    <t>V494</t>
  </si>
  <si>
    <t>CONDUCTOR DE AUTOMOVIL LESIONADO POR COLISION CON OTROS VEHICULOS DE MOTOR, Y CON LOS NO ESPECIFICADOS, EN ACCIDENTE NO DE</t>
  </si>
  <si>
    <t>V490</t>
  </si>
  <si>
    <t>CONDUCTOR DE CAMIONETA O FURGONETA LESIONADO POR COLISION CON OTROS VEHICULOS DE MOTOR, Y CON LOS NO ESPECIFICADOS, EN ACCI</t>
  </si>
  <si>
    <t>V590</t>
  </si>
  <si>
    <t>V594</t>
  </si>
  <si>
    <t>CONDUCTOR DE MOTOCICLETA LESIONADO POR COLISI-N CON OTROS VEHICULOS DE MOTOR, Y CON LOS NO ESPECIFICADOS, EN ACCIDENTE NO D</t>
  </si>
  <si>
    <t>V290</t>
  </si>
  <si>
    <t>CONDUCTOR DE MOTOCICLETA LESIONADO POR COLISION CON OTROS VEHICULO DE MOTOR, Y CON LOS NO ESPECIFICADOS, EN ACCIDENTE DE TR</t>
  </si>
  <si>
    <t>V294</t>
  </si>
  <si>
    <t>CONDUCTOR DE VEHICULO AGRICOLA ESPECIAL LESIONADO EN ACCIDENTE DE TRANSITO</t>
  </si>
  <si>
    <t>V840</t>
  </si>
  <si>
    <t>CONDUCTOR DE VEHICULO AGRICOLA ESPECIAL LESIONADO EN ACCIDENTE NO DE TRANSITO</t>
  </si>
  <si>
    <t>V845</t>
  </si>
  <si>
    <t>CONDUCTOR DE VEHICULO DE MOTOR DE TRES RUEDAS LESIONADO POR COLISION CON OTROS VEHICULOS DE MOTOR, Y CON LOS NO ESPECIFICAD</t>
  </si>
  <si>
    <t>V390</t>
  </si>
  <si>
    <t>V394</t>
  </si>
  <si>
    <t>CONDUCTOR DE VEHICULO DE PEDAL LESIONADO POR COLISION CON OTROS VEHICULOS DE MOTOR, Y CON LOS NO ESPECIFICADOS, EN ACCIDENT</t>
  </si>
  <si>
    <t>V190</t>
  </si>
  <si>
    <t>V194</t>
  </si>
  <si>
    <t>CONDUCTOR DE VEHICULO DE TRANSPORTE PESADO LESIONADO POR COLISION CON OTROS VEHICULOS DE MOTOR, Y CON LOS NO ESPECIFICADOS,</t>
  </si>
  <si>
    <t>V690</t>
  </si>
  <si>
    <t>V694</t>
  </si>
  <si>
    <t>CONDUCTOR DE VEHICULO ESPECIAL PARA CONSTRUCCION LESIONADO EN ACCIDENTE DE TRANSITO</t>
  </si>
  <si>
    <t>V850</t>
  </si>
  <si>
    <t>CONDUCTOR DE VEHICULO ESPECIAL PARA CONSTRUCCION LESIONADO EN ACCIDENTE NO DE TRANSITO</t>
  </si>
  <si>
    <t>V855</t>
  </si>
  <si>
    <t>CONDUCTOR DE VEHICULO INDUSTRIAL ESPECIAL LESIONADO EN ACCIDENTE DE TRANSITO</t>
  </si>
  <si>
    <t>V830</t>
  </si>
  <si>
    <t>CONDUCTOR DE VEHICULO INDUSTRIAL ESPECIAL LESIONADO EN ACCIDENTE NO DE TRANSITO</t>
  </si>
  <si>
    <t>V835</t>
  </si>
  <si>
    <t>CONDUCTOR DE VEHICULO PARA TODO TERRENO O DE OTRO VEHICULO DE MOTOR PARA USO FUERA DE LA CARRETERA LESIONADO EN ACCIDENTE D</t>
  </si>
  <si>
    <t>V860</t>
  </si>
  <si>
    <t>CONDUCTOR DE VEHICULO PARA TODO TERRENO O DE OTRO VEHICULO DE MOTOR PARA USO FUERA DE LA CARRETERA LESIONADO EN ACCIDENTE N</t>
  </si>
  <si>
    <t>V865</t>
  </si>
  <si>
    <t>CONEXI-N ANOMALA DE LA VENA PORTA</t>
  </si>
  <si>
    <t>Q265</t>
  </si>
  <si>
    <t>CONEXI-N ANOMALA DE LAS VENAS PULMONARES, SIN OTRA ESPECIFICACION</t>
  </si>
  <si>
    <t>Q264</t>
  </si>
  <si>
    <t>CONEXI-N ANOMALA PARCIAL DE LAS VENAS PULMONARES</t>
  </si>
  <si>
    <t>Q263</t>
  </si>
  <si>
    <t>CONEXI-N ANOMALA TOTAL DE LAS VENAS PULMONARES</t>
  </si>
  <si>
    <t>Q262</t>
  </si>
  <si>
    <t>CONFINADO O ATRAPADO EN UN AMBIENTE CON BAJO CONTENIDO DE OXIGENO: AREA INDUSTRIAL Y DE LA CONSTRUCCION</t>
  </si>
  <si>
    <t>W816</t>
  </si>
  <si>
    <t>CONFINADO O ATRAPADO EN UN AMBIENTE CON BAJO CONTENIDO DE OXIGENO: AREAS DE DEPORTE Y ATLETISMO</t>
  </si>
  <si>
    <t>W813</t>
  </si>
  <si>
    <t>CONFINADO O ATRAPADO EN UN AMBIENTE CON BAJO CONTENIDO DE OXIGENO: CALLES Y CARRETERAS</t>
  </si>
  <si>
    <t>W814</t>
  </si>
  <si>
    <t>CONFINADO O ATRAPADO EN UN AMBIENTE CON BAJO CONTENIDO DE OXIGENO: COMERCIO Y AREAS DE SERVICIO</t>
  </si>
  <si>
    <t>W815</t>
  </si>
  <si>
    <t>CONFINADO O ATRAPADO EN UN AMBIENTE CON BAJO CONTENIDO DE OXIGENO: ESCUELAS, OTRAS INSTITUCIONES Y AREAS ADMINISTRATIVAS PU</t>
  </si>
  <si>
    <t>W812</t>
  </si>
  <si>
    <t>CONFINADO O ATRAPADO EN UN AMBIENTE CON BAJO CONTENIDO DE OXIGENO: GRANJA</t>
  </si>
  <si>
    <t>W817</t>
  </si>
  <si>
    <t>CONFINADO O ATRAPADO EN UN AMBIENTE CON BAJO CONTENIDO DE OXIGENO: INSTITUCION RESIDENCIAL</t>
  </si>
  <si>
    <t>W811</t>
  </si>
  <si>
    <t>CONFINADO O ATRAPADO EN UN AMBIENTE CON BAJO CONTENIDO DE OXIGENO: LUGAR NO ESPECIFICADO</t>
  </si>
  <si>
    <t>W819</t>
  </si>
  <si>
    <t>CONFINADO O ATRAPADO EN UN AMBIENTE CON BAJO CONTENIDO DE OXIGENO: OTRO LUGAR ESPECIFICADO</t>
  </si>
  <si>
    <t>W818</t>
  </si>
  <si>
    <t>CONFINADO O ATRAPADO EN UN AMBIENTE CON BAJO CONTENIDO DE OXIGENO: VIVIENDA</t>
  </si>
  <si>
    <t>W810</t>
  </si>
  <si>
    <t>CONGELAMIENTO CON NECROSIS TISULAR DE LA CABEZA</t>
  </si>
  <si>
    <t>T340</t>
  </si>
  <si>
    <t>CONGELAMIENTO CON NECROSIS TISULAR DE LA CADERA Y DEL MUSLO</t>
  </si>
  <si>
    <t>T346</t>
  </si>
  <si>
    <t>CONGELAMIENTO CON NECROSIS TISULAR DE LA MUÑECA Y DE LA MANO</t>
  </si>
  <si>
    <t>T345</t>
  </si>
  <si>
    <t>CONGELAMIENTO CON NECROSIS TISULAR DE LA PARED ABDOMINAL, REGION LUMBOSACRA Y PELVIS</t>
  </si>
  <si>
    <t>T343</t>
  </si>
  <si>
    <t>CONGELAMIENTO CON NECROSIS TISULAR DE LA RODILLA Y DE LA PIERNA</t>
  </si>
  <si>
    <t>T347</t>
  </si>
  <si>
    <t>CONGELAMIENTO CON NECROSIS TISULAR DE OTROS SITIOS Y DE LOS NO ESPECIFICADOS</t>
  </si>
  <si>
    <t>T349</t>
  </si>
  <si>
    <t>CONGELAMIENTO CON NECROSIS TISULAR DEL BRAZO</t>
  </si>
  <si>
    <t>T344</t>
  </si>
  <si>
    <t>CONGELAMIENTO CON NECROSIS TISULAR DEL CUELLO</t>
  </si>
  <si>
    <t>T341</t>
  </si>
  <si>
    <t>CONGELAMIENTO CON NECROSIS TISULAR DEL TOBILLO Y DEL PIE</t>
  </si>
  <si>
    <t>T348</t>
  </si>
  <si>
    <t>CONGELAMIENTO CON NECROSIS TISULAR DEL TORAX</t>
  </si>
  <si>
    <t>T342</t>
  </si>
  <si>
    <t>CONGELAMIENTO CON NECROSIS TISULAR QUE AFECTA MULTIPLES REGIONES DEL CUERPO</t>
  </si>
  <si>
    <t>T351</t>
  </si>
  <si>
    <t>CONGELAMIENTO NO ESPECIFICADO DE LA CABEZA Y DEL CUELLO</t>
  </si>
  <si>
    <t>T352</t>
  </si>
  <si>
    <t>CONGELAMIENTO NO ESPECIFICADO DEL MIEMBRO INFERIOR</t>
  </si>
  <si>
    <t>T355</t>
  </si>
  <si>
    <t>CONGELAMIENTO NO ESPECIFICADO DEL MIEMBRO SUPERIOR</t>
  </si>
  <si>
    <t>T354</t>
  </si>
  <si>
    <t>CONGELAMIENTO NO ESPECIFICADO DEL TORAX, DEL ABDOMEN, DE LA REGION LUMBOSACRA Y DE LA PELVIS</t>
  </si>
  <si>
    <t>T353</t>
  </si>
  <si>
    <t>CONGELAMIENTO NO ESPECIFICADO QUE AFECTA MULTIPLES REGIONES DEL CUERPO</t>
  </si>
  <si>
    <t>T356</t>
  </si>
  <si>
    <t>CONGELAMIENTO NO ESPECIFICADO, DE SITIO NO ESPECIFICADO</t>
  </si>
  <si>
    <t>T357</t>
  </si>
  <si>
    <t>CONGELAMIENTO SUPERFICIAL DE LA CABEZA</t>
  </si>
  <si>
    <t>T330</t>
  </si>
  <si>
    <t>CONGELAMIENTO SUPERFICIAL DE LA CADERA Y DEL MUSLO</t>
  </si>
  <si>
    <t>T336</t>
  </si>
  <si>
    <t>CONGELAMIENTO SUPERFICIAL DE LA MUÑECA Y DE LA MANO</t>
  </si>
  <si>
    <t>T335</t>
  </si>
  <si>
    <t>CONGELAMIENTO SUPERFICIAL DE LA PARED ABDOMINAL, REGION LUMBOSACRA Y PELVIS</t>
  </si>
  <si>
    <t>T333</t>
  </si>
  <si>
    <t>CONGELAMIENTO SUPERFICIAL DE LA RODILLA Y DE LA PIERNA</t>
  </si>
  <si>
    <t>T337</t>
  </si>
  <si>
    <t>CONGELAMIENTO SUPERFICIAL DE OTROS SITIOS Y DE LOS NO ESPECIFICADOS</t>
  </si>
  <si>
    <t>T339</t>
  </si>
  <si>
    <t>CONGELAMIENTO SUPERFICIAL DEL BRAZO</t>
  </si>
  <si>
    <t>T334</t>
  </si>
  <si>
    <t>CONGELAMIENTO SUPERFICIAL DEL CUELLO</t>
  </si>
  <si>
    <t>T331</t>
  </si>
  <si>
    <t>CONGELAMIENTO SUPERFICIAL DEL TOBILLO Y DEL PIE</t>
  </si>
  <si>
    <t>T338</t>
  </si>
  <si>
    <t>CONGELAMIENTO SUPERFICIAL DEL TORAX</t>
  </si>
  <si>
    <t>T332</t>
  </si>
  <si>
    <t>CONGELAMIENTO SUPERFICIAL QUE AFECTA MULTIPLES REGIONES DEL CUERPO</t>
  </si>
  <si>
    <t>T350</t>
  </si>
  <si>
    <t>CONGESTION PASIVA CRONICA DEL HIGADO</t>
  </si>
  <si>
    <t>K761</t>
  </si>
  <si>
    <t>CONGESTION Y HEMORRAGIA DE LA PROSTATA</t>
  </si>
  <si>
    <t>N421</t>
  </si>
  <si>
    <t>CONJUNTIVITIS AGUDA, NO ESPECIFICADA</t>
  </si>
  <si>
    <t>H103</t>
  </si>
  <si>
    <t>CONJUNTIVITIS ATOPICA AGUDA</t>
  </si>
  <si>
    <t>H101</t>
  </si>
  <si>
    <t>CONJUNTIVITIS CRONICA</t>
  </si>
  <si>
    <t>H104</t>
  </si>
  <si>
    <t>CONJUNTIVITIS DEBIDA A ADENOVIRUS (H13.1*)</t>
  </si>
  <si>
    <t>B301</t>
  </si>
  <si>
    <t>CONJUNTIVITIS EN ENFERMEDADES INFECCIOSAS Y PARASITARIAS CLASIFICADAS EN OTRA PARTE</t>
  </si>
  <si>
    <t>H131</t>
  </si>
  <si>
    <t>CONJUNTIVITIS EN OTRAS ENFERMEDADES CLASIFICADAS EN OTRA PARTE</t>
  </si>
  <si>
    <t>H132</t>
  </si>
  <si>
    <t>CONJUNTIVITIS EPIDEMICA AGUDA HEMORRAGICA (ENTEROVIRICA) (H13.1*)</t>
  </si>
  <si>
    <t>B303</t>
  </si>
  <si>
    <t>CONJUNTIVITIS MUCOPURULENTA</t>
  </si>
  <si>
    <t>H100</t>
  </si>
  <si>
    <t>CONJUNTIVITIS POR CLAMIDIAS (H13.1*)</t>
  </si>
  <si>
    <t>A740</t>
  </si>
  <si>
    <t>CONJUNTIVITIS VIRAL, SIN OTRA ESPECIFICACION</t>
  </si>
  <si>
    <t>B309</t>
  </si>
  <si>
    <t>CONJUNTIVITIS Y DACRIOCISTITIS NEONATALES</t>
  </si>
  <si>
    <t>P391</t>
  </si>
  <si>
    <t>CONJUNTIVITIS, NO ESPECIFICADA</t>
  </si>
  <si>
    <t>H109</t>
  </si>
  <si>
    <t>CONSEJO Y ASESORAMIENTO GENERAL SOBRE LA ANTICONCEPCION</t>
  </si>
  <si>
    <t>Z300</t>
  </si>
  <si>
    <t>CONSEJO Y ASESORAMIENTO GENERAL SOBRE LA PROCREACION</t>
  </si>
  <si>
    <t>Z316</t>
  </si>
  <si>
    <t>CONSOLIDACION DEFECTUOSA DE FRACTURA</t>
  </si>
  <si>
    <t>M840</t>
  </si>
  <si>
    <t>CONSOLIDACION RETARDADA DE FRACTURA</t>
  </si>
  <si>
    <t>M842</t>
  </si>
  <si>
    <t>CONSTIPACION</t>
  </si>
  <si>
    <t>K590</t>
  </si>
  <si>
    <t>CONSULTA PARA ASESORIA POR ABUSO DE TABACO</t>
  </si>
  <si>
    <t>Z716</t>
  </si>
  <si>
    <t>CONSULTA PARA ASESORIA SOBRE EL VIRUS DE LA INMUNODEFICIENCIA HUMANA [VIH]</t>
  </si>
  <si>
    <t>Z717</t>
  </si>
  <si>
    <t>CONSULTA PARA ASESORIA Y VIGILANCIA POR ABUSO DE ALCOHOL</t>
  </si>
  <si>
    <t>Z714</t>
  </si>
  <si>
    <t>CONSULTA PARA ASESORIA Y VIGILANCIA POR ABUSO DE DROGAS</t>
  </si>
  <si>
    <t>Z715</t>
  </si>
  <si>
    <t>CONSULTA PARA ATENCION Y SUPERVISION DE LA SALUD DE OTROS NIÑOS O LACTANTES SANOS</t>
  </si>
  <si>
    <t>Z762</t>
  </si>
  <si>
    <t>CONSULTA PARA ATENCION Y SUPERVISION DE LA SALUD DEL NIÑO</t>
  </si>
  <si>
    <t>Z761</t>
  </si>
  <si>
    <t>CONSULTA PARA INSTRUCCI-N Y VIGILANCIA DE LA DIETA</t>
  </si>
  <si>
    <t>Z713</t>
  </si>
  <si>
    <t>CONSULTA PARA REPETICION DE RECETA</t>
  </si>
  <si>
    <t>Z760</t>
  </si>
  <si>
    <t>CONSULTA RELACIONADA CON LA ACTITUD SEXUAL</t>
  </si>
  <si>
    <t>Z700</t>
  </si>
  <si>
    <t>CONSULTA RELACIONADA CON LA ORIENTACION Y CONDUCTA SEXUAL DE UNA TERCERA PERSONA</t>
  </si>
  <si>
    <t>Z702</t>
  </si>
  <si>
    <t>CONSULTA RELACIONADA CON LA ORIENTACION Y CONDUCTA SEXUAL DEL PACIENTE</t>
  </si>
  <si>
    <t>Z701</t>
  </si>
  <si>
    <t>CONSULTA RELACIONADA CON PREOCUPACIONES COMBINADAS SOBRE LA ACTITUD, LA CONDUCTA Y LA ORIENTACION SEXUALES</t>
  </si>
  <si>
    <t>Z703</t>
  </si>
  <si>
    <t>CONSULTA SEXUAL, NO ESPECIFICADA</t>
  </si>
  <si>
    <t>Z709</t>
  </si>
  <si>
    <t>CONSULTA, NO ESPECIFICADA</t>
  </si>
  <si>
    <t>Z719</t>
  </si>
  <si>
    <t>CONTACTO CON AGUA CALIENTE CORRIENTE: AREA INDUSTRIAL Y DE LA CONSTRUCCION</t>
  </si>
  <si>
    <t>X116</t>
  </si>
  <si>
    <t>CONTACTO CON AGUA CALIENTE CORRIENTE: AREAS DE DEPORTE Y ATLETISMO</t>
  </si>
  <si>
    <t>X113</t>
  </si>
  <si>
    <t>CONTACTO CON AGUA CALIENTE CORRIENTE: CALLES Y CARRETERAS</t>
  </si>
  <si>
    <t>X114</t>
  </si>
  <si>
    <t>CONTACTO CON AGUA CALIENTE CORRIENTE: COMERCIO Y AREAS DE SERVICIO</t>
  </si>
  <si>
    <t>X115</t>
  </si>
  <si>
    <t>CONTACTO CON AGUA CALIENTE CORRIENTE: ESCUELAS, OTRAS INSTITUCIONES Y AREAS ADMINISTRATIVAS PUBLICAS</t>
  </si>
  <si>
    <t>X112</t>
  </si>
  <si>
    <t>CONTACTO CON AGUA CALIENTE CORRIENTE: GRANJA</t>
  </si>
  <si>
    <t>X117</t>
  </si>
  <si>
    <t>CONTACTO CON AGUA CALIENTE CORRIENTE: INSTITUCION RESIDENCIAL</t>
  </si>
  <si>
    <t>X111</t>
  </si>
  <si>
    <t>CONTACTO CON AGUA CALIENTE CORRIENTE: LUGAR NO ESPECIFICADO</t>
  </si>
  <si>
    <t>X119</t>
  </si>
  <si>
    <t>CONTACTO CON AGUA CALIENTE CORRIENTE: OTRO LUGAR ESPECIFICADO</t>
  </si>
  <si>
    <t>X118</t>
  </si>
  <si>
    <t>CONTACTO CON AGUA CALIENTE CORRIENTE: VIVIENDA</t>
  </si>
  <si>
    <t>X110</t>
  </si>
  <si>
    <t>CONTACTO CON AIRE Y GASES CALIENTES: AREA INDUSTRIAL Y DE LA CONSTRUCCION</t>
  </si>
  <si>
    <t>X146</t>
  </si>
  <si>
    <t>CONTACTO CON AIRE Y GASES CALIENTES: AREAS DE DEPORTE Y ATLETISMO</t>
  </si>
  <si>
    <t>X143</t>
  </si>
  <si>
    <t>CONTACTO CON AIRE Y GASES CALIENTES: CALLES Y CARRETERAS</t>
  </si>
  <si>
    <t>X144</t>
  </si>
  <si>
    <t>CONTACTO CON AIRE Y GASES CALIENTES: COMERCIO Y AREAS DE SERVICIO</t>
  </si>
  <si>
    <t>X145</t>
  </si>
  <si>
    <t>CONTACTO CON AIRE Y GASES CALIENTES: ESCUELAS, OTRAS INSTITUCIONES Y AREAS ADMINISTRATIVAS PUBLICAS</t>
  </si>
  <si>
    <t>X142</t>
  </si>
  <si>
    <t>CONTACTO CON AIRE Y GASES CALIENTES: GRANJA</t>
  </si>
  <si>
    <t>X147</t>
  </si>
  <si>
    <t>CONTACTO CON AIRE Y GASES CALIENTES: INSTITUCION RESIDENCIAL</t>
  </si>
  <si>
    <t>X141</t>
  </si>
  <si>
    <t>CONTACTO CON AIRE Y GASES CALIENTES: LUGAR NO ESPECIFICADO</t>
  </si>
  <si>
    <t>X149</t>
  </si>
  <si>
    <t>CONTACTO CON AIRE Y GASES CALIENTES: OTRO LUGAR ESPECIFICADO</t>
  </si>
  <si>
    <t>X148</t>
  </si>
  <si>
    <t>CONTACTO CON AIRE Y GASES CALIENTES: VIVIENDA</t>
  </si>
  <si>
    <t>X140</t>
  </si>
  <si>
    <t>CONTACTO CON BEBIDAS, ALIMENTOS, GRASAS Y ACEITES PARA COCINAR, CALIENTES: AREA INDUSTRIAL Y DE LA CONSTRUCCION</t>
  </si>
  <si>
    <t>X106</t>
  </si>
  <si>
    <t>CONTACTO CON BEBIDAS, ALIMENTOS, GRASAS Y ACEITES PARA COCINAR, CALIENTES: AREAS DE DEPORTE Y ATLETISMO</t>
  </si>
  <si>
    <t>X103</t>
  </si>
  <si>
    <t>CONTACTO CON BEBIDAS, ALIMENTOS, GRASAS Y ACEITES PARA COCINAR, CALIENTES: CALLES Y CARRETERAS</t>
  </si>
  <si>
    <t>X104</t>
  </si>
  <si>
    <t>CONTACTO CON BEBIDAS, ALIMENTOS, GRASAS Y ACEITES PARA COCINAR, CALIENTES: COMERCIO Y AREAS DE SERVICIO</t>
  </si>
  <si>
    <t>X105</t>
  </si>
  <si>
    <t>CONTACTO CON BEBIDAS, ALIMENTOS, GRASAS Y ACEITES PARA COCINAR, CALIENTES: ESCUELAS, OTRAS INSTITUCIONES Y AREAS ADMINISTRA</t>
  </si>
  <si>
    <t>X102</t>
  </si>
  <si>
    <t>CONTACTO CON BEBIDAS, ALIMENTOS, GRASAS Y ACEITES PARA COCINAR, CALIENTES: GRANJA</t>
  </si>
  <si>
    <t>X107</t>
  </si>
  <si>
    <t>CONTACTO CON BEBIDAS, ALIMENTOS, GRASAS Y ACEITES PARA COCINAR, CALIENTES: INSTITUCION RESIDENCIAL</t>
  </si>
  <si>
    <t>X101</t>
  </si>
  <si>
    <t>CONTACTO CON BEBIDAS, ALIMENTOS, GRASAS Y ACEITES PARA COCINAR, CALIENTES: LUGAR NO ESPECIFICADO</t>
  </si>
  <si>
    <t>X109</t>
  </si>
  <si>
    <t>CONTACTO CON BEBIDAS, ALIMENTOS, GRASAS Y ACEITES PARA COCINAR, CALIENTES: OTRO LUGAR ESPECIFICADO</t>
  </si>
  <si>
    <t>X108</t>
  </si>
  <si>
    <t>CONTACTO CON BEBIDAS, ALIMENTOS, GRASAS Y ACEITES PARA COCINAR, CALIENTES: VIVIENDA</t>
  </si>
  <si>
    <t>X100</t>
  </si>
  <si>
    <t>CONTACTO CON MAQUINAS, MOTORES Y HERRAMIENTAS CALIENTES: AREA INDUSTRIAL Y DE LA CONSTRUCCION</t>
  </si>
  <si>
    <t>X176</t>
  </si>
  <si>
    <t>CONTACTO CON MAQUINAS, MOTORES Y HERRAMIENTAS CALIENTES: AREAS DE DEPORTE Y ATLETISMO</t>
  </si>
  <si>
    <t>X173</t>
  </si>
  <si>
    <t>CONTACTO CON MAQUINAS, MOTORES Y HERRAMIENTAS CALIENTES: CALLES Y CARRETERAS</t>
  </si>
  <si>
    <t>X174</t>
  </si>
  <si>
    <t>CONTACTO CON MAQUINAS, MOTORES Y HERRAMIENTAS CALIENTES: COMERCIO Y AREAS DE SERVICIO</t>
  </si>
  <si>
    <t>X175</t>
  </si>
  <si>
    <t>CONTACTO CON MAQUINAS, MOTORES Y HERRAMIENTAS CALIENTES: ESCUELAS, OTRAS INSTITUCIONES Y AREAS ADMINISTRATIVAS PUBLICAS</t>
  </si>
  <si>
    <t>X172</t>
  </si>
  <si>
    <t>CONTACTO CON MAQUINAS, MOTORES Y HERRAMIENTAS CALIENTES: GRANJA</t>
  </si>
  <si>
    <t>X177</t>
  </si>
  <si>
    <t>CONTACTO CON MAQUINAS, MOTORES Y HERRAMIENTAS CALIENTES: INSTITUCION RESIDENCIAL</t>
  </si>
  <si>
    <t>X171</t>
  </si>
  <si>
    <t>CONTACTO CON MAQUINAS, MOTORES Y HERRAMIENTAS CALIENTES: LUGAR NO ESPECIFICADO</t>
  </si>
  <si>
    <t>X179</t>
  </si>
  <si>
    <t>CONTACTO CON MAQUINAS, MOTORES Y HERRAMIENTAS CALIENTES: OTRO LUGAR ESPECIFICADO</t>
  </si>
  <si>
    <t>X178</t>
  </si>
  <si>
    <t>CONTACTO CON MAQUINAS, MOTORES Y HERRAMIENTAS CALIENTES: VIVIENDA</t>
  </si>
  <si>
    <t>X170</t>
  </si>
  <si>
    <t>CONTACTO CON OTRAS SUSTANCIAS CALIENTES, Y LAS NO ESPECIFICADAS: AREA INDUSTRIAL Y DE LA CONSTRUCCION</t>
  </si>
  <si>
    <t>X196</t>
  </si>
  <si>
    <t>CONTACTO CON OTRAS SUSTANCIAS CALIENTES, Y LAS NO ESPECIFICADAS: AREAS DE DEPORTE Y ATLETISMO</t>
  </si>
  <si>
    <t>X193</t>
  </si>
  <si>
    <t>CONTACTO CON OTRAS SUSTANCIAS CALIENTES, Y LAS NO ESPECIFICADAS: CALLES Y CARRETERAS</t>
  </si>
  <si>
    <t>X194</t>
  </si>
  <si>
    <t>CONTACTO CON OTRAS SUSTANCIAS CALIENTES, Y LAS NO ESPECIFICADAS: COMERCIO Y AREAS DE SERVICIO</t>
  </si>
  <si>
    <t>X195</t>
  </si>
  <si>
    <t>CONTACTO CON OTRAS SUSTANCIAS CALIENTES, Y LAS NO ESPECIFICADAS: ESCUELAS, OTRAS INSTITUCIONES Y AREAS ADMINISTRATIVAS PUBL</t>
  </si>
  <si>
    <t>X192</t>
  </si>
  <si>
    <t>CONTACTO CON OTRAS SUSTANCIAS CALIENTES, Y LAS NO ESPECIFICADAS: GRANJA</t>
  </si>
  <si>
    <t>X197</t>
  </si>
  <si>
    <t>CONTACTO CON OTRAS SUSTANCIAS CALIENTES, Y LAS NO ESPECIFICADAS: INSTITUCION RESIDENCIAL</t>
  </si>
  <si>
    <t>X191</t>
  </si>
  <si>
    <t>CONTACTO CON OTRAS SUSTANCIAS CALIENTES, Y LAS NO ESPECIFICADAS: LUGAR NO ESPECIFICADO</t>
  </si>
  <si>
    <t>X199</t>
  </si>
  <si>
    <t>CONTACTO CON OTRAS SUSTANCIAS CALIENTES, Y LAS NO ESPECIFICADAS: OTRO LUGAR ESPECIFICADO</t>
  </si>
  <si>
    <t>X198</t>
  </si>
  <si>
    <t>CONTACTO CON OTRAS SUSTANCIAS CALIENTES, Y LAS NO ESPECIFICADAS: VIVIENDA</t>
  </si>
  <si>
    <t>X190</t>
  </si>
  <si>
    <t>CONTACTO CON OTROS LIQUIDOS CALIENTES: AREA INDUSTRIAL Y DE LA CONSTRUCCION</t>
  </si>
  <si>
    <t>X126</t>
  </si>
  <si>
    <t>CONTACTO CON OTROS LIQUIDOS CALIENTES: AREAS DE DEPORTE Y ATLETISMO</t>
  </si>
  <si>
    <t>X123</t>
  </si>
  <si>
    <t>CONTACTO CON OTROS LIQUIDOS CALIENTES: CALLES Y CARRETERAS</t>
  </si>
  <si>
    <t>X124</t>
  </si>
  <si>
    <t>CONTACTO CON OTROS LIQUIDOS CALIENTES: COMERCIO Y AREAS DE SERVICIO</t>
  </si>
  <si>
    <t>X125</t>
  </si>
  <si>
    <t>CONTACTO CON OTROS LIQUIDOS CALIENTES: ESCUELAS, OTRAS INSTITUCIONES Y AREAS ADMINISTRATIVAS PUBLICAS</t>
  </si>
  <si>
    <t>X122</t>
  </si>
  <si>
    <t>CONTACTO CON OTROS LIQUIDOS CALIENTES: GRANJA</t>
  </si>
  <si>
    <t>X127</t>
  </si>
  <si>
    <t>CONTACTO CON OTROS LIQUIDOS CALIENTES: INSTITUCION RESIDENCIAL</t>
  </si>
  <si>
    <t>X121</t>
  </si>
  <si>
    <t>CONTACTO CON OTROS LIQUIDOS CALIENTES: LUGAR NO ESPECIFICADO</t>
  </si>
  <si>
    <t>X129</t>
  </si>
  <si>
    <t>CONTACTO CON OTROS LIQUIDOS CALIENTES: OTRO LUGAR ESPECIFICADO</t>
  </si>
  <si>
    <t>X128</t>
  </si>
  <si>
    <t>CONTACTO CON OTROS LIQUIDOS CALIENTES: VIVIENDA</t>
  </si>
  <si>
    <t>X120</t>
  </si>
  <si>
    <t>CONTACTO CON OTROS METALES CALIENTES: AREA INDUSTRIAL Y DE LA CONSTRUCCION</t>
  </si>
  <si>
    <t>X186</t>
  </si>
  <si>
    <t>CONTACTO CON OTROS METALES CALIENTES: AREAS DE DEPORTE Y ATLETISMO</t>
  </si>
  <si>
    <t>X183</t>
  </si>
  <si>
    <t>CONTACTO CON OTROS METALES CALIENTES: CALLES Y CARRETERAS</t>
  </si>
  <si>
    <t>X184</t>
  </si>
  <si>
    <t>CONTACTO CON OTROS METALES CALIENTES: COMERCIO Y AREAS DE SERVICIO</t>
  </si>
  <si>
    <t>X185</t>
  </si>
  <si>
    <t>CONTACTO CON OTROS METALES CALIENTES: ESCUELAS, OTRAS INSTITUCIONES Y AREAS ADMINISTRATIVAS PUBLICAS</t>
  </si>
  <si>
    <t>X182</t>
  </si>
  <si>
    <t>CONTACTO CON OTROS METALES CALIENTES: GRANJA</t>
  </si>
  <si>
    <t>X187</t>
  </si>
  <si>
    <t>CONTACTO CON OTROS METALES CALIENTES: INSTITUCION RESIDENCIAL</t>
  </si>
  <si>
    <t>X181</t>
  </si>
  <si>
    <t>CONTACTO CON OTROS METALES CALIENTES: LUGAR NO ESPECIFICADO</t>
  </si>
  <si>
    <t>X189</t>
  </si>
  <si>
    <t>CONTACTO CON OTROS METALES CALIENTES: OTRO LUGAR ESPECIFICADO</t>
  </si>
  <si>
    <t>X188</t>
  </si>
  <si>
    <t>CONTACTO CON OTROS METALES CALIENTES: VIVIENDA</t>
  </si>
  <si>
    <t>X180</t>
  </si>
  <si>
    <t>CONTACTO CON RADIADORES, CAÑERIAS Y ARTEFACTOS PARA CALEFACCION, CALIENTES: AREA INDUSTRIAL Y DE LA CONSTRUCCION</t>
  </si>
  <si>
    <t>X166</t>
  </si>
  <si>
    <t>CONTACTO CON RADIADORES, CAÑERIAS Y ARTEFACTOS PARA CALEFACCION, CALIENTES: AREAS DE DEPORTE Y ATLETISMO</t>
  </si>
  <si>
    <t>X163</t>
  </si>
  <si>
    <t>CONTACTO CON RADIADORES, CAÑERIAS Y ARTEFACTOS PARA CALEFACCION, CALIENTES: CALLES Y CARRETERAS</t>
  </si>
  <si>
    <t>X164</t>
  </si>
  <si>
    <t>CONTACTO CON RADIADORES, CAÑERIAS Y ARTEFACTOS PARA CALEFACCION, CALIENTES: COMERCIO Y AREAS DE SERVICIO</t>
  </si>
  <si>
    <t>X165</t>
  </si>
  <si>
    <t>CONTACTO CON RADIADORES, CAÑERIAS Y ARTEFACTOS PARA CALEFACCION, CALIENTES: ESCUELAS, OTRAS INSTITUCIONES Y AREAS ADMINISTR</t>
  </si>
  <si>
    <t>X162</t>
  </si>
  <si>
    <t>CONTACTO CON RADIADORES, CAÑERIAS Y ARTEFACTOS PARA CALEFACCION, CALIENTES: GRANJA</t>
  </si>
  <si>
    <t>X167</t>
  </si>
  <si>
    <t>CONTACTO CON RADIADORES, CAÑERIAS Y ARTEFACTOS PARA CALEFACCION, CALIENTES: INSTITUCION RESIDENCIAL</t>
  </si>
  <si>
    <t>X161</t>
  </si>
  <si>
    <t>CONTACTO CON RADIADORES, CAÑERIAS Y ARTEFACTOS PARA CALEFACCION, CALIENTES: LUGAR NO ESPECIFICADO</t>
  </si>
  <si>
    <t>X169</t>
  </si>
  <si>
    <t>CONTACTO CON RADIADORES, CAÑERIAS Y ARTEFACTOS PARA CALEFACCION, CALIENTES: OTRO LUGAR ESPECIFICADO</t>
  </si>
  <si>
    <t>X168</t>
  </si>
  <si>
    <t>CONTACTO CON RADIADORES, CAÑERIAS Y ARTEFACTOS PARA CALEFACCION, CALIENTES: VIVIENDA</t>
  </si>
  <si>
    <t>X160</t>
  </si>
  <si>
    <t>CONTACTO CON UTENSILIOS DOMESTICOS CALIENTES OTRO LUGAR ESPECIFICADO:</t>
  </si>
  <si>
    <t>X158</t>
  </si>
  <si>
    <t>CONTACTO CON UTENSILIOS DOMESTICOS CALIENTES: AREA INDUSTRIAL Y DE LA CONSTRUCCION</t>
  </si>
  <si>
    <t>X156</t>
  </si>
  <si>
    <t>CONTACTO CON UTENSILIOS DOMESTICOS CALIENTES: AREAS DE DEPORTE Y ATLETISMO</t>
  </si>
  <si>
    <t>X153</t>
  </si>
  <si>
    <t>CONTACTO CON UTENSILIOS DOMESTICOS CALIENTES: CALLES Y CARRETERAS</t>
  </si>
  <si>
    <t>X154</t>
  </si>
  <si>
    <t>CONTACTO CON UTENSILIOS DOMESTICOS CALIENTES: COMERCIO Y AREAS DE SERVICIO</t>
  </si>
  <si>
    <t>X155</t>
  </si>
  <si>
    <t>CONTACTO CON UTENSILIOS DOMESTICOS CALIENTES: ESCUELAS, OTRAS INSTITUCIONES Y AREAS ADMINISTRATIVAS PUBLICAS</t>
  </si>
  <si>
    <t>X152</t>
  </si>
  <si>
    <t>CONTACTO CON UTENSILIOS DOMESTICOS CALIENTES: GRANJA</t>
  </si>
  <si>
    <t>X157</t>
  </si>
  <si>
    <t>CONTACTO CON UTENSILIOS DOMESTICOS CALIENTES: INSTITUCION RESIDENCIAL</t>
  </si>
  <si>
    <t>X151</t>
  </si>
  <si>
    <t>CONTACTO CON UTENSILIOS DOMESTICOS CALIENTES: LUGAR NO ESPECIFICADO</t>
  </si>
  <si>
    <t>X159</t>
  </si>
  <si>
    <t>CONTACTO CON UTENSILIOS DOMESTICOS CALIENTES: VIVIENDA</t>
  </si>
  <si>
    <t>X150</t>
  </si>
  <si>
    <t>CONTACTO CON VAPOR DE AGUA Y OTROS VAPORES CALIENTES: AREA INDUSTRIAL Y DE LA CONSTRUCCION</t>
  </si>
  <si>
    <t>X136</t>
  </si>
  <si>
    <t>CONTACTO CON VAPOR DE AGUA Y OTROS VAPORES CALIENTES: AREAS DE DEPORTE Y ATLETISMO</t>
  </si>
  <si>
    <t>X133</t>
  </si>
  <si>
    <t>CONTACTO CON VAPOR DE AGUA Y OTROS VAPORES CALIENTES: CALLES Y CARRETERAS</t>
  </si>
  <si>
    <t>X134</t>
  </si>
  <si>
    <t>CONTACTO CON VAPOR DE AGUA Y OTROS VAPORES CALIENTES: COMERCIO Y AREAS DE SERVICIO</t>
  </si>
  <si>
    <t>X135</t>
  </si>
  <si>
    <t>CONTACTO CON VAPOR DE AGUA Y OTROS VAPORES CALIENTES: ESCUELAS, OTRAS INSTITUCIONES Y AREAS ADMINISTRATIVAS PUBLICAS</t>
  </si>
  <si>
    <t>X132</t>
  </si>
  <si>
    <t>CONTACTO CON VAPOR DE AGUA Y OTROS VAPORES CALIENTES: GRANJA</t>
  </si>
  <si>
    <t>X137</t>
  </si>
  <si>
    <t>CONTACTO CON VAPOR DE AGUA Y OTROS VAPORES CALIENTES: INSTITUCION RESIDENCIAL</t>
  </si>
  <si>
    <t>X131</t>
  </si>
  <si>
    <t>CONTACTO CON VAPOR DE AGUA Y OTROS VAPORES CALIENTES: LUGAR NO ESPECIFICADO</t>
  </si>
  <si>
    <t>X139</t>
  </si>
  <si>
    <t>CONTACTO CON VAPOR DE AGUA Y OTROS VAPORES CALIENTES: OTRO LUGAR ESPECIFICADO</t>
  </si>
  <si>
    <t>X138</t>
  </si>
  <si>
    <t>CONTACTO CON VAPOR DE AGUA Y OTROS VAPORES CALIENTES: VIVIENDA</t>
  </si>
  <si>
    <t>X130</t>
  </si>
  <si>
    <t>CONTACTO CON VAPOR DE AGUA, VAPORES Y OBJETOS CALIENTES, DE INTENCION NO DETERMINADA: AREA INDUSTRIAL Y DE LA CONSTRUCCION</t>
  </si>
  <si>
    <t>Y276</t>
  </si>
  <si>
    <t>CONTACTO CON VAPOR DE AGUA, VAPORES Y OBJETOS CALIENTES, DE INTENCION NO DETERMINADA: AREAS DE DEPORTE Y ATLETISMO</t>
  </si>
  <si>
    <t>Y273</t>
  </si>
  <si>
    <t>CONTACTO CON VAPOR DE AGUA, VAPORES Y OBJETOS CALIENTES, DE INTENCION NO DETERMINADA: CALLES Y CARRETERAS</t>
  </si>
  <si>
    <t>Y274</t>
  </si>
  <si>
    <t>CONTACTO CON VAPOR DE AGUA, VAPORES Y OBJETOS CALIENTES, DE INTENCION NO DETERMINADA: COMERCIO Y AREA DE SERVICIOS</t>
  </si>
  <si>
    <t>Y275</t>
  </si>
  <si>
    <t>CONTACTO CON VAPOR DE AGUA, VAPORES Y OBJETOS CALIENTES, DE INTENCION NO DETERMINADA: ESCUELAS, OTRAS INSTITUCIONES Y AREAS</t>
  </si>
  <si>
    <t>Y272</t>
  </si>
  <si>
    <t>CONTACTO CON VAPOR DE AGUA, VAPORES Y OBJETOS CALIENTES, DE INTENCION NO DETERMINADA: GRANJA</t>
  </si>
  <si>
    <t>Y277</t>
  </si>
  <si>
    <t>CONTACTO CON VAPOR DE AGUA, VAPORES Y OBJETOS CALIENTES, DE INTENCION NO DETERMINADA: INSTITUCION RESIDENCIAL</t>
  </si>
  <si>
    <t>Y271</t>
  </si>
  <si>
    <t>CONTACTO CON VAPOR DE AGUA, VAPORES Y OBJETOS CALIENTES, DE INTENCION NO DETERMINADA: LUGAR NO ESPECIFICADO</t>
  </si>
  <si>
    <t>Y279</t>
  </si>
  <si>
    <t>CONTACTO CON VAPOR DE AGUA, VAPORES Y OBJETOS CALIENTES, DE INTENCION NO DETERMINADA: OTRO LUGAR ESPECIFICADO</t>
  </si>
  <si>
    <t>Y278</t>
  </si>
  <si>
    <t>CONTACTO CON VAPOR DE AGUA, VAPORES Y OBJETOS CALIENTES, DE INTENCION NO DETERMINADA: VIVIENDA</t>
  </si>
  <si>
    <t>Y270</t>
  </si>
  <si>
    <t>CONTACTO CON Y EXPOSICION A ENFERMEDADES INFECCIOSAS CON UN MODO DE TRANSMISION PREDOMINANTEMENTE SEXUAL</t>
  </si>
  <si>
    <t>Z202</t>
  </si>
  <si>
    <t>CONTACTO CON Y EXPOSICION A ENFERMEDADES INFECCIOSAS INTESTINALES</t>
  </si>
  <si>
    <t>Z200</t>
  </si>
  <si>
    <t>CONTACTO CON Y EXPOSICION A ENFERMEDADES TRANSMISIBLES NO ESPECIFICADAS</t>
  </si>
  <si>
    <t>Z209</t>
  </si>
  <si>
    <t>CONTACTO CON Y EXPOSICION A HEPATITIS VIRAL</t>
  </si>
  <si>
    <t>Z205</t>
  </si>
  <si>
    <t>CONTACTO CON Y EXPOSICION A OTRAS ENFERMEDADES TRANSMISIBLES</t>
  </si>
  <si>
    <t>Z208</t>
  </si>
  <si>
    <t>CONTACTO CON Y EXPOSICION A PEDICULOSIS, ACARIASIS Y OTRAS INFESTACIONES</t>
  </si>
  <si>
    <t>Z207</t>
  </si>
  <si>
    <t>CONTACTO CON Y EXPOSICION A RABIA</t>
  </si>
  <si>
    <t>Z203</t>
  </si>
  <si>
    <t>CONTACTO CON Y EXPOSICION A RUBEOLA</t>
  </si>
  <si>
    <t>Z204</t>
  </si>
  <si>
    <t>CONTACTO CON Y EXPOSICION A TUBERCULOSIS</t>
  </si>
  <si>
    <t>Z201</t>
  </si>
  <si>
    <t>CONTACTO CON Y EXPOSICION AL VIRUS DE LA INMUNODEFICIENCIA HUMANA [VIH]</t>
  </si>
  <si>
    <t>Z206</t>
  </si>
  <si>
    <t>CONTACTO TRAUMATICO CON AGUIJONES, ESPINAS U HOJAS CORTANTES DE PLANTAS: AREA INDUSTRIAL Y DE LA CONSTRUCCION</t>
  </si>
  <si>
    <t>W606</t>
  </si>
  <si>
    <t>CONTACTO TRAUMATICO CON AGUIJONES, ESPINAS U HOJAS CORTANTES DE PLANTAS: AREAS DE DEPORTE Y ATLETISMO</t>
  </si>
  <si>
    <t>W603</t>
  </si>
  <si>
    <t>CONTACTO TRAUMATICO CON AGUIJONES, ESPINAS U HOJAS CORTANTES DE PLANTAS: CALLES Y CARRETERAS</t>
  </si>
  <si>
    <t>W604</t>
  </si>
  <si>
    <t>CONTACTO TRAUMATICO CON AGUIJONES, ESPINAS U HOJAS CORTANTES DE PLANTAS: COMERCIO Y AREAS DE SERVICIO</t>
  </si>
  <si>
    <t>W605</t>
  </si>
  <si>
    <t>CONTACTO TRAUMATICO CON AGUIJONES, ESPINAS U HOJAS CORTANTES DE PLANTAS: ESCUELAS, OTRAS INSTITUCIONES Y AREAS ADMINISTRATI</t>
  </si>
  <si>
    <t>W602</t>
  </si>
  <si>
    <t>CONTACTO TRAUMATICO CON AGUIJONES, ESPINAS U HOJAS CORTANTES DE PLANTAS: GRANJA</t>
  </si>
  <si>
    <t>W607</t>
  </si>
  <si>
    <t>CONTACTO TRAUMATICO CON AGUIJONES, ESPINAS U HOJAS CORTANTES DE PLANTAS: INSTITUCION RESIDENCIAL</t>
  </si>
  <si>
    <t>W601</t>
  </si>
  <si>
    <t>CONTACTO TRAUMATICO CON AGUIJONES, ESPINAS U HOJAS CORTANTES DE PLANTAS: LUGAR NO ESPECIFICADO</t>
  </si>
  <si>
    <t>W609</t>
  </si>
  <si>
    <t>CONTACTO TRAUMATICO CON AGUIJONES, ESPINAS U HOJAS CORTANTES DE PLANTAS: OTRO LUGAR ESPECIFICADO</t>
  </si>
  <si>
    <t>W608</t>
  </si>
  <si>
    <t>CONTACTO TRAUMATICO CON AGUIJONES, ESPINAS U HOJAS CORTANTES DE PLANTAS: VIVIENDA</t>
  </si>
  <si>
    <t>W600</t>
  </si>
  <si>
    <t>CONTACTO TRAUMATICO CON ANIMALES MARINOS: AREA INDUSTRIAL Y DE LA CONSTRUCCION</t>
  </si>
  <si>
    <t>W566</t>
  </si>
  <si>
    <t>CONTACTO TRAUMATICO CON ANIMALES MARINOS: AREAS DE DEPORTE Y ATLETISMO</t>
  </si>
  <si>
    <t>W563</t>
  </si>
  <si>
    <t>CONTACTO TRAUMATICO CON ANIMALES MARINOS: CALLES Y CARRETERAS</t>
  </si>
  <si>
    <t>W564</t>
  </si>
  <si>
    <t>CONTACTO TRAUMATICO CON ANIMALES MARINOS: COMERCIO Y AREAS DE SERVICIO</t>
  </si>
  <si>
    <t>W565</t>
  </si>
  <si>
    <t>CONTACTO TRAUMATICO CON ANIMALES MARINOS: ESCUELAS, OTRAS INSTITUCIONES Y AREAS ADMINISTRATIVAS PUBLICAS</t>
  </si>
  <si>
    <t>W562</t>
  </si>
  <si>
    <t>CONTACTO TRAUMATICO CON ANIMALES MARINOS: GRANJA</t>
  </si>
  <si>
    <t>W567</t>
  </si>
  <si>
    <t>CONTACTO TRAUMATICO CON ANIMALES MARINOS: INSTITUCION RESIDENCIAL</t>
  </si>
  <si>
    <t>W561</t>
  </si>
  <si>
    <t>CONTACTO TRAUMATICO CON ANIMALES MARINOS: LUGAR NO ESPECIFICADO</t>
  </si>
  <si>
    <t>W569</t>
  </si>
  <si>
    <t>CONTACTO TRAUMATICO CON ANIMALES MARINOS: OTRO LUGAR ESPECIFICADO</t>
  </si>
  <si>
    <t>W568</t>
  </si>
  <si>
    <t>CONTACTO TRAUMATICO CON ANIMALES MARINOS: VIVIENDA</t>
  </si>
  <si>
    <t>W560</t>
  </si>
  <si>
    <t>CONTACTO TRAUMATICO CON ANIMALES Y PLANTAS MARINAS VENENOSOS: AREA INDUSTRIAL Y DE LA CONSTRUCCION</t>
  </si>
  <si>
    <t>X266</t>
  </si>
  <si>
    <t>CONTACTO TRAUMATICO CON ANIMALES Y PLANTAS MARINAS VENENOSOS: AREAS DE DEPORTE Y ATLETISMO</t>
  </si>
  <si>
    <t>X263</t>
  </si>
  <si>
    <t>CONTACTO TRAUMATICO CON ANIMALES Y PLANTAS MARINAS VENENOSOS: CALLES Y CARRETERAS</t>
  </si>
  <si>
    <t>X264</t>
  </si>
  <si>
    <t>CONTACTO TRAUMATICO CON ANIMALES Y PLANTAS MARINAS VENENOSOS: COMERCIO Y AREAS DE SERVICIO</t>
  </si>
  <si>
    <t>X265</t>
  </si>
  <si>
    <t>CONTACTO TRAUMATICO CON ANIMALES Y PLANTAS MARINAS VENENOSOS: ESCUELAS, OTRAS INSTITUCIONES Y AREAS ADMINISTRATIVAS PUBLICA</t>
  </si>
  <si>
    <t>X262</t>
  </si>
  <si>
    <t>CONTACTO TRAUMATICO CON ANIMALES Y PLANTAS MARINAS VENENOSOS: GRANJA</t>
  </si>
  <si>
    <t>X267</t>
  </si>
  <si>
    <t>CONTACTO TRAUMATICO CON ANIMALES Y PLANTAS MARINAS VENENOSOS: INSTITUCION RESIDENCIAL</t>
  </si>
  <si>
    <t>X261</t>
  </si>
  <si>
    <t>CONTACTO TRAUMATICO CON ANIMALES Y PLANTAS MARINAS VENENOSOS: LUGAR NO ESPECIFICADO</t>
  </si>
  <si>
    <t>X269</t>
  </si>
  <si>
    <t>CONTACTO TRAUMATICO CON ANIMALES Y PLANTAS MARINAS VENENOSOS: OTRO LUGAR ESPECIFICADO</t>
  </si>
  <si>
    <t>X268</t>
  </si>
  <si>
    <t>CONTACTO TRAUMATICO CON ANIMALES Y PLANTAS MARINAS VENENOSOS: VIVIENDA</t>
  </si>
  <si>
    <t>X260</t>
  </si>
  <si>
    <t>CONTACTO TRAUMATICO CON ANIMALES Y PLANTAS VENENOSOS NO ESPECIFICADOS: AREA INDUSTRIAL Y DE LA CONSTRUCCION</t>
  </si>
  <si>
    <t>X296</t>
  </si>
  <si>
    <t>CONTACTO TRAUMATICO CON ANIMALES Y PLANTAS VENENOSOS NO ESPECIFICADOS: AREAS DE DEPORTE Y ATLETISMO</t>
  </si>
  <si>
    <t>X293</t>
  </si>
  <si>
    <t>CONTACTO TRAUMATICO CON ANIMALES Y PLANTAS VENENOSOS NO ESPECIFICADOS: CALLES Y CARRETERAS</t>
  </si>
  <si>
    <t>X294</t>
  </si>
  <si>
    <t>CONTACTO TRAUMATICO CON ANIMALES Y PLANTAS VENENOSOS NO ESPECIFICADOS: COMERCIO Y AREAS DE SERVICIO</t>
  </si>
  <si>
    <t>X295</t>
  </si>
  <si>
    <t>CONTACTO TRAUMATICO CON ANIMALES Y PLANTAS VENENOSOS NO ESPECIFICADOS: ESCUELAS, OTRAS INSTITUCIONES Y AREAS ADMINISTRATIVA</t>
  </si>
  <si>
    <t>X292</t>
  </si>
  <si>
    <t>CONTACTO TRAUMATICO CON ANIMALES Y PLANTAS VENENOSOS NO ESPECIFICADOS: GRANJA</t>
  </si>
  <si>
    <t>X297</t>
  </si>
  <si>
    <t>CONTACTO TRAUMATICO CON ANIMALES Y PLANTAS VENENOSOS NO ESPECIFICADOS: INSTITUCION RESIDENCIAL</t>
  </si>
  <si>
    <t>X291</t>
  </si>
  <si>
    <t>CONTACTO TRAUMATICO CON ANIMALES Y PLANTAS VENENOSOS NO ESPECIFICADOS: LUGAR NO ESPECIFICADO</t>
  </si>
  <si>
    <t>X299</t>
  </si>
  <si>
    <t>CONTACTO TRAUMATICO CON ANIMALES Y PLANTAS VENENOSOS NO ESPECIFICADOS: OTRO LUGAR ESPECIFICADO</t>
  </si>
  <si>
    <t>X298</t>
  </si>
  <si>
    <t>CONTACTO TRAUMATICO CON ANIMALES Y PLANTAS VENENOSOS NO ESPECIFICADOS: VIVIENDA</t>
  </si>
  <si>
    <t>X290</t>
  </si>
  <si>
    <t>CONTACTO TRAUMATICO CON ARAÑAS VENENOSAS: AREA INDUSTRIAL Y DE LA CONSTRUCCION</t>
  </si>
  <si>
    <t>X216</t>
  </si>
  <si>
    <t>CONTACTO TRAUMATICO CON ARAÑAS VENENOSAS: AREAS DE DEPORTE Y ATLETISMO</t>
  </si>
  <si>
    <t>X213</t>
  </si>
  <si>
    <t>CONTACTO TRAUMATICO CON ARAÑAS VENENOSAS: CALLES Y CARRETERAS</t>
  </si>
  <si>
    <t>X214</t>
  </si>
  <si>
    <t>CONTACTO TRAUMATICO CON ARAÑAS VENENOSAS: COMERCIO Y AREAS DE SERVICIO</t>
  </si>
  <si>
    <t>X215</t>
  </si>
  <si>
    <t>CONTACTO TRAUMATICO CON ARAÑAS VENENOSAS: ESCUELAS, OTRAS INSTITUCIONES Y AREAS ADMINISTRATIVAS PUBLICAS</t>
  </si>
  <si>
    <t>X212</t>
  </si>
  <si>
    <t>CONTACTO TRAUMATICO CON ARAÑAS VENENOSAS: GRANJA</t>
  </si>
  <si>
    <t>X217</t>
  </si>
  <si>
    <t>CONTACTO TRAUMATICO CON ARAÑAS VENENOSAS: INSTITUCION RESIDENCIAL</t>
  </si>
  <si>
    <t>X211</t>
  </si>
  <si>
    <t>CONTACTO TRAUMATICO CON ARAÑAS VENENOSAS: LUGAR NO ESPECIFICADO</t>
  </si>
  <si>
    <t>X219</t>
  </si>
  <si>
    <t>CONTACTO TRAUMATICO CON ARAÑAS VENENOSAS: OTRO LUGAR ESPECIFICADO</t>
  </si>
  <si>
    <t>X218</t>
  </si>
  <si>
    <t>CONTACTO TRAUMATICO CON ARAÑAS VENENOSAS: VIVIENDA</t>
  </si>
  <si>
    <t>X210</t>
  </si>
  <si>
    <t>CONTACTO TRAUMATICO CON AVISPONES, AVISPAS Y ABEJAS: AREA INDUSTRIAL Y DE LA CONSTRUCCION</t>
  </si>
  <si>
    <t>X236</t>
  </si>
  <si>
    <t>CONTACTO TRAUMATICO CON AVISPONES, AVISPAS Y ABEJAS: AREAS DE DEPORTE Y ATLETISMO</t>
  </si>
  <si>
    <t>X233</t>
  </si>
  <si>
    <t>CONTACTO TRAUMATICO CON AVISPONES, AVISPAS Y ABEJAS: CALLES Y CARRETERAS</t>
  </si>
  <si>
    <t>X234</t>
  </si>
  <si>
    <t>CONTACTO TRAUMATICO CON AVISPONES, AVISPAS Y ABEJAS: COMERCIO Y AREAS DE SERVICIO</t>
  </si>
  <si>
    <t>X235</t>
  </si>
  <si>
    <t>CONTACTO TRAUMATICO CON AVISPONES, AVISPAS Y ABEJAS: ESCUELAS, OTRAS INSTITUCIONES Y AREAS ADMINISTRATIVAS PUBLICAS</t>
  </si>
  <si>
    <t>X232</t>
  </si>
  <si>
    <t>CONTACTO TRAUMATICO CON AVISPONES, AVISPAS Y ABEJAS: GRANJA</t>
  </si>
  <si>
    <t>X237</t>
  </si>
  <si>
    <t>CONTACTO TRAUMATICO CON AVISPONES, AVISPAS Y ABEJAS: INSTITUCION RESIDENCIAL</t>
  </si>
  <si>
    <t>X231</t>
  </si>
  <si>
    <t>CONTACTO TRAUMATICO CON AVISPONES, AVISPAS Y ABEJAS: LUGAR NO ESPECIFICADO</t>
  </si>
  <si>
    <t>X239</t>
  </si>
  <si>
    <t>CONTACTO TRAUMATICO CON AVISPONES, AVISPAS Y ABEJAS: OTRO LUGAR ESPECIFICADO</t>
  </si>
  <si>
    <t>X238</t>
  </si>
  <si>
    <t>CONTACTO TRAUMATICO CON AVISPONES, AVISPAS Y ABEJAS: VIVIENDA</t>
  </si>
  <si>
    <t>X230</t>
  </si>
  <si>
    <t>CONTACTO TRAUMATICO CON CENTIPODOS Y MIRIAPODOS VENENOSOS (TROPICALES): AREA INDUSTRIAL Y DE LA CONSTRUCCION</t>
  </si>
  <si>
    <t>X246</t>
  </si>
  <si>
    <t>CONTACTO TRAUMATICO CON CENTIPODOS Y MIRIAPODOS VENENOSOS (TROPICALES): AREAS DE DEPORTE Y ATLETISMO</t>
  </si>
  <si>
    <t>X243</t>
  </si>
  <si>
    <t>CONTACTO TRAUMATICO CON CENTIPODOS Y MIRIAPODOS VENENOSOS (TROPICALES): CALLES Y CARRETERAS</t>
  </si>
  <si>
    <t>X244</t>
  </si>
  <si>
    <t>CONTACTO TRAUMATICO CON CENTIPODOS Y MIRIAPODOS VENENOSOS (TROPICALES): COMERCIO Y AREAS DE SERVICIO</t>
  </si>
  <si>
    <t>X245</t>
  </si>
  <si>
    <t>CONTACTO TRAUMATICO CON CENTIPODOS Y MIRIAPODOS VENENOSOS (TROPICALES): ESCUELAS, OTRAS INSTITUCIONES Y AREAS ADMINISTRATIV</t>
  </si>
  <si>
    <t>X242</t>
  </si>
  <si>
    <t>CONTACTO TRAUMATICO CON CENTIPODOS Y MIRIAPODOS VENENOSOS (TROPICALES): GRANJA</t>
  </si>
  <si>
    <t>X247</t>
  </si>
  <si>
    <t>CONTACTO TRAUMATICO CON CENTIPODOS Y MIRIAPODOS VENENOSOS (TROPICALES): INSTITUCION RESIDENCIAL</t>
  </si>
  <si>
    <t>X241</t>
  </si>
  <si>
    <t>CONTACTO TRAUMATICO CON CENTIPODOS Y MIRIAPODOS VENENOSOS (TROPICALES): LUGAR NO ESPECIFICADO</t>
  </si>
  <si>
    <t>X249</t>
  </si>
  <si>
    <t>CONTACTO TRAUMATICO CON CENTIPODOS Y MIRIAPODOS VENENOSOS (TROPICALES): OTRO LUGAR ESPECIFICADO</t>
  </si>
  <si>
    <t>X248</t>
  </si>
  <si>
    <t>CONTACTO TRAUMATICO CON CENTIPODOS Y MIRIAPODOS VENENOSOS (TROPICALES): VIVIENDA</t>
  </si>
  <si>
    <t>X240</t>
  </si>
  <si>
    <t>CONTACTO TRAUMATICO CON CORTADORA DE CESPED, CON MOTOR: AREA INDUSTRIAL Y DE LA CONSTRUCCION</t>
  </si>
  <si>
    <t>W286</t>
  </si>
  <si>
    <t>CONTACTO TRAUMATICO CON CORTADORA DE CESPED, CON MOTOR: AREAS DE DEPORTE Y ATLETISMO</t>
  </si>
  <si>
    <t>W283</t>
  </si>
  <si>
    <t>CONTACTO TRAUMATICO CON CORTADORA DE CESPED, CON MOTOR: CALLES Y CARRETERAS</t>
  </si>
  <si>
    <t>W284</t>
  </si>
  <si>
    <t>CONTACTO TRAUMATICO CON CORTADORA DE CESPED, CON MOTOR: COMERCIO Y AREA DE SERVICIOS</t>
  </si>
  <si>
    <t>W285</t>
  </si>
  <si>
    <t>CONTACTO TRAUMATICO CON CORTADORA DE CESPED, CON MOTOR: ESCUELAS, OTRAS INSTITUCIONES Y AREAS ADMINISTRATIVAS PUBLICAS</t>
  </si>
  <si>
    <t>W282</t>
  </si>
  <si>
    <t>CONTACTO TRAUMATICO CON CORTADORA DE CESPED, CON MOTOR: GRANJA</t>
  </si>
  <si>
    <t>W287</t>
  </si>
  <si>
    <t>CONTACTO TRAUMATICO CON CORTADORA DE CESPED, CON MOTOR: INSTITUCION RESIDENCIAL</t>
  </si>
  <si>
    <t>W281</t>
  </si>
  <si>
    <t>CONTACTO TRAUMATICO CON CORTADORA DE CESPED, CON MOTOR: LUGAR NO ESPECIFICADO</t>
  </si>
  <si>
    <t>W289</t>
  </si>
  <si>
    <t>CONTACTO TRAUMATICO CON CORTADORA DE CESPED, CON MOTOR: OTRO LUGAR ESPECIFICADO</t>
  </si>
  <si>
    <t>W288</t>
  </si>
  <si>
    <t>CONTACTO TRAUMATICO CON CORTADORA DE CESPED, CON MOTOR: VIVIENDA</t>
  </si>
  <si>
    <t>W280</t>
  </si>
  <si>
    <t>CONTACTO TRAUMATICO CON CUCHILLO, ESPADA, DAGA O PUÑAL: AREA INDUSTRIAL Y DE LA CONSTRUCCION</t>
  </si>
  <si>
    <t>W266</t>
  </si>
  <si>
    <t>CONTACTO TRAUMATICO CON CUCHILLO, ESPADA, DAGA O PUÑAL: AREAS DE DEPORTE Y ATLETISMO</t>
  </si>
  <si>
    <t>W263</t>
  </si>
  <si>
    <t>CONTACTO TRAUMATICO CON CUCHILLO, ESPADA, DAGA O PUÑAL: CALLES Y CARRETERAS</t>
  </si>
  <si>
    <t>W264</t>
  </si>
  <si>
    <t>CONTACTO TRAUMATICO CON CUCHILLO, ESPADA, DAGA O PUÑAL: COMERCIO Y AREA DE SERVICIOS</t>
  </si>
  <si>
    <t>W265</t>
  </si>
  <si>
    <t>CONTACTO TRAUMATICO CON CUCHILLO, ESPADA, DAGA O PUÑAL: ESCUELAS, OTRAS INSTITUCIONES Y AREAS ADMINISTRATIVAS PUBLICAS</t>
  </si>
  <si>
    <t>W262</t>
  </si>
  <si>
    <t>CONTACTO TRAUMATICO CON CUCHILLO, ESPADA, DAGA O PUÑAL: GRANJA</t>
  </si>
  <si>
    <t>W267</t>
  </si>
  <si>
    <t>CONTACTO TRAUMATICO CON CUCHILLO, ESPADA, DAGA O PUÑAL: INSTITUCION RESIDENCIAL</t>
  </si>
  <si>
    <t>W261</t>
  </si>
  <si>
    <t>CONTACTO TRAUMATICO CON CUCHILLO, ESPADA, DAGA O PUÑAL: LUGAR NO ESPECIFICADO</t>
  </si>
  <si>
    <t>W269</t>
  </si>
  <si>
    <t>CONTACTO TRAUMATICO CON CUCHILLO, ESPADA, DAGA O PUÑAL: OTRO LUGAR ESPECIFICADO</t>
  </si>
  <si>
    <t>W268</t>
  </si>
  <si>
    <t>CONTACTO TRAUMATICO CON CUCHILLO, ESPADA, DAGA O PUÑAL: VIVIENDA</t>
  </si>
  <si>
    <t>W260</t>
  </si>
  <si>
    <t>CONTACTO TRAUMATICO CON DISPOSITIVOS DE ELEVACION Y TRANSMISION, NO CLASIFICADOS EN OTRA PARTE: AREA INDUSTRIAL Y DE LA CON</t>
  </si>
  <si>
    <t>W246</t>
  </si>
  <si>
    <t>CONTACTO TRAUMATICO CON DISPOSITIVOS DE ELEVACION Y TRANSMISION, NO CLASIFICADOS EN OTRA PARTE: AREAS DE DEPORTE Y ATLETISM</t>
  </si>
  <si>
    <t>W243</t>
  </si>
  <si>
    <t>CONTACTO TRAUMATICO CON DISPOSITIVOS DE ELEVACION Y TRANSMISION, NO CLASIFICADOS EN OTRA PARTE: CALLES Y CARRETERAS</t>
  </si>
  <si>
    <t>W244</t>
  </si>
  <si>
    <t>CONTACTO TRAUMATICO CON DISPOSITIVOS DE ELEVACION Y TRANSMISION, NO CLASIFICADOS EN OTRA PARTE: COMERCIO Y AREA DE SERVICIO</t>
  </si>
  <si>
    <t>W245</t>
  </si>
  <si>
    <t>CONTACTO TRAUMATICO CON DISPOSITIVOS DE ELEVACION Y TRANSMISION, NO CLASIFICADOS EN OTRA PARTE: ESCUELAS, OTRAS INSTITUCION</t>
  </si>
  <si>
    <t>W242</t>
  </si>
  <si>
    <t>CONTACTO TRAUMATICO CON DISPOSITIVOS DE ELEVACION Y TRANSMISION, NO CLASIFICADOS EN OTRA PARTE: GRANJA</t>
  </si>
  <si>
    <t>W247</t>
  </si>
  <si>
    <t>CONTACTO TRAUMATICO CON DISPOSITIVOS DE ELEVACION Y TRANSMISION, NO CLASIFICADOS EN OTRA PARTE: INSTITUCION RESIDENCIAL</t>
  </si>
  <si>
    <t>W241</t>
  </si>
  <si>
    <t>CONTACTO TRAUMATICO CON DISPOSITIVOS DE ELEVACION Y TRANSMISION, NO CLASIFICADOS EN OTRA PARTE: LUGAR NO ESPECIFICADO</t>
  </si>
  <si>
    <t>W249</t>
  </si>
  <si>
    <t>CONTACTO TRAUMATICO CON DISPOSITIVOS DE ELEVACION Y TRANSMISION, NO CLASIFICADOS EN OTRA PARTE: OTRO LUGAR ESPECIFICADO</t>
  </si>
  <si>
    <t>W248</t>
  </si>
  <si>
    <t>CONTACTO TRAUMATICO CON DISPOSITIVOS DE ELEVACION Y TRANSMISION, NO CLASIFICADOS EN OTRA PARTE: VIVIENDA</t>
  </si>
  <si>
    <t>W240</t>
  </si>
  <si>
    <t>CONTACTO TRAUMATICO CON ESCORPION: AREA INDUSTRIAL Y DE LA CONSTRUCCION</t>
  </si>
  <si>
    <t>X226</t>
  </si>
  <si>
    <t>CONTACTO TRAUMATICO CON ESCORPION: AREAS DE DEPORTE Y ATLETISMO</t>
  </si>
  <si>
    <t>X223</t>
  </si>
  <si>
    <t>CONTACTO TRAUMATICO CON ESCORPION: CALLES Y CARRETERAS</t>
  </si>
  <si>
    <t>X224</t>
  </si>
  <si>
    <t>CONTACTO TRAUMATICO CON ESCORPION: COMERCIO Y AREAS DE SERVICIO</t>
  </si>
  <si>
    <t>X225</t>
  </si>
  <si>
    <t>CONTACTO TRAUMATICO CON ESCORPION: ESCUELAS, OTRAS INSTITUCIONES Y AREAS ADMINISTRATIVAS PUBLICAS</t>
  </si>
  <si>
    <t>X222</t>
  </si>
  <si>
    <t>CONTACTO TRAUMATICO CON ESCORPION: GRANJA</t>
  </si>
  <si>
    <t>X227</t>
  </si>
  <si>
    <t>CONTACTO TRAUMATICO CON ESCORPION: INSTITUCION RESIDENCIAL</t>
  </si>
  <si>
    <t>X221</t>
  </si>
  <si>
    <t>CONTACTO TRAUMATICO CON ESCORPION: LUGAR NO ESPECIFICADO</t>
  </si>
  <si>
    <t>X229</t>
  </si>
  <si>
    <t>CONTACTO TRAUMATICO CON ESCORPION: OTRO LUGAR ESPECIFICADO</t>
  </si>
  <si>
    <t>X228</t>
  </si>
  <si>
    <t>CONTACTO TRAUMATICO CON ESCORPION: VIVIENDA</t>
  </si>
  <si>
    <t>X220</t>
  </si>
  <si>
    <t>CONTACTO TRAUMATICO CON HERRAMIENTAS MANUALES SIN MOTOR: AREA INDUSTRIAL Y DE LA CONSTRUCCION</t>
  </si>
  <si>
    <t>W276</t>
  </si>
  <si>
    <t>CONTACTO TRAUMATICO CON HERRAMIENTAS MANUALES SIN MOTOR: AREAS DE DEPORTE Y ATLETISMO</t>
  </si>
  <si>
    <t>W273</t>
  </si>
  <si>
    <t>CONTACTO TRAUMATICO CON HERRAMIENTAS MANUALES SIN MOTOR: CALLES Y CARRETERAS</t>
  </si>
  <si>
    <t>W274</t>
  </si>
  <si>
    <t>CONTACTO TRAUMATICO CON HERRAMIENTAS MANUALES SIN MOTOR: COMERCIO Y AREA DE SERVICIOS</t>
  </si>
  <si>
    <t>W275</t>
  </si>
  <si>
    <t>CONTACTO TRAUMATICO CON HERRAMIENTAS MANUALES SIN MOTOR: ESCUELAS, OTRAS INSTITUCIONES Y AREAS ADMINISTRATIVAS PUBLICAS</t>
  </si>
  <si>
    <t>W272</t>
  </si>
  <si>
    <t>CONTACTO TRAUMATICO CON HERRAMIENTAS MANUALES SIN MOTOR: GRANJA</t>
  </si>
  <si>
    <t>W277</t>
  </si>
  <si>
    <t>CONTACTO TRAUMATICO CON HERRAMIENTAS MANUALES SIN MOTOR: INSTITUCION RESIDENCIAL</t>
  </si>
  <si>
    <t>W271</t>
  </si>
  <si>
    <t>CONTACTO TRAUMATICO CON HERRAMIENTAS MANUALES SIN MOTOR: LUGAR NO ESPECIFICADO</t>
  </si>
  <si>
    <t>W279</t>
  </si>
  <si>
    <t>CONTACTO TRAUMATICO CON HERRAMIENTAS MANUALES SIN MOTOR: OTRO LUGAR ESPECIFICADO</t>
  </si>
  <si>
    <t>W278</t>
  </si>
  <si>
    <t>CONTACTO TRAUMATICO CON HERRAMIENTAS MANUALES SIN MOTOR: VIVIENDA</t>
  </si>
  <si>
    <t>W270</t>
  </si>
  <si>
    <t>CONTACTO TRAUMATICO CON MAQUINARIA AGRICOLA: AREA INDUSTRIAL Y DE LA CONSTRUCCION</t>
  </si>
  <si>
    <t>W306</t>
  </si>
  <si>
    <t>CONTACTO TRAUMATICO CON MAQUINARIA AGRICOLA: AREAS DE DEPORTE Y ATLETISMO</t>
  </si>
  <si>
    <t>W303</t>
  </si>
  <si>
    <t>CONTACTO TRAUMATICO CON MAQUINARIA AGRICOLA: CALLES Y CARRETERAS</t>
  </si>
  <si>
    <t>W304</t>
  </si>
  <si>
    <t>CONTACTO TRAUMATICO CON MAQUINARIA AGRICOLA: COMERCIO Y AREA DE SERVICIOS</t>
  </si>
  <si>
    <t>W305</t>
  </si>
  <si>
    <t>CONTACTO TRAUMATICO CON MAQUINARIA AGRICOLA: ESCUELAS, OTRAS INSTITUCIONES Y AREAS ADMINISTRATIVAS PUBLICAS</t>
  </si>
  <si>
    <t>W302</t>
  </si>
  <si>
    <t>CONTACTO TRAUMATICO CON MAQUINARIA AGRICOLA: GRANJA</t>
  </si>
  <si>
    <t>W307</t>
  </si>
  <si>
    <t>CONTACTO TRAUMATICO CON MAQUINARIA AGRICOLA: INSTITUCION RESIDENCIAL</t>
  </si>
  <si>
    <t>W301</t>
  </si>
  <si>
    <t>CONTACTO TRAUMATICO CON MAQUINARIA AGRICOLA: LUGAR NO ESPECIFICADO</t>
  </si>
  <si>
    <t>W309</t>
  </si>
  <si>
    <t>CONTACTO TRAUMATICO CON MAQUINARIA AGRICOLA: OTRO LUGAR ESPECIFICADO</t>
  </si>
  <si>
    <t>W308</t>
  </si>
  <si>
    <t>CONTACTO TRAUMATICO CON MAQUINARIA AGRICOLA: VIVIENDA</t>
  </si>
  <si>
    <t>W300</t>
  </si>
  <si>
    <t>CONTACTO TRAUMATICO CON MATERIAL EXPLOSIVO, DE INTENCION NO DETERMINADA: AREA INDUSTRIAL Y DE LA CONSTRUCCION</t>
  </si>
  <si>
    <t>Y256</t>
  </si>
  <si>
    <t>CONTACTO TRAUMATICO CON MATERIAL EXPLOSIVO, DE INTENCION NO DETERMINADA: AREAS DE DEPORTE Y ATLETISMO</t>
  </si>
  <si>
    <t>Y253</t>
  </si>
  <si>
    <t>CONTACTO TRAUMATICO CON MATERIAL EXPLOSIVO, DE INTENCION NO DETERMINADA: CALLES Y CARRETERAS</t>
  </si>
  <si>
    <t>Y254</t>
  </si>
  <si>
    <t>CONTACTO TRAUMATICO CON MATERIAL EXPLOSIVO, DE INTENCION NO DETERMINADA: COMERCIO Y AREA DE SERVICIOS</t>
  </si>
  <si>
    <t>Y255</t>
  </si>
  <si>
    <t>CONTACTO TRAUMATICO CON MATERIAL EXPLOSIVO, DE INTENCION NO DETERMINADA: ESCUELAS OTRAS INSTITUCIONES Y AREAS ADMINISTRATIV</t>
  </si>
  <si>
    <t>Y252</t>
  </si>
  <si>
    <t>CONTACTO TRAUMATICO CON MATERIAL EXPLOSIVO, DE INTENCION NO DETERMINADA: GRANJA</t>
  </si>
  <si>
    <t>Y257</t>
  </si>
  <si>
    <t>CONTACTO TRAUMATICO CON MATERIAL EXPLOSIVO, DE INTENCION NO DETERMINADA: INSTITUCION RESIDENCIAL</t>
  </si>
  <si>
    <t>Y251</t>
  </si>
  <si>
    <t>CONTACTO TRAUMATICO CON MATERIAL EXPLOSIVO, DE INTENCION NO DETERMINADA: LUGAR NO ESPECIFICADO</t>
  </si>
  <si>
    <t>Y259</t>
  </si>
  <si>
    <t>CONTACTO TRAUMATICO CON MATERIAL EXPLOSIVO, DE INTENCION NO DETERMINADA: OTRO LUGAR ESPECIFICADO</t>
  </si>
  <si>
    <t>Y258</t>
  </si>
  <si>
    <t>CONTACTO TRAUMATICO CON MATERIAL EXPLOSIVO, DE INTENCION NO DETERMINADA: VIVIENDA</t>
  </si>
  <si>
    <t>Y250</t>
  </si>
  <si>
    <t>CONTACTO TRAUMATICO CON OBJETO CORTANTE, DE INTENCION NO DETERMINADA: AREA INDUSTRIAL Y DE LA CONSTRUCCION</t>
  </si>
  <si>
    <t>Y286</t>
  </si>
  <si>
    <t>CONTACTO TRAUMATICO CON OBJETO CORTANTE, DE INTENCION NO DETERMINADA: AREAS DE DEPORTE Y ATLETISMO</t>
  </si>
  <si>
    <t>Y283</t>
  </si>
  <si>
    <t>CONTACTO TRAUMATICO CON OBJETO CORTANTE, DE INTENCION NO DETERMINADA: CALLES Y CARRETERAS</t>
  </si>
  <si>
    <t>Y284</t>
  </si>
  <si>
    <t>CONTACTO TRAUMATICO CON OBJETO CORTANTE, DE INTENCION NO DETERMINADA: COMERCIO Y AREA DE SERVICIOS</t>
  </si>
  <si>
    <t>Y285</t>
  </si>
  <si>
    <t>CONTACTO TRAUMATICO CON OBJETO CORTANTE, DE INTENCION NO DETERMINADA: ESCUELAS, OTRAS INSTITUCIONES Y AREAS ADMINISTRATIVAS</t>
  </si>
  <si>
    <t>Y282</t>
  </si>
  <si>
    <t>CONTACTO TRAUMATICO CON OBJETO CORTANTE, DE INTENCION NO DETERMINADA: GRANJA</t>
  </si>
  <si>
    <t>Y287</t>
  </si>
  <si>
    <t>CONTACTO TRAUMATICO CON OBJETO CORTANTE, DE INTENCION NO DETERMINADA: INSTITUCION RESIDENCIAL</t>
  </si>
  <si>
    <t>Y281</t>
  </si>
  <si>
    <t>CONTACTO TRAUMATICO CON OBJETO CORTANTE, DE INTENCION NO DETERMINADA: LUGAR NO ESPECIFICADO</t>
  </si>
  <si>
    <t>Y289</t>
  </si>
  <si>
    <t>CONTACTO TRAUMATICO CON OBJETO CORTANTE, DE INTENCION NO DETERMINADA: OTRO LUGAR ESPECIFICADO</t>
  </si>
  <si>
    <t>Y288</t>
  </si>
  <si>
    <t>CONTACTO TRAUMATICO CON OBJETO CORTANTE, DE INTENCION NO DETERMINADA: VIVIENDA</t>
  </si>
  <si>
    <t>Y280</t>
  </si>
  <si>
    <t>CONTACTO TRAUMATICO CON OBJETO ROMO O SIN FILO, DE INTENCION NO DETERMINADA: AREA INDUSTRIAL Y DE LA CONSTRUCCION</t>
  </si>
  <si>
    <t>Y296</t>
  </si>
  <si>
    <t>CONTACTO TRAUMATICO CON OBJETO ROMO O SIN FILO, DE INTENCION NO DETERMINADA: AREAS DE DEPORTE Y ATLETISMO</t>
  </si>
  <si>
    <t>Y293</t>
  </si>
  <si>
    <t>CONTACTO TRAUMATICO CON OBJETO ROMO O SIN FILO, DE INTENCION NO DETERMINADA: CALLES Y CARRETERAS</t>
  </si>
  <si>
    <t>Y294</t>
  </si>
  <si>
    <t>CONTACTO TRAUMATICO CON OBJETO ROMO O SIN FILO, DE INTENCION NO DETERMINADA: COMERCIO Y AREA DE SERVICIOS</t>
  </si>
  <si>
    <t>Y295</t>
  </si>
  <si>
    <t>CONTACTO TRAUMATICO CON OBJETO ROMO O SIN FILO, DE INTENCION NO DETERMINADA: ESCUELAS, OTRAS INSTITUCIONES Y AREAS ADMINIST</t>
  </si>
  <si>
    <t>Y292</t>
  </si>
  <si>
    <t>CONTACTO TRAUMATICO CON OBJETO ROMO O SIN FILO, DE INTENCION NO DETERMINADA: GRANJA</t>
  </si>
  <si>
    <t>Y297</t>
  </si>
  <si>
    <t>CONTACTO TRAUMATICO CON OBJETO ROMO O SIN FILO, DE INTENCION NO DETERMINADA: INSTITUCION RESIDENCIAL</t>
  </si>
  <si>
    <t>Y291</t>
  </si>
  <si>
    <t>CONTACTO TRAUMATICO CON OBJETO ROMO O SIN FILO, DE INTENCION NO DETERMINADA: LUGAR NO ESPECIFICADO</t>
  </si>
  <si>
    <t>Y299</t>
  </si>
  <si>
    <t>CONTACTO TRAUMATICO CON OBJETO ROMO O SIN FILO, DE INTENCION NO DETERMINADA: OTRO LUGAR ESPECIFICADO</t>
  </si>
  <si>
    <t>Y298</t>
  </si>
  <si>
    <t>CONTACTO TRAUMATICO CON OBJETO ROMO O SIN FILO, DE INTENCION NO DETERMINADA: VIVIENDA</t>
  </si>
  <si>
    <t>Y290</t>
  </si>
  <si>
    <t>CONTACTO TRAUMATICO CON OTRAS HERRAMIENTAS MANUALES Y ARTEFACTOS DEL HOGAR, CON MOTOR: AREA INDUSTRIAL Y DE LA CONSTRUCCION</t>
  </si>
  <si>
    <t>W296</t>
  </si>
  <si>
    <t>CONTACTO TRAUMATICO CON OTRAS HERRAMIENTAS MANUALES Y ARTEFACTOS DEL HOGAR, CON MOTOR: AREAS DE DEPORTE Y ATLETISMO</t>
  </si>
  <si>
    <t>W293</t>
  </si>
  <si>
    <t>CONTACTO TRAUMATICO CON OTRAS HERRAMIENTAS MANUALES Y ARTEFACTOS DEL HOGAR, CON MOTOR: CALLES Y CARRETERAS</t>
  </si>
  <si>
    <t>W294</t>
  </si>
  <si>
    <t>CONTACTO TRAUMATICO CON OTRAS HERRAMIENTAS MANUALES Y ARTEFACTOS DEL HOGAR, CON MOTOR: COMERCIO Y AREA DE SERVICIOS</t>
  </si>
  <si>
    <t>W295</t>
  </si>
  <si>
    <t>CONTACTO TRAUMATICO CON OTRAS HERRAMIENTAS MANUALES Y ARTEFACTOS DEL HOGAR, CON MOTOR: ESCUELAS, OTRAS INSTITUCIONES Y AREA</t>
  </si>
  <si>
    <t>W292</t>
  </si>
  <si>
    <t>CONTACTO TRAUMATICO CON OTRAS HERRAMIENTAS MANUALES Y ARTEFACTOS DEL HOGAR, CON MOTOR: GRANJA</t>
  </si>
  <si>
    <t>W297</t>
  </si>
  <si>
    <t>CONTACTO TRAUMATICO CON OTRAS HERRAMIENTAS MANUALES Y ARTEFACTOS DEL HOGAR, CON MOTOR: INSTITUCION RESIDENCIAL</t>
  </si>
  <si>
    <t>W291</t>
  </si>
  <si>
    <t>CONTACTO TRAUMATICO CON OTRAS HERRAMIENTAS MANUALES Y ARTEFACTOS DEL HOGAR, CON MOTOR: LUGAR NO ESPECIFICADO</t>
  </si>
  <si>
    <t>W299</t>
  </si>
  <si>
    <t>CONTACTO TRAUMATICO CON OTRAS HERRAMIENTAS MANUALES Y ARTEFACTOS DEL HOGAR, CON MOTOR: OTRO LUGAR ESPECIFICADO</t>
  </si>
  <si>
    <t>W298</t>
  </si>
  <si>
    <t>CONTACTO TRAUMATICO CON OTRAS HERRAMIENTAS MANUALES Y ARTEFACTOS DEL HOGAR, CON MOTOR: VIVIENDA</t>
  </si>
  <si>
    <t>W290</t>
  </si>
  <si>
    <t>CONTACTO TRAUMATICO CON OTRAS MAQUINARIAS Y LAS NO ESPECIFICADAS: AREA INDUSTRIAL Y DE LA CONSTRUCCION</t>
  </si>
  <si>
    <t>W316</t>
  </si>
  <si>
    <t>CONTACTO TRAUMATICO CON OTRAS MAQUINARIAS Y LAS NO ESPECIFICADAS: AREAS DE DEPORTE Y ATLETISMO</t>
  </si>
  <si>
    <t>W313</t>
  </si>
  <si>
    <t>CONTACTO TRAUMATICO CON OTRAS MAQUINARIAS Y LAS NO ESPECIFICADAS: CALLES Y CARRETERAS</t>
  </si>
  <si>
    <t>W314</t>
  </si>
  <si>
    <t>CONTACTO TRAUMATICO CON OTRAS MAQUINARIAS Y LAS NO ESPECIFICADAS: COMERCIO Y AREA DE SERVICIOS</t>
  </si>
  <si>
    <t>W315</t>
  </si>
  <si>
    <t>CONTACTO TRAUMATICO CON OTRAS MAQUINARIAS Y LAS NO ESPECIFICADAS: ESCUELAS, OTRAS INSTITUCIONES Y AREAS ADMINISTRATIVAS PUB</t>
  </si>
  <si>
    <t>W312</t>
  </si>
  <si>
    <t>CONTACTO TRAUMATICO CON OTRAS MAQUINARIAS Y LAS NO ESPECIFICADAS: GRANJA</t>
  </si>
  <si>
    <t>W317</t>
  </si>
  <si>
    <t>CONTACTO TRAUMATICO CON OTRAS MAQUINARIAS Y LAS NO ESPECIFICADAS: INSTITUCION RESIDENCIAL</t>
  </si>
  <si>
    <t>W311</t>
  </si>
  <si>
    <t>CONTACTO TRAUMATICO CON OTRAS MAQUINARIAS Y LAS NO ESPECIFICADAS: LUGAR NO ESPECIFICADO</t>
  </si>
  <si>
    <t>W319</t>
  </si>
  <si>
    <t>CONTACTO TRAUMATICO CON OTRAS MAQUINARIAS Y LAS NO ESPECIFICADAS: OTRO LUGAR ESPECIFICADO</t>
  </si>
  <si>
    <t>W318</t>
  </si>
  <si>
    <t>CONTACTO TRAUMATICO CON OTRAS MAQUINARIAS Y LAS NO ESPECIFICADAS: VIVIENDA</t>
  </si>
  <si>
    <t>W310</t>
  </si>
  <si>
    <t>CONTACTO TRAUMATICO CON OTRAS PLANTAS VENENOSAS ESPECIFICADAS: AREA INDUSTRIAL Y DE LA CONSTRUCCION</t>
  </si>
  <si>
    <t>X286</t>
  </si>
  <si>
    <t>CONTACTO TRAUMATICO CON OTRAS PLANTAS VENENOSAS ESPECIFICADAS: AREAS DE DEPORTE Y ATLETISMO</t>
  </si>
  <si>
    <t>X283</t>
  </si>
  <si>
    <t>CONTACTO TRAUMATICO CON OTRAS PLANTAS VENENOSAS ESPECIFICADAS: CALLES Y CARRETERAS</t>
  </si>
  <si>
    <t>X284</t>
  </si>
  <si>
    <t>CONTACTO TRAUMATICO CON OTRAS PLANTAS VENENOSAS ESPECIFICADAS: COMERCIO Y AREAS DE SERVICIO</t>
  </si>
  <si>
    <t>X285</t>
  </si>
  <si>
    <t>CONTACTO TRAUMATICO CON OTRAS PLANTAS VENENOSAS ESPECIFICADAS: ESCUELAS, OTRAS INSTITUCIONES Y AREAS ADMINISTRATIVAS PUBLIC</t>
  </si>
  <si>
    <t>X282</t>
  </si>
  <si>
    <t>CONTACTO TRAUMATICO CON OTRAS PLANTAS VENENOSAS ESPECIFICADAS: GRANJA</t>
  </si>
  <si>
    <t>X287</t>
  </si>
  <si>
    <t>CONTACTO TRAUMATICO CON OTRAS PLANTAS VENENOSAS ESPECIFICADAS: INSTITUCION RESIDENCIAL</t>
  </si>
  <si>
    <t>X281</t>
  </si>
  <si>
    <t>CONTACTO TRAUMATICO CON OTRAS PLANTAS VENENOSAS ESPECIFICADAS: LUGAR NO ESPECIFICADO</t>
  </si>
  <si>
    <t>X289</t>
  </si>
  <si>
    <t>CONTACTO TRAUMATICO CON OTRAS PLANTAS VENENOSAS ESPECIFICADAS: OTRO LUGAR ESPECIFICADO</t>
  </si>
  <si>
    <t>X288</t>
  </si>
  <si>
    <t>CONTACTO TRAUMATICO CON OTRAS PLANTAS VENENOSAS ESPECIFICADAS: VIVIENDA</t>
  </si>
  <si>
    <t>X280</t>
  </si>
  <si>
    <t>CONTACTO TRAUMATICO CON OTROS ANIMALES VENENOSOS ESPECIFICADOS: AREA INDUSTRIAL Y DE LA CONSTRUCCION</t>
  </si>
  <si>
    <t>X276</t>
  </si>
  <si>
    <t>CONTACTO TRAUMATICO CON OTROS ANIMALES VENENOSOS ESPECIFICADOS: AREAS DE DEPORTE Y ATLETISMO</t>
  </si>
  <si>
    <t>X273</t>
  </si>
  <si>
    <t>CONTACTO TRAUMATICO CON OTROS ANIMALES VENENOSOS ESPECIFICADOS: CALLES Y CARRETERAS</t>
  </si>
  <si>
    <t>X274</t>
  </si>
  <si>
    <t>CONTACTO TRAUMATICO CON OTROS ANIMALES VENENOSOS ESPECIFICADOS: COMERCIO Y AREAS DE SERVICIO</t>
  </si>
  <si>
    <t>X275</t>
  </si>
  <si>
    <t>CONTACTO TRAUMATICO CON OTROS ANIMALES VENENOSOS ESPECIFICADOS: ESCUELAS, OTRAS INSTITUCIONES Y AREAS ADMINISTRATIVAS PUBLI</t>
  </si>
  <si>
    <t>X272</t>
  </si>
  <si>
    <t>CONTACTO TRAUMATICO CON OTROS ANIMALES VENENOSOS ESPECIFICADOS: GRANJA</t>
  </si>
  <si>
    <t>X277</t>
  </si>
  <si>
    <t>CONTACTO TRAUMATICO CON OTROS ANIMALES VENENOSOS ESPECIFICADOS: INSTITUCION RESIDENCIAL</t>
  </si>
  <si>
    <t>X271</t>
  </si>
  <si>
    <t>CONTACTO TRAUMATICO CON OTROS ANIMALES VENENOSOS ESPECIFICADOS: LUGAR NO ESPECIFICADO</t>
  </si>
  <si>
    <t>X279</t>
  </si>
  <si>
    <t>CONTACTO TRAUMATICO CON OTROS ANIMALES VENENOSOS ESPECIFICADOS: OTRO LUGAR ESPECIFICADO</t>
  </si>
  <si>
    <t>X278</t>
  </si>
  <si>
    <t>CONTACTO TRAUMATICO CON OTROS ANIMALES VENENOSOS ESPECIFICADOS: VIVIENDA</t>
  </si>
  <si>
    <t>X270</t>
  </si>
  <si>
    <t>CONTACTO TRAUMATICO CON OTROS ARTROPODOS VENENOSOS ESPECIFICADOS: AREA INDUSTRIAL Y DE LA CONSTRUCCION</t>
  </si>
  <si>
    <t>X256</t>
  </si>
  <si>
    <t>CONTACTO TRAUMATICO CON OTROS ARTROPODOS VENENOSOS ESPECIFICADOS: AREAS DE DEPORTE Y ATLETISMO</t>
  </si>
  <si>
    <t>X253</t>
  </si>
  <si>
    <t>CONTACTO TRAUMATICO CON OTROS ARTROPODOS VENENOSOS ESPECIFICADOS: CALLES Y CARRETERAS</t>
  </si>
  <si>
    <t>X254</t>
  </si>
  <si>
    <t>CONTACTO TRAUMATICO CON OTROS ARTROPODOS VENENOSOS ESPECIFICADOS: COMERCIO Y AREAS DE SERVICIO</t>
  </si>
  <si>
    <t>X255</t>
  </si>
  <si>
    <t>CONTACTO TRAUMATICO CON OTROS ARTROPODOS VENENOSOS ESPECIFICADOS: ESCUELAS, OTRAS INSTITUCIONES Y AREAS ADMINISTRATIVAS PUB</t>
  </si>
  <si>
    <t>X252</t>
  </si>
  <si>
    <t>CONTACTO TRAUMATICO CON OTROS ARTROPODOS VENENOSOS ESPECIFICADOS: GRANJA</t>
  </si>
  <si>
    <t>X257</t>
  </si>
  <si>
    <t>CONTACTO TRAUMATICO CON OTROS ARTROPODOS VENENOSOS ESPECIFICADOS: INSTITUCION RESIDENCIAL</t>
  </si>
  <si>
    <t>X251</t>
  </si>
  <si>
    <t>CONTACTO TRAUMATICO CON OTROS ARTROPODOS VENENOSOS ESPECIFICADOS: LUGAR NO ESPECIFICADO</t>
  </si>
  <si>
    <t>X259</t>
  </si>
  <si>
    <t>CONTACTO TRAUMATICO CON OTROS ARTROPODOS VENENOSOS ESPECIFICADOS: OTRO LUGAR ESPECIFICADO</t>
  </si>
  <si>
    <t>X258</t>
  </si>
  <si>
    <t>CONTACTO TRAUMATICO CON OTROS ARTROPODOS VENENOSOS ESPECIFICADOS: VIVIENDA</t>
  </si>
  <si>
    <t>X250</t>
  </si>
  <si>
    <t>CONTACTO TRAUMATICO CON SERPIENTES Y LAGARTOS VENENOSOS: AREA INDUSTRIAL Y DE LA CONSTRUCCION</t>
  </si>
  <si>
    <t>X206</t>
  </si>
  <si>
    <t>CONTACTO TRAUMATICO CON SERPIENTES Y LAGARTOS VENENOSOS: AREAS DE DEPORTE Y ATLETISMO</t>
  </si>
  <si>
    <t>X203</t>
  </si>
  <si>
    <t>CONTACTO TRAUMATICO CON SERPIENTES Y LAGARTOS VENENOSOS: CALLES Y CARRETERAS</t>
  </si>
  <si>
    <t>X204</t>
  </si>
  <si>
    <t>CONTACTO TRAUMATICO CON SERPIENTES Y LAGARTOS VENENOSOS: COMERCIO Y AREAS DE SERVICIO</t>
  </si>
  <si>
    <t>X205</t>
  </si>
  <si>
    <t>CONTACTO TRAUMATICO CON SERPIENTES Y LAGARTOS VENENOSOS: ESCUELAS, OTRAS INSTITUCIONES Y AREAS ADMINISTRATIVAS PUBLICAS</t>
  </si>
  <si>
    <t>X202</t>
  </si>
  <si>
    <t>CONTACTO TRAUMATICO CON SERPIENTES Y LAGARTOS VENENOSOS: GRANJA</t>
  </si>
  <si>
    <t>X207</t>
  </si>
  <si>
    <t>CONTACTO TRAUMATICO CON SERPIENTES Y LAGARTOS VENENOSOS: INSTITUCION RESIDENCIAL</t>
  </si>
  <si>
    <t>X201</t>
  </si>
  <si>
    <t>CONTACTO TRAUMATICO CON SERPIENTES Y LAGARTOS VENENOSOS: LUGAR NO ESPECIFICADO</t>
  </si>
  <si>
    <t>X209</t>
  </si>
  <si>
    <t>CONTACTO TRAUMATICO CON SERPIENTES Y LAGARTOS VENENOSOS: OTRO LUGAR ESPECIFICADO</t>
  </si>
  <si>
    <t>X208</t>
  </si>
  <si>
    <t>CONTACTO TRAUMATICO CON SERPIENTES Y LAGARTOS VENENOSOS: VIVIENDA</t>
  </si>
  <si>
    <t>X200</t>
  </si>
  <si>
    <t>CONTACTO TRAUMATICO CON VIDRIO CORTANTE: AREA INDUSTRIAL Y DE LA CONSTRUCCION</t>
  </si>
  <si>
    <t>W256</t>
  </si>
  <si>
    <t>CONTACTO TRAUMATICO CON VIDRIO CORTANTE: AREAS DE DEPORTE Y ATLETISMO</t>
  </si>
  <si>
    <t>W253</t>
  </si>
  <si>
    <t>CONTACTO TRAUMATICO CON VIDRIO CORTANTE: CALLES Y CARRETERAS</t>
  </si>
  <si>
    <t>W254</t>
  </si>
  <si>
    <t>CONTACTO TRAUMATICO CON VIDRIO CORTANTE: COMERCIO Y AREA DE SERVICIOS</t>
  </si>
  <si>
    <t>W255</t>
  </si>
  <si>
    <t>CONTACTO TRAUMATICO CON VIDRIO CORTANTE: ESCUELAS, OTRAS INSTITUCIONES Y AREAS ADMINISTRATIVAS PUBLICAS</t>
  </si>
  <si>
    <t>W252</t>
  </si>
  <si>
    <t>CONTACTO TRAUMATICO CON VIDRIO CORTANTE: GRANJA</t>
  </si>
  <si>
    <t>W257</t>
  </si>
  <si>
    <t>CONTACTO TRAUMATICO CON VIDRIO CORTANTE: INSTITUCION RESIDENCIAL</t>
  </si>
  <si>
    <t>W251</t>
  </si>
  <si>
    <t>CONTACTO TRAUMATICO CON VIDRIO CORTANTE: LUGAR NO ESPECIFICADO</t>
  </si>
  <si>
    <t>W259</t>
  </si>
  <si>
    <t>CONTACTO TRAUMATICO CON VIDRIO CORTANTE: OTRO LUGAR ESPECIFICADO</t>
  </si>
  <si>
    <t>W258</t>
  </si>
  <si>
    <t>CONTACTO TRAUMATICO CON VIDRIO CORTANTE: VIVIENDA</t>
  </si>
  <si>
    <t>W250</t>
  </si>
  <si>
    <t>CONTRACCIONES PRIMARIAS INADECUADAS</t>
  </si>
  <si>
    <t>O620</t>
  </si>
  <si>
    <t>CONTRACCIONES UTERINAS HIPERTONICAS, INCOORDINADAS Y PROLONGADAS</t>
  </si>
  <si>
    <t>O624</t>
  </si>
  <si>
    <t>CONTRACTURA ARTICULAR</t>
  </si>
  <si>
    <t>M245</t>
  </si>
  <si>
    <t>CONTRACTURA MUSCULAR</t>
  </si>
  <si>
    <t>M624</t>
  </si>
  <si>
    <t>CONTROL DE SALUD DE RUTINA DEL NIÑO</t>
  </si>
  <si>
    <t>Z001</t>
  </si>
  <si>
    <t>CONTROL GENERAL DE SALUD DE RUTINA A INTEGRANTES DE EQUIPOS DEPORTIVOS</t>
  </si>
  <si>
    <t>Z103</t>
  </si>
  <si>
    <t>CONTROL GENERAL DE SALUD DE RUTINA A MIEMBROS DE LAS FUERZAS ARMADAS</t>
  </si>
  <si>
    <t>Z102</t>
  </si>
  <si>
    <t>CONTROL GENERAL DE SALUD DE RUTINA DE RESIDENTES DE INSTITUCIONES</t>
  </si>
  <si>
    <t>Z101</t>
  </si>
  <si>
    <t>CONTUSION DE DEDO(S) DE LA MANO, CON DAÑO DE LA(S) UÑA(S)</t>
  </si>
  <si>
    <t>S601</t>
  </si>
  <si>
    <t>CONTUSION DE DEDO(S) DE LA MANO, SIN DAÑO DE LA(S) UÑA(S)</t>
  </si>
  <si>
    <t>S600</t>
  </si>
  <si>
    <t>CONTUSION DE DEDO(S) DEL PIE, CON DAÑO DE LA(S) UÑA(S)</t>
  </si>
  <si>
    <t>S902</t>
  </si>
  <si>
    <t>CONTUSION DE DEDO(S) DEL PIE, SIN DAÑO DE LA(S) UÑA(S)</t>
  </si>
  <si>
    <t>S901</t>
  </si>
  <si>
    <t>CONTUSION DE LA CADERA</t>
  </si>
  <si>
    <t>S700</t>
  </si>
  <si>
    <t>CONTUSION DE LA GARGANTA</t>
  </si>
  <si>
    <t>S100</t>
  </si>
  <si>
    <t>CONTUSION DE LA MAMA</t>
  </si>
  <si>
    <t>S200</t>
  </si>
  <si>
    <t>CONTUSION DE LA PARED ABDOMINAL</t>
  </si>
  <si>
    <t>S301</t>
  </si>
  <si>
    <t>CONTUSION DE LA REGION LUMBOSACRA Y DE LA PELVIS</t>
  </si>
  <si>
    <t>S300</t>
  </si>
  <si>
    <t>CONTUSION DE LA RODILLA</t>
  </si>
  <si>
    <t>S800</t>
  </si>
  <si>
    <t>CONTUSION DE LOS ORGANOS GENITALES EXTERNOS</t>
  </si>
  <si>
    <t>S302</t>
  </si>
  <si>
    <t>CONTUSION DE LOS PARPADOS Y DE LA REGION PERIOCULAR</t>
  </si>
  <si>
    <t>S001</t>
  </si>
  <si>
    <t>CONTUSION DE OTRAS PARTES DE LA MUÑECA Y DE LA MANO</t>
  </si>
  <si>
    <t>S602</t>
  </si>
  <si>
    <t>CONTUSION DE OTRAS PARTES DEL ANTEBRAZO Y DE LAS NO ESPECIFICADAS</t>
  </si>
  <si>
    <t>S501</t>
  </si>
  <si>
    <t>CONTUSION DE OTRAS PARTES Y DE LAS NO ESPECIFICADAS DEL PIE</t>
  </si>
  <si>
    <t>S903</t>
  </si>
  <si>
    <t>CONTUSION DE OTRAS PARTES Y LAS NO ESPECIFICADAS DE LA PIERNA</t>
  </si>
  <si>
    <t>S801</t>
  </si>
  <si>
    <t>CONTUSION DEL CODO</t>
  </si>
  <si>
    <t>S500</t>
  </si>
  <si>
    <t>CONTUSION DEL GLOBO OCULAR Y DEL TEJIDO ORBITARIO</t>
  </si>
  <si>
    <t>S051</t>
  </si>
  <si>
    <t>CONTUSION DEL HOMBRO Y DEL BRAZO</t>
  </si>
  <si>
    <t>S400</t>
  </si>
  <si>
    <t>CONTUSION DEL MUSLO</t>
  </si>
  <si>
    <t>S701</t>
  </si>
  <si>
    <t>CONTUSION DEL TOBILLO</t>
  </si>
  <si>
    <t>S900</t>
  </si>
  <si>
    <t>CONTUSION DEL TORAX</t>
  </si>
  <si>
    <t>S202</t>
  </si>
  <si>
    <t>CONVALECENCIA CONSECUTIVA A CIRUGIA</t>
  </si>
  <si>
    <t>Z540</t>
  </si>
  <si>
    <t>CONVALECENCIA CONSECUTIVA A OTROS TRATAMIENTOS</t>
  </si>
  <si>
    <t>Z548</t>
  </si>
  <si>
    <t>CONVALECENCIA CONSECUTIVA A PSICOTERAPIA</t>
  </si>
  <si>
    <t>Z543</t>
  </si>
  <si>
    <t>CONVALECENCIA CONSECUTIVA A QUIMIOTERAPIA</t>
  </si>
  <si>
    <t>Z542</t>
  </si>
  <si>
    <t>CONVALECENCIA CONSECUTIVA A RADIOTERAPIA</t>
  </si>
  <si>
    <t>Z541</t>
  </si>
  <si>
    <t>CONVALECENCIA CONSECUTIVA A TRATAMIENTO COMBINADO</t>
  </si>
  <si>
    <t>Z547</t>
  </si>
  <si>
    <t>CONVALECENCIA CONSECUTIVA A TRATAMIENTO DE FRACTURA</t>
  </si>
  <si>
    <t>Z544</t>
  </si>
  <si>
    <t>CONVALECENCIA CONSECUTIVA A TRATAMIENTO NO ESPECIFICADO</t>
  </si>
  <si>
    <t>Z549</t>
  </si>
  <si>
    <t>CONVULSIONES DEL RECIEN NACIDO</t>
  </si>
  <si>
    <t>P90X</t>
  </si>
  <si>
    <t>CONVULSIONES DISOCIATIVAS</t>
  </si>
  <si>
    <t>F445</t>
  </si>
  <si>
    <t>CONVULSIONES FEBRILES</t>
  </si>
  <si>
    <t>R560</t>
  </si>
  <si>
    <t>CORAZON TRIAURICULAR</t>
  </si>
  <si>
    <t>Q242</t>
  </si>
  <si>
    <t>COREA INDUCIDA POR DROGAS</t>
  </si>
  <si>
    <t>G254</t>
  </si>
  <si>
    <t>COREA REUMATICA CON COMPLICACION CARDIACA</t>
  </si>
  <si>
    <t>I020</t>
  </si>
  <si>
    <t>COREA REUMATICA SIN MENCION DE COMPLICACION CARDIACA</t>
  </si>
  <si>
    <t>I029</t>
  </si>
  <si>
    <t>CORIOMENINGITIS LINFOCITICA</t>
  </si>
  <si>
    <t>A872</t>
  </si>
  <si>
    <t>CORIORRETINITIS DISEMINADA</t>
  </si>
  <si>
    <t>H301</t>
  </si>
  <si>
    <t>CORIORRETINITIS FOCAL</t>
  </si>
  <si>
    <t>H300</t>
  </si>
  <si>
    <t>CORIORRETINITIS, NO ESPECIFICADA</t>
  </si>
  <si>
    <t>H309</t>
  </si>
  <si>
    <t>CORONAVIRUS COMO CAUSA DE ENFERMEDADES CLASIFICADAS EN OTROS CAPITULOS</t>
  </si>
  <si>
    <t>B972</t>
  </si>
  <si>
    <t>CORROSION CON RUPTURA Y DESTRUCCION RESULTANTES DEL GLOBO OCULAR</t>
  </si>
  <si>
    <t>T267</t>
  </si>
  <si>
    <t>CORROSION DE LA BOCA Y DE LA FARINGE</t>
  </si>
  <si>
    <t>T285</t>
  </si>
  <si>
    <t>CORROSION DE LA CABEZA Y DEL CUELLO, DE PRIMER GRADO</t>
  </si>
  <si>
    <t>T205</t>
  </si>
  <si>
    <t>CORROSION DE LA CABEZA Y DEL CUELLO, DE SEGUNDO GRADO</t>
  </si>
  <si>
    <t>T206</t>
  </si>
  <si>
    <t>CORROSION DE LA CABEZA Y DEL CUELLO, DE TERCER GRADO</t>
  </si>
  <si>
    <t>T207</t>
  </si>
  <si>
    <t>CORROSION DE LA CABEZA Y DEL CUELLO, GRADO NO ESPECIFICADO</t>
  </si>
  <si>
    <t>T204</t>
  </si>
  <si>
    <t>CORROSION DE LA CADERA Y DEL MIEMBRO INFERIOR, DE PRIMER GRADO, EXCEPTO TOBILLO Y PIE</t>
  </si>
  <si>
    <t>T245</t>
  </si>
  <si>
    <t>CORROSION DE LA CADERA Y DEL MIEMBRO INFERIOR, DE SEGUNDO GRADO, EXCEPTO TOBILLO Y PIE</t>
  </si>
  <si>
    <t>T246</t>
  </si>
  <si>
    <t>CORROSION DE LA CADERA Y DEL MIEMBRO INFERIOR, DE TERCER GRADO, EXCEPTO TOBILLO Y PIE</t>
  </si>
  <si>
    <t>T247</t>
  </si>
  <si>
    <t>CORROSION DE LA CADERA Y DEL MIEMBRO INFERIOR, GRADO NO ESPECIFICADO, EXCEPTO TOBILLO Y PIE</t>
  </si>
  <si>
    <t>T244</t>
  </si>
  <si>
    <t>CORROSION DE LA CORNEA Y SACO CONJUNTIVAL</t>
  </si>
  <si>
    <t>T266</t>
  </si>
  <si>
    <t>CORROSION DE LA LARINGE Y DE LA TRAQUEA</t>
  </si>
  <si>
    <t>T274</t>
  </si>
  <si>
    <t>CORROSION DE LA MUÑECA Y DE LA MANO, DE PRIMER GRADO</t>
  </si>
  <si>
    <t>T235</t>
  </si>
  <si>
    <t>CORROSION DE LA MUÑECA Y DE LA MANO, DE SEGUNDO GRADO</t>
  </si>
  <si>
    <t>T236</t>
  </si>
  <si>
    <t>CORROSION DE LA MUÑECA Y DE LA MANO, DE TERCER GRADO</t>
  </si>
  <si>
    <t>T237</t>
  </si>
  <si>
    <t>CORROSION DE LA MUÑECA Y DE LA MANO, GRADO NO ESPECIFICADO</t>
  </si>
  <si>
    <t>T234</t>
  </si>
  <si>
    <t>CORROSION DE LAS VIAS RESPIRATORIAS, PARTE NO ESPECIFICADA</t>
  </si>
  <si>
    <t>T277</t>
  </si>
  <si>
    <t>CORROSION DE ORGANOS GENITOURINARIOS INTERNOS</t>
  </si>
  <si>
    <t>T288</t>
  </si>
  <si>
    <t>CORROSION DE OTRAS PARTES DE LAS VIAS RESPIRATORIAS</t>
  </si>
  <si>
    <t>T276</t>
  </si>
  <si>
    <t>CORROSION DE OTRAS PARTES DEL OJO Y SUS ANEXOS</t>
  </si>
  <si>
    <t>T268</t>
  </si>
  <si>
    <t>CORROSION DE OTRAS PARTES DEL TUBO DIGESTIVO</t>
  </si>
  <si>
    <t>T287</t>
  </si>
  <si>
    <t>CORROSION DE OTROS ORGANOS INTERNOS Y DE LOS NO ESPECIFICADOS</t>
  </si>
  <si>
    <t>T289</t>
  </si>
  <si>
    <t>CORROSION DE PRIMER GRADO, REGION DEL CUERPO NO ESPECIFICADA</t>
  </si>
  <si>
    <t>T305</t>
  </si>
  <si>
    <t>CORROSION DE REGION DEL CUERPO Y GRADO NO ESPECIFICADOS</t>
  </si>
  <si>
    <t>T304</t>
  </si>
  <si>
    <t>CORROSION DE SEGUNDO GRADO, REGION DEL CUERPO NO ESPECIFICADA</t>
  </si>
  <si>
    <t>T306</t>
  </si>
  <si>
    <t>CORROSION DE TERCER GRADO, REGION DEL CUERPO NO ESPECIFICADA</t>
  </si>
  <si>
    <t>T307</t>
  </si>
  <si>
    <t>CORROSION DEL ESOFAGO</t>
  </si>
  <si>
    <t>T286</t>
  </si>
  <si>
    <t>CORROSION DEL HOMBRO Y MIEMBRO SUPERIOR, DE PRIMER GRADO, EXCEPTO DE LA MUÑECA Y DE LA MANO</t>
  </si>
  <si>
    <t>T225</t>
  </si>
  <si>
    <t>CORROSION DEL HOMBRO Y MIEMBRO SUPERIOR, DE SEGUNDO GRADO, EXCEPTO DE LA MUÑECA Y DE LA MANO</t>
  </si>
  <si>
    <t>T226</t>
  </si>
  <si>
    <t>CORROSION DEL HOMBRO Y MIEMBRO SUPERIOR, DE TERCER GRADO, EXCEPTO DE LA MUÑECA Y DE LA MANO</t>
  </si>
  <si>
    <t>T227</t>
  </si>
  <si>
    <t>CORROSION DEL HOMBRO Y MIEMBRO SUPERIOR, GRADO NO ESPECIFICADO, EXCEPTO DE LA MUÑECA Y DE LA MANO</t>
  </si>
  <si>
    <t>T224</t>
  </si>
  <si>
    <t>CORROSION DEL OJO Y ANEXOS, PARTE NO ESPECIFICADA</t>
  </si>
  <si>
    <t>T269</t>
  </si>
  <si>
    <t>CORROSION DEL PARPADO Y AREA PERIOCULAR</t>
  </si>
  <si>
    <t>T265</t>
  </si>
  <si>
    <t>CORROSION DEL TOBILLO Y DEL PIE, DE PRIMER GRADO</t>
  </si>
  <si>
    <t>T255</t>
  </si>
  <si>
    <t>CORROSION DEL TOBILLO Y DEL PIE, DE SEGUNDO GRADO</t>
  </si>
  <si>
    <t>T256</t>
  </si>
  <si>
    <t>CORROSION DEL TOBILLO Y DEL PIE, DE TERCER GRADO</t>
  </si>
  <si>
    <t>T257</t>
  </si>
  <si>
    <t>CORROSION DEL TOBILLO Y DEL PIE, GRADO NO ESPECIFICADO</t>
  </si>
  <si>
    <t>T254</t>
  </si>
  <si>
    <t>CORROSION DEL TRONCO, DE PRIMER GRADO</t>
  </si>
  <si>
    <t>T215</t>
  </si>
  <si>
    <t>CORROSION DEL TRONCO, DE SEGUNDO GRADO</t>
  </si>
  <si>
    <t>T216</t>
  </si>
  <si>
    <t>CORROSION DEL TRONCO, DE TERCER GRADO</t>
  </si>
  <si>
    <t>T217</t>
  </si>
  <si>
    <t>CORROSION DEL TRONCO, GRADO NO ESPECIFICADO</t>
  </si>
  <si>
    <t>T214</t>
  </si>
  <si>
    <t>CORROSION QUE AFECTA LA LARINGE Y LA TRAQUEA CON EL PULMON</t>
  </si>
  <si>
    <t>T275</t>
  </si>
  <si>
    <t>CORROSIONES DE MULTIPLES REGIONES, GRADO NO ESPECIFICADO</t>
  </si>
  <si>
    <t>T294</t>
  </si>
  <si>
    <t>CORROSIONES MULTIPLES, CON MENCION AL MENOS DE UNA QUEMADURA DE TERCER GRADO</t>
  </si>
  <si>
    <t>T297</t>
  </si>
  <si>
    <t>CORROSIONES MULTIPLES, MENCIONADAS COMO DE NO MAS DE PRIMER GRADO</t>
  </si>
  <si>
    <t>T295</t>
  </si>
  <si>
    <t>CORROSIONES MULTIPLES, MENCIONADAS COMO DE NO MAS DE SEGUNDO GRADO</t>
  </si>
  <si>
    <t>T296</t>
  </si>
  <si>
    <t>CORROSIONES QUE AFECTAN DEL 10% AL 19% DE LA SUPERFICIE DEL CUERPO</t>
  </si>
  <si>
    <t>T321</t>
  </si>
  <si>
    <t>CORROSIONES QUE AFECTAN DEL 20% AL 29% DE LA SUPERFICIE DEL CUERPO</t>
  </si>
  <si>
    <t>T322</t>
  </si>
  <si>
    <t>CORROSIONES QUE AFECTAN DEL 30% AL 39% DE LA SUPERFICIE DEL CUERPO</t>
  </si>
  <si>
    <t>T323</t>
  </si>
  <si>
    <t>CORROSIONES QUE AFECTAN DEL 40% AL 49% DE LA SUPERFICIE DEL CUERPO</t>
  </si>
  <si>
    <t>T324</t>
  </si>
  <si>
    <t>CORROSIONES QUE AFECTAN DEL 50% AL 59% DE LA SUPERFICIE DEL CUERPO</t>
  </si>
  <si>
    <t>T325</t>
  </si>
  <si>
    <t>CORROSIONES QUE AFECTAN DEL 60% AL 69% DE LA SUPERFICIE DEL CUERPO</t>
  </si>
  <si>
    <t>T326</t>
  </si>
  <si>
    <t>CORROSIONES QUE AFECTAN DEL 70% AL 79% DE LA SUPERFICIE DEL CUERPO</t>
  </si>
  <si>
    <t>T327</t>
  </si>
  <si>
    <t>CORROSIONES QUE AFECTAN DEL 80% AL 89% DE LA SUPERFICIE DEL CUERPO</t>
  </si>
  <si>
    <t>T328</t>
  </si>
  <si>
    <t>CORROSIONES QUE AFECTAN DEL 90% O MAS DE LA SUPERFICIE DEL CUERPO</t>
  </si>
  <si>
    <t>T329</t>
  </si>
  <si>
    <t>CORROSIONES QUE AFECTAN MENOS DEL 10% DE LA SUPERFICIE DEL CUERPO</t>
  </si>
  <si>
    <t>T320</t>
  </si>
  <si>
    <t>COSTILLA CERVICAL</t>
  </si>
  <si>
    <t>Q765</t>
  </si>
  <si>
    <t>COXA PLANA</t>
  </si>
  <si>
    <t>M912</t>
  </si>
  <si>
    <t>COXARTROSIS A CONSECUENCIA DE DISPLASIA, BILATERAL</t>
  </si>
  <si>
    <t>M162</t>
  </si>
  <si>
    <t>COXARTROSIS POSTRAUMATICA, BILATERAL</t>
  </si>
  <si>
    <t>M164</t>
  </si>
  <si>
    <t>COXARTROSIS PRIMARIA, BILATERAL</t>
  </si>
  <si>
    <t>M160</t>
  </si>
  <si>
    <t>COXARTROSIS, NO ESPECIFICADA</t>
  </si>
  <si>
    <t>M169</t>
  </si>
  <si>
    <t>CRANEORRAQUISQUISIS</t>
  </si>
  <si>
    <t>Q001</t>
  </si>
  <si>
    <t>CRANEOSINOSTOSIS</t>
  </si>
  <si>
    <t>Q750</t>
  </si>
  <si>
    <t>CRIOGLOBULINEMIA</t>
  </si>
  <si>
    <t>D891</t>
  </si>
  <si>
    <t>CRIPTOCOCOSIS CEREBRAL</t>
  </si>
  <si>
    <t>B451</t>
  </si>
  <si>
    <t>CRIPTOCOCOSIS CUTANEA</t>
  </si>
  <si>
    <t>B452</t>
  </si>
  <si>
    <t>CRIPTOCOCOSIS DISEMINADA</t>
  </si>
  <si>
    <t>B457</t>
  </si>
  <si>
    <t>CRIPTOCOCOSIS OSEA</t>
  </si>
  <si>
    <t>B453</t>
  </si>
  <si>
    <t>CRIPTOCOCOSIS PULMONAR</t>
  </si>
  <si>
    <t>B450</t>
  </si>
  <si>
    <t>CRIPTOCOCOSIS, NO ESPECIFICADA</t>
  </si>
  <si>
    <t>B459</t>
  </si>
  <si>
    <t>CRIPTOSPORIDIOSIS</t>
  </si>
  <si>
    <t>A072</t>
  </si>
  <si>
    <t>CRISIS ADDISONIANA</t>
  </si>
  <si>
    <t>E272</t>
  </si>
  <si>
    <t>CRISIS O TORMENTA TIROTOXICA</t>
  </si>
  <si>
    <t>E055</t>
  </si>
  <si>
    <t>CROMHIDROSIS</t>
  </si>
  <si>
    <t>L751</t>
  </si>
  <si>
    <t>CROMOMICOSIS CUTANEA</t>
  </si>
  <si>
    <t>B430</t>
  </si>
  <si>
    <t>CROMOMICOSIS, NO ESPECIFICADA</t>
  </si>
  <si>
    <t>B439</t>
  </si>
  <si>
    <t>CROMOSOMA REEMPLAZADO POR ANILLO O DICENTRICO</t>
  </si>
  <si>
    <t>Q932</t>
  </si>
  <si>
    <t>CROMOSOMA X FRAGIL</t>
  </si>
  <si>
    <t>Q992</t>
  </si>
  <si>
    <t>CROMOSOMAS MARCADORES SUPLEMENTARIOS</t>
  </si>
  <si>
    <t>Q926</t>
  </si>
  <si>
    <t>CUADRIPLEJIA ESPASTICA</t>
  </si>
  <si>
    <t>G824</t>
  </si>
  <si>
    <t>CUADRIPLEJIA FLACIDA</t>
  </si>
  <si>
    <t>G823</t>
  </si>
  <si>
    <t>CUADRIPLEJIA, NO ESPECIFICADA</t>
  </si>
  <si>
    <t>G825</t>
  </si>
  <si>
    <t>CUERPO EXTRAÑO DEJADO ACCIDENTALMENTE EN CAVIDAD CORPORAL O EN HERIDA OPERATORIA CONSECUTIVA A PROCEDIMIENTO</t>
  </si>
  <si>
    <t>T815</t>
  </si>
  <si>
    <t>CUERPO EXTRAÑO EN BRONQUIOS</t>
  </si>
  <si>
    <t>T175</t>
  </si>
  <si>
    <t>CUERPO EXTRAÑO EN EL ANO Y EN EL RECTO</t>
  </si>
  <si>
    <t>T185</t>
  </si>
  <si>
    <t>CUERPO EXTRAÑO EN EL COLON</t>
  </si>
  <si>
    <t>T184</t>
  </si>
  <si>
    <t>CUERPO EXTRAÑO EN EL ESOFAGO</t>
  </si>
  <si>
    <t>T181</t>
  </si>
  <si>
    <t>CUERPO EXTRAÑO EN EL ESTOMAGO</t>
  </si>
  <si>
    <t>T182</t>
  </si>
  <si>
    <t>CUERPO EXTRAÑO EN EL INTESTINO DELGADO</t>
  </si>
  <si>
    <t>T183</t>
  </si>
  <si>
    <t>CUERPO EXTRAÑO EN EL OIDO</t>
  </si>
  <si>
    <t>T16X</t>
  </si>
  <si>
    <t>CUERPO EXTRAÑO EN EL ORIFICIO NASAL</t>
  </si>
  <si>
    <t>T171</t>
  </si>
  <si>
    <t>CUERPO EXTRAÑO EN EL SACO CONJUNTIVAL</t>
  </si>
  <si>
    <t>T151</t>
  </si>
  <si>
    <t>CUERPO EXTRAÑO EN EL TUBO DIGESTIVO, PARTE NO ESPECIFICADA</t>
  </si>
  <si>
    <t>T189</t>
  </si>
  <si>
    <t>CUERPO EXTRAÑO EN EL UTERO [CUALQUIER PARTE]</t>
  </si>
  <si>
    <t>T193</t>
  </si>
  <si>
    <t>CUERPO EXTRAÑO EN LA BOCA</t>
  </si>
  <si>
    <t>T180</t>
  </si>
  <si>
    <t>CUERPO EXTRAÑO EN LA CORNEA</t>
  </si>
  <si>
    <t>T150</t>
  </si>
  <si>
    <t>CUERPO EXTRAÑO EN LA FARINGE</t>
  </si>
  <si>
    <t>T172</t>
  </si>
  <si>
    <t>CUERPO EXTRAÑO EN LA LARINGE</t>
  </si>
  <si>
    <t>T173</t>
  </si>
  <si>
    <t>CUERPO EXTRAÑO EN LA TRAQUEA</t>
  </si>
  <si>
    <t>T174</t>
  </si>
  <si>
    <t>CUERPO EXTRAÑO EN LA URETRA</t>
  </si>
  <si>
    <t>T190</t>
  </si>
  <si>
    <t>CUERPO EXTRAÑO EN LA VEJIGA</t>
  </si>
  <si>
    <t>T191</t>
  </si>
  <si>
    <t>CUERPO EXTRAÑO EN LA VULVA Y EN LA VAGINA</t>
  </si>
  <si>
    <t>T192</t>
  </si>
  <si>
    <t>CUERPO EXTRAÑO EN LAS VIAS GENITOURINARIAS, PARTE NO ESPECIFICADA</t>
  </si>
  <si>
    <t>T199</t>
  </si>
  <si>
    <t>CUERPO EXTRAÑO EN LAS VIAS RESPIRATORIAS, PARTE NO ESPECIFICADA</t>
  </si>
  <si>
    <t>T179</t>
  </si>
  <si>
    <t>CUERPO EXTRAÑO EN OTRAS Y EN MULTIPLES PARTES DE LA PARTE EXTERNA DEL OJO</t>
  </si>
  <si>
    <t>T158</t>
  </si>
  <si>
    <t>CUERPO EXTRAÑO EN OTRAS Y EN MULTIPLES PARTES DE LAS VIAS GENITOURINARIAS</t>
  </si>
  <si>
    <t>T198</t>
  </si>
  <si>
    <t>CUERPO EXTRAÑO EN OTRAS Y EN MULTIPLES PARTES DE LAS VIAS RESPIRATORIAS</t>
  </si>
  <si>
    <t>T178</t>
  </si>
  <si>
    <t>CUERPO EXTRAÑO EN OTRAS Y EN MULTIPLES PARTES DEL TUBO DIGESTIVO</t>
  </si>
  <si>
    <t>T188</t>
  </si>
  <si>
    <t>CUERPO EXTRAÑO EN PARTE EXTERNA DEL OJO, SITIO NO ESPECIFICADO</t>
  </si>
  <si>
    <t>T159</t>
  </si>
  <si>
    <t>CUERPO EXTRAÑO EN SENO PARANASAL</t>
  </si>
  <si>
    <t>T170</t>
  </si>
  <si>
    <t>CUERPO EXTRAÑO QUE PENETRA A TRAVES DE LA PIEL: AREA INDUSTRIAL Y DE LA CONSTRUCCION</t>
  </si>
  <si>
    <t>W456</t>
  </si>
  <si>
    <t>CUERPO EXTRAÑO QUE PENETRA A TRAVES DE LA PIEL: AREAS DE DEPORTE Y ATLETISMO</t>
  </si>
  <si>
    <t>W453</t>
  </si>
  <si>
    <t>CUERPO EXTRAÑO QUE PENETRA A TRAVES DE LA PIEL: CALLES Y CARRETERAS</t>
  </si>
  <si>
    <t>W454</t>
  </si>
  <si>
    <t>CUERPO EXTRAÑO QUE PENETRA A TRAVES DE LA PIEL: COMERCIO Y AREAS DE SERVICIO</t>
  </si>
  <si>
    <t>W455</t>
  </si>
  <si>
    <t>CUERPO EXTRAÑO QUE PENETRA A TRAVES DE LA PIEL: ESCUELAS, OTRAS INSTITUCIONES Y AREAS ADMINISTRATIVAS PUBLICAS</t>
  </si>
  <si>
    <t>W452</t>
  </si>
  <si>
    <t>CUERPO EXTRAÑO QUE PENETRA A TRAVES DE LA PIEL: GRANJA</t>
  </si>
  <si>
    <t>W457</t>
  </si>
  <si>
    <t>CUERPO EXTRAÑO QUE PENETRA A TRAVES DE LA PIEL: INSTITUCION RESIDENCIAL</t>
  </si>
  <si>
    <t>W451</t>
  </si>
  <si>
    <t>CUERPO EXTRAÑO QUE PENETRA A TRAVES DE LA PIEL: LUGAR NO ESPECIFICADO</t>
  </si>
  <si>
    <t>W459</t>
  </si>
  <si>
    <t>CUERPO EXTRAÑO QUE PENETRA A TRAVES DE LA PIEL: OTRO LUGAR ESPECIFICADO</t>
  </si>
  <si>
    <t>W458</t>
  </si>
  <si>
    <t>CUERPO EXTRAÑO QUE PENETRA A TRAVES DE LA PIEL: VIVIENDA</t>
  </si>
  <si>
    <t>W450</t>
  </si>
  <si>
    <t>cUERPO EXTRAÑO QUE PENETRA POR EL OJO U ORIFICIO NATURAL: AREA INDUSTRIAL Y DE LA CONSTRUCCION</t>
  </si>
  <si>
    <t>W446</t>
  </si>
  <si>
    <t>CUERPO EXTRAÑO QUE PENETRA POR EL OJO U ORIFICIO NATURAL: AREAS DE DEPORTE Y ATLETISMO</t>
  </si>
  <si>
    <t>W443</t>
  </si>
  <si>
    <t>CUERPO EXTRAÑO QUE PENETRA POR EL OJO U ORIFICIO NATURAL: CALLES Y CARRETERAS</t>
  </si>
  <si>
    <t>W444</t>
  </si>
  <si>
    <t>CUERPO EXTRAÑO QUE PENETRA POR EL OJO U ORIFICIO NATURAL: COMERCIO Y AREAS DE SERVICIO</t>
  </si>
  <si>
    <t>W445</t>
  </si>
  <si>
    <t>CUERPO EXTRAÑO QUE PENETRA POR EL OJO U ORIFICIO NATURAL: ESCUELAS, OTRAS INSTITUCIONES Y AREAS ADMINISTRATIVAS PUBLICAS</t>
  </si>
  <si>
    <t>W442</t>
  </si>
  <si>
    <t>CUERPO EXTRAÑO QUE PENETRA POR EL OJO U ORIFICIO NATURAL: GRANJA</t>
  </si>
  <si>
    <t>W447</t>
  </si>
  <si>
    <t>CUERPO EXTRAÑO QUE PENETRA POR EL OJO U ORIFICIO NATURAL: INSTITUCION RESIDENCIAL</t>
  </si>
  <si>
    <t>W441</t>
  </si>
  <si>
    <t>CUERPO EXTRAÑO QUE PENETRA POR EL OJO U ORIFICIO NATURAL: LUGAR NO ESPECIFICADO</t>
  </si>
  <si>
    <t>W449</t>
  </si>
  <si>
    <t>CUERPO EXTRAÑO QUE PENETRA POR EL OJO U ORIFICIO NATURAL: OTRO LUGAR ESPECIFICADO</t>
  </si>
  <si>
    <t>W448</t>
  </si>
  <si>
    <t>CUERPO EXTRAÑO QUE PENETRA POR EL OJO U ORIFICIO NATURAL: VIVIENDA</t>
  </si>
  <si>
    <t>W440</t>
  </si>
  <si>
    <t>CUERPO EXTRAÑO RESIDUAL EN TEJIDO BLANDO</t>
  </si>
  <si>
    <t>M795</t>
  </si>
  <si>
    <t>CUERPO FLOTANTE ARTICULAR</t>
  </si>
  <si>
    <t>M240</t>
  </si>
  <si>
    <t>CUERPO FLOTANTE EN LA RODILLA</t>
  </si>
  <si>
    <t>M234</t>
  </si>
  <si>
    <t>CUIDADO POSTERIOR A LA CIRUGIA, NO ESPECIFICADO</t>
  </si>
  <si>
    <t>Z489</t>
  </si>
  <si>
    <t>CUIDADO POSTERIOR A LA ORTOPEDIA, NO ESPECIFICADO</t>
  </si>
  <si>
    <t>Z479</t>
  </si>
  <si>
    <t>CUIDADOS POSTERIORES A LA CIRUGIA PLASTICA DE LA CABEZA Y DEL CUELLO</t>
  </si>
  <si>
    <t>Z420</t>
  </si>
  <si>
    <t>CUIDADOS POSTERIORES A LA CIRUGIA PLASTICA DE LA MAMA</t>
  </si>
  <si>
    <t>Z421</t>
  </si>
  <si>
    <t>CUIDADOS POSTERIORES A LA CIRUGIA PLASTICA DE LAS EXTREMIDADES INFERIORES</t>
  </si>
  <si>
    <t>Z424</t>
  </si>
  <si>
    <t>CUIDADOS POSTERIORES A LA CIRUGIA PLASTICA DE LAS EXTREMIDADES SUPERIORES</t>
  </si>
  <si>
    <t>Z423</t>
  </si>
  <si>
    <t>CUIDADOS POSTERIORES A LA CIRUGIA PLASTICA DE OTRAS PARTES ESPECIFICADAS DEL CUERPO</t>
  </si>
  <si>
    <t>Z428</t>
  </si>
  <si>
    <t>CUIDADOS POSTERIORES A LA CIRUGIA PLASTICA DE OTRAS PARTES ESPECIFICADAS DEL TRONCO</t>
  </si>
  <si>
    <t>Z422</t>
  </si>
  <si>
    <t>CUIDADOS POSTERIORES A LA CIRUGIA PLASTICA NO ESPECIFICADA</t>
  </si>
  <si>
    <t>Z429</t>
  </si>
  <si>
    <t>CUIDADOS POSTERIORES A LA EXTRACCION DE PLACA U OTRO DISPOSITIVO DE FIJACION INTERNA EN FRACTURA</t>
  </si>
  <si>
    <t>Z470</t>
  </si>
  <si>
    <t>CUIDADOS PREOPERATORIOS PARA DIALISIS</t>
  </si>
  <si>
    <t>Z490</t>
  </si>
  <si>
    <t>CURVATURA CONGENITA DE HUESO(S) LARGO(S) DEL MIEMBRO INFERIOR, SIN OTRA ESPECIFICACION</t>
  </si>
  <si>
    <t>Q685</t>
  </si>
  <si>
    <t>CURVATURA CONGENITA DE LA TIBIA Y EL PERONE</t>
  </si>
  <si>
    <t>Q684</t>
  </si>
  <si>
    <t>CURVATURA CONGENITA DEL FEMUR</t>
  </si>
  <si>
    <t>Q683</t>
  </si>
  <si>
    <t>DACRIOADENITIS</t>
  </si>
  <si>
    <t>H040</t>
  </si>
  <si>
    <t>DEDO EN GATILLO</t>
  </si>
  <si>
    <t>M653</t>
  </si>
  <si>
    <t>DEDO(S) SUPERNUMERARIO(S) DE LA MANO</t>
  </si>
  <si>
    <t>Q690</t>
  </si>
  <si>
    <t>DEDO(S) SUPERNUMERARIO(S) DEL PIE</t>
  </si>
  <si>
    <t>Q692</t>
  </si>
  <si>
    <t>DEDOS DE LA MANO DEFORMES</t>
  </si>
  <si>
    <t>R683</t>
  </si>
  <si>
    <t>DEFECTO DE LA COAGULACI-N POSTPARTO</t>
  </si>
  <si>
    <t>O723</t>
  </si>
  <si>
    <t>DEFECTO DE LA COAGULACION, NO ESPECIFICADO</t>
  </si>
  <si>
    <t>D689</t>
  </si>
  <si>
    <t>DEFECTO DE LA FUNCION DEL ANTIGENO-1 DEL LINFOCITO [LFA-1]</t>
  </si>
  <si>
    <t>D840</t>
  </si>
  <si>
    <t>DEFECTO DEL SISTEMA DEL COMPLEMENTO</t>
  </si>
  <si>
    <t>D841</t>
  </si>
  <si>
    <t>DEFECTO DEL TABIQUE AORTOPULMONAR</t>
  </si>
  <si>
    <t>Q214</t>
  </si>
  <si>
    <t>DEFECTO DEL TABIQUE AURICULAR</t>
  </si>
  <si>
    <t>Q211</t>
  </si>
  <si>
    <t>DEFECTO DEL TABIQUE AURICULAR COMO COMPLICACION PRESENTE POSTERIOR AL INFARTO DEL MIOCARDIO</t>
  </si>
  <si>
    <t>I231</t>
  </si>
  <si>
    <t>DEFECTO DEL TABIQUE AURICULOVENTRICULAR</t>
  </si>
  <si>
    <t>Q212</t>
  </si>
  <si>
    <t>DEFECTO DEL TABIQUE CARDIACO, ADQUIRIDO</t>
  </si>
  <si>
    <t>I510</t>
  </si>
  <si>
    <t>DEFECTO DEL TABIQUE VENTRICULAR</t>
  </si>
  <si>
    <t>Q210</t>
  </si>
  <si>
    <t>DEFECTO DEL TABIQUE VENTRICULAR COMO COMPLICACION PRESENTE POSTERIOR AL INFARTO DEL MIOCARDIO</t>
  </si>
  <si>
    <t>I232</t>
  </si>
  <si>
    <t>DEFECTO POR REDUCCION DEL MIEMBRO INFERIOR, NO ESPECIFICADO</t>
  </si>
  <si>
    <t>Q729</t>
  </si>
  <si>
    <t>DEFECTO POR REDUCCION DEL MIEMBRO SUPERIOR, NO ESPECIFICADO</t>
  </si>
  <si>
    <t>Q719</t>
  </si>
  <si>
    <t>DEFECTO POR REDUCCION LONGITUDINAL DE LA TIBIA</t>
  </si>
  <si>
    <t>Q725</t>
  </si>
  <si>
    <t>DEFECTO POR REDUCCION LONGITUDINAL DEL CUBITO</t>
  </si>
  <si>
    <t>Q715</t>
  </si>
  <si>
    <t>DEFECTO POR REDUCCION LONGITUDINAL DEL FEMUR</t>
  </si>
  <si>
    <t>Q724</t>
  </si>
  <si>
    <t>DEFECTO POR REDUCCION LONGITUDINAL DEL PERONE</t>
  </si>
  <si>
    <t>Q726</t>
  </si>
  <si>
    <t>DEFECTO POR REDUCCION LONGITUDINAL DEL RADIO</t>
  </si>
  <si>
    <t>Q714</t>
  </si>
  <si>
    <t>DEFECTOS CUALITATIVOS DE LAS PLAQUETAS</t>
  </si>
  <si>
    <t>D691</t>
  </si>
  <si>
    <t>DEFECTOS DE CATALASA Y PEROXIDASA</t>
  </si>
  <si>
    <t>E803</t>
  </si>
  <si>
    <t>DEFECTOS DE LA DEGRADACION DE GLUCOPROTEINAS</t>
  </si>
  <si>
    <t>E771</t>
  </si>
  <si>
    <t>DEFECTOS DEL CAMPO VISUAL</t>
  </si>
  <si>
    <t>H534</t>
  </si>
  <si>
    <t>DEFECTOS EN LA MODIFICACION POSTRASLACIONAL DE ENZIMAS LISOSOMALES</t>
  </si>
  <si>
    <t>E770</t>
  </si>
  <si>
    <t>DEFICIENCIA ADQUIRIDA DE FACTORES DE LA COAGULACION</t>
  </si>
  <si>
    <t>D684</t>
  </si>
  <si>
    <t>DEFICIENCIA CONGENITA DE LACTASA</t>
  </si>
  <si>
    <t>E730</t>
  </si>
  <si>
    <t>DEFICIENCIA DE ACIDO ASCORBICO</t>
  </si>
  <si>
    <t>E54X</t>
  </si>
  <si>
    <t>DEFICIENCIA DE ACIDOS GRASOS ESENCIALES [AGE]</t>
  </si>
  <si>
    <t>E630</t>
  </si>
  <si>
    <t>DEFICIENCIA DE ANTICUERPOS CON INMUNOGLOBULINAS CASI NORMALES O CON HIPERINMUNOGLOBULINEMIA</t>
  </si>
  <si>
    <t>D806</t>
  </si>
  <si>
    <t>DEFICIENCIA DE COBRE</t>
  </si>
  <si>
    <t>E610</t>
  </si>
  <si>
    <t>DEFICIENCIA DE CROMO</t>
  </si>
  <si>
    <t>E614</t>
  </si>
  <si>
    <t>DEFICIENCIA DE HIERRO</t>
  </si>
  <si>
    <t>E611</t>
  </si>
  <si>
    <t>DEFICIENCIA DE LA ADENOSINA DEAMINASA [ADA]</t>
  </si>
  <si>
    <t>D813</t>
  </si>
  <si>
    <t>DEFICIENCIA DE LA CLASE I DEL COMPLEJO DE HISTOCOMPATIBILIDAD MAYOR</t>
  </si>
  <si>
    <t>D816</t>
  </si>
  <si>
    <t>DEFICIENCIA DE LA CLASE II DEL COMPLEJO DE HISTOCOMPATIBILIDAD MAYOR</t>
  </si>
  <si>
    <t>D817</t>
  </si>
  <si>
    <t>DEFICIENCIA DE LA FOSFORILASA PURINONUCLEOSIDA [FPN]</t>
  </si>
  <si>
    <t>D815</t>
  </si>
  <si>
    <t>DEFICIENCIA DE LIPOPROTEINAS</t>
  </si>
  <si>
    <t>E786</t>
  </si>
  <si>
    <t>DEFICIENCIA DE MAGNESIO</t>
  </si>
  <si>
    <t>E612</t>
  </si>
  <si>
    <t>DEFICIENCIA DE MANGANESO</t>
  </si>
  <si>
    <t>E613</t>
  </si>
  <si>
    <t>DEFICIENCIA DE MOLIBDENO</t>
  </si>
  <si>
    <t>E615</t>
  </si>
  <si>
    <t>DEFICIENCIA DE MULTIPLES ELEMENTOS NUTRICIONALES</t>
  </si>
  <si>
    <t>E617</t>
  </si>
  <si>
    <t>DEFICIENCIA DE NIACINA [PELAGRA]</t>
  </si>
  <si>
    <t>E52X</t>
  </si>
  <si>
    <t>DEFICIENCIA DE OTRAS VITAMINAS</t>
  </si>
  <si>
    <t>E568</t>
  </si>
  <si>
    <t>DEFICIENCIA DE OTRAS VITAMINAS DEL GRUPO B</t>
  </si>
  <si>
    <t>E538</t>
  </si>
  <si>
    <t>DEFICIENCIA DE OTRO ELEMENTO NUTRICIONAL, NO ESPECIFICADO</t>
  </si>
  <si>
    <t>E619</t>
  </si>
  <si>
    <t>DEFICIENCIA DE OTROS ELEMENTOS NUTRICIONALES ESPECIFICADOS</t>
  </si>
  <si>
    <t>E618</t>
  </si>
  <si>
    <t>DEFICIENCIA DE PIRIDOXINA</t>
  </si>
  <si>
    <t>E531</t>
  </si>
  <si>
    <t>DEFICIENCIA DE RIBOFLAVINA</t>
  </si>
  <si>
    <t>E530</t>
  </si>
  <si>
    <t>DEFICIENCIA DE TIAMINA, NO ESPECIFICADA</t>
  </si>
  <si>
    <t>E519</t>
  </si>
  <si>
    <t>DEFICIENCIA DE TRASCOBALAMINA II</t>
  </si>
  <si>
    <t>D512</t>
  </si>
  <si>
    <t>DEFICIENCIA DE VANADIO</t>
  </si>
  <si>
    <t>E616</t>
  </si>
  <si>
    <t>DEFICIENCIA DE VITAMINA A CON CEGUERA NOCTURNA</t>
  </si>
  <si>
    <t>E505</t>
  </si>
  <si>
    <t>DEFICIENCIA DE VITAMINA A CON CICATRICES XEROFTALMICAS DE LA CORNEA</t>
  </si>
  <si>
    <t>E506</t>
  </si>
  <si>
    <t>DEFICIENCIA DE VITAMINA A CON MANCHA DE BITOT Y XEROSIS CONJUNTIVAL</t>
  </si>
  <si>
    <t>E501</t>
  </si>
  <si>
    <t>DEFICIENCIA DE VITAMINA A CON QUERATOMALACIA</t>
  </si>
  <si>
    <t>E504</t>
  </si>
  <si>
    <t>DEFICIENCIA DE VITAMINA A CON ULCERACION CORNEAL Y XEROSIS</t>
  </si>
  <si>
    <t>E503</t>
  </si>
  <si>
    <t>DEFICIENCIA DE VITAMINA A CON XEROSIS CONJUNTIVAL</t>
  </si>
  <si>
    <t>E500</t>
  </si>
  <si>
    <t>DEFICIENCIA DE VITAMINA A CON XEROSIS CORNEAL</t>
  </si>
  <si>
    <t>E502</t>
  </si>
  <si>
    <t>DEFICIENCIA DE VITAMINA A, NO ESPECIFICADA</t>
  </si>
  <si>
    <t>E509</t>
  </si>
  <si>
    <t>DEFICIENCIA DE VITAMINA B, NO ESPECIFICADA</t>
  </si>
  <si>
    <t>E539</t>
  </si>
  <si>
    <t>DEFICIENCIA DE VITAMINA D, NO ESPECIFICADA</t>
  </si>
  <si>
    <t>E559</t>
  </si>
  <si>
    <t>DEFICIENCIA DE VITAMINA E</t>
  </si>
  <si>
    <t>E560</t>
  </si>
  <si>
    <t>DEFICIENCIA DE VITAMINA K</t>
  </si>
  <si>
    <t>E561</t>
  </si>
  <si>
    <t>DEFICIENCIA DE VITAMINA, NO ESPECIFICADA</t>
  </si>
  <si>
    <t>E569</t>
  </si>
  <si>
    <t>DEFICIENCIA DIETETICA DE CALCIO</t>
  </si>
  <si>
    <t>E58X</t>
  </si>
  <si>
    <t>DEFICIENCIA DIETETICA DE SELENIO</t>
  </si>
  <si>
    <t>E59X</t>
  </si>
  <si>
    <t>DEFICIENCIA DIETETICA DE ZINC</t>
  </si>
  <si>
    <t>E60X</t>
  </si>
  <si>
    <t>DEFICIENCIA HEREDITARIA DE OTROS FACTORES DE LA COAGULACION</t>
  </si>
  <si>
    <t>D682</t>
  </si>
  <si>
    <t>DEFICIENCIA HEREDITARIA DEL FACTOR IX</t>
  </si>
  <si>
    <t>D67X</t>
  </si>
  <si>
    <t>DEFICIENCIA HEREDITARIA DEL FACTOR VIII</t>
  </si>
  <si>
    <t>D66X</t>
  </si>
  <si>
    <t>DEFICIENCIA HEREDITARIA DEL FACTOR XI</t>
  </si>
  <si>
    <t>D681</t>
  </si>
  <si>
    <t>DEFICIENCIA NUTRICIONAL, NO ESPECIFICADA</t>
  </si>
  <si>
    <t>E639</t>
  </si>
  <si>
    <t>DEFICIENCIA SECUNDARIA DE LACTASA</t>
  </si>
  <si>
    <t>E731</t>
  </si>
  <si>
    <t>DEFICIENCIA SELECTIVA DE INMUNOGLOBULINA A [IgA]</t>
  </si>
  <si>
    <t>D802</t>
  </si>
  <si>
    <t>DEFICIENCIA SELECTIVA DE INMUNOGLOBULINA M [IgM]</t>
  </si>
  <si>
    <t>D804</t>
  </si>
  <si>
    <t>DEFICIENCIA SELECTIVA DE SUBCLASES DE LA INMUNOGLOBULINA G [IgG]</t>
  </si>
  <si>
    <t>D803</t>
  </si>
  <si>
    <t>DEFICIENCIAS DE LA VISION CROMATICA</t>
  </si>
  <si>
    <t>H535</t>
  </si>
  <si>
    <t>DEFORMIDAD ADQUIRIDA DE COSTILLAS Y TORAX</t>
  </si>
  <si>
    <t>M954</t>
  </si>
  <si>
    <t>DEFORMIDAD ADQUIRIDA DE LA NARIZ</t>
  </si>
  <si>
    <t>M950</t>
  </si>
  <si>
    <t>DEFORMIDAD ADQUIRIDA DE LA PELVIS</t>
  </si>
  <si>
    <t>M955</t>
  </si>
  <si>
    <t>DEFORMIDAD ADQUIRIDA DEL CUELLO</t>
  </si>
  <si>
    <t>M953</t>
  </si>
  <si>
    <t>DEFORMIDAD ADQUIRIDA DEL MIEMBRO, NO ESPECIFICADA</t>
  </si>
  <si>
    <t>M219</t>
  </si>
  <si>
    <t>DEFORMIDAD ADQUIRIDA DEL SISTEMA OSTEOMUSCULAR, NO ESPECIFICADA</t>
  </si>
  <si>
    <t>M959</t>
  </si>
  <si>
    <t>DEFORMIDAD CONGENITA DE LA CADERA, NO ESPECIFICADA</t>
  </si>
  <si>
    <t>Q659</t>
  </si>
  <si>
    <t>DEFORMIDAD CONGENITA DE LA COLUMNA VERTEBRAL</t>
  </si>
  <si>
    <t>Q675</t>
  </si>
  <si>
    <t>DEFORMIDAD CONGENITA DE LA MANO</t>
  </si>
  <si>
    <t>Q681</t>
  </si>
  <si>
    <t>DEFORMIDAD CONGENITA DE LA RODILLA</t>
  </si>
  <si>
    <t>Q682</t>
  </si>
  <si>
    <t>DEFORMIDAD CONGENITA DE LOS PIES, NO ESPECIFICADA</t>
  </si>
  <si>
    <t>Q669</t>
  </si>
  <si>
    <t>DEFORMIDAD CONGENITA DEL MUSCULO ESTERNOCLEIDOMASTOIDEO</t>
  </si>
  <si>
    <t>Q680</t>
  </si>
  <si>
    <t>DEFORMIDAD DE DEDO(S) DE LA MANO</t>
  </si>
  <si>
    <t>M200</t>
  </si>
  <si>
    <t>DEFORMIDAD DE LA ORBITA</t>
  </si>
  <si>
    <t>H053</t>
  </si>
  <si>
    <t>DEFORMIDAD EN FLEXION</t>
  </si>
  <si>
    <t>M212</t>
  </si>
  <si>
    <t>DEFORMIDAD EN VALGO, NO CLASIFICADA EN OTRA PARTE</t>
  </si>
  <si>
    <t>M210</t>
  </si>
  <si>
    <t>DEFORMIDAD EN VARO, NO CLASIFICADA EN OTRA</t>
  </si>
  <si>
    <t>M211</t>
  </si>
  <si>
    <t>DEFORMIDADES ADQUIRIDAS DE LOS DEDOS DEL PIE, NO ESPECIFICADAS</t>
  </si>
  <si>
    <t>M206</t>
  </si>
  <si>
    <t>DEGENERACION CEREBRAL SENIL NO CLASIFICADA EN OTRA PARTE</t>
  </si>
  <si>
    <t>G311</t>
  </si>
  <si>
    <t>DEGENERACION COMBINADA SUBAGUDA DE LA MEDULA ESPINAL EN ENFERNEDADES CLASIFICADAS EN OTRA PARTE</t>
  </si>
  <si>
    <t>G320</t>
  </si>
  <si>
    <t>DEGENERACION DE LA CORNEA</t>
  </si>
  <si>
    <t>H184</t>
  </si>
  <si>
    <t>DEGENERACION DE LA MACULA Y DEL POLO POSTERIOR DEL OJO</t>
  </si>
  <si>
    <t>H353</t>
  </si>
  <si>
    <t>DEGENERACION DE LA PULPA</t>
  </si>
  <si>
    <t>K042</t>
  </si>
  <si>
    <t>DEGENERACION DE SISTEMAS MULTIPLES</t>
  </si>
  <si>
    <t>G903</t>
  </si>
  <si>
    <t>DEGENERACION DEL IRIS Y DEL CUERPO CILIAR</t>
  </si>
  <si>
    <t>H212</t>
  </si>
  <si>
    <t>DEGENERACION DEL SISTEMA NERVIOSO DEBIDA A EL ALCOHOL</t>
  </si>
  <si>
    <t>G312</t>
  </si>
  <si>
    <t>DEGENERACION DEL SISTEMA NERVIOSO, NO ESPECIFICADA</t>
  </si>
  <si>
    <t>G319</t>
  </si>
  <si>
    <t>DEGENERACION GRASA DEL HIGADO, NO CLASIFICADA EN OTRA PARTE</t>
  </si>
  <si>
    <t>K760</t>
  </si>
  <si>
    <t>DEGENERACION MIOCARDICA</t>
  </si>
  <si>
    <t>I515</t>
  </si>
  <si>
    <t>DEGENERACION PERIFERICA DE LA RETINA</t>
  </si>
  <si>
    <t>H354</t>
  </si>
  <si>
    <t>DEGENERACION POLIPOIDE DE SENO PARANASAL</t>
  </si>
  <si>
    <t>J331</t>
  </si>
  <si>
    <t>DEGENERACIONES Y DEPOSITOS CONJUNTIVALES</t>
  </si>
  <si>
    <t>H111</t>
  </si>
  <si>
    <t>DEHISCENCIA DE SUTURA DE CESAREA</t>
  </si>
  <si>
    <t>O900</t>
  </si>
  <si>
    <t>DEHISCENCIA DE SUTURA OBST+TRICA PERINEAL</t>
  </si>
  <si>
    <t>O901</t>
  </si>
  <si>
    <t>DEL IRIS Y DEL CUERPO CILIAR, NO ESPECIFICADO</t>
  </si>
  <si>
    <t>H219</t>
  </si>
  <si>
    <t>DELIRIO NO SUPERPUESTO A UN CUADRO DE DEMENCIA, ASI DESCRITO</t>
  </si>
  <si>
    <t>F050</t>
  </si>
  <si>
    <t>DELIRIO SUPERPUESTO A UN CUADRO DE DEMENCIA</t>
  </si>
  <si>
    <t>F051</t>
  </si>
  <si>
    <t>DELIRIO, NO ESPECIFICADO</t>
  </si>
  <si>
    <t>F059</t>
  </si>
  <si>
    <t>DELTA-BETA TALASEMIA</t>
  </si>
  <si>
    <t>D562</t>
  </si>
  <si>
    <t>DEMENCIA , NO ESPECIFICADA</t>
  </si>
  <si>
    <t>F03X</t>
  </si>
  <si>
    <t>DEMENCIA EN LA ENFERMEDAD DE ALZHEIMER, ATIPICA O DE TIPO MIXTO (G30.8+)</t>
  </si>
  <si>
    <t>F002</t>
  </si>
  <si>
    <t>DEMENCIA EN LA ENFERMEDAD DE ALZHEIMER, DE COMIENZO TARDIO (G30.1+)</t>
  </si>
  <si>
    <t>F001</t>
  </si>
  <si>
    <t>DEMENCIA EN LA ENFERMEDAD DE ALZHEIMER, DE COMIENZO TEMPRANO (G30.0+)</t>
  </si>
  <si>
    <t>F000</t>
  </si>
  <si>
    <t>DEMENCIA EN LA ENFERMEDAD DE ALZHEIMER, NO ESPECIFICADA (G30.9+)</t>
  </si>
  <si>
    <t>F009</t>
  </si>
  <si>
    <t>DEMENCIA EN LA ENFERMEDAD DE CREUTZFELDT-JAKOB (A81.0+)</t>
  </si>
  <si>
    <t>F021</t>
  </si>
  <si>
    <t>DEMENCIA EN LA ENFERMEDAD DE HUNTINGTON (G10+)</t>
  </si>
  <si>
    <t>F022</t>
  </si>
  <si>
    <t>DEMENCIA EN LA ENFERMEDAD DE PARKINSON (G20+)</t>
  </si>
  <si>
    <t>F023</t>
  </si>
  <si>
    <t>DEMENCIA EN LA ENFERMEDAD DE PICK (G31.0+)</t>
  </si>
  <si>
    <t>F020</t>
  </si>
  <si>
    <t>DEMENCIA EN LA ENFERMEDAD POR VIRUS DE LA INMUNODEFICIENCIA HUMANA [VIH] (B22.0+)</t>
  </si>
  <si>
    <t>F024</t>
  </si>
  <si>
    <t>DEMENCIA EN OTRAS ENFERMEDADES ESPECIFICADAS CLASIFICADAS EN OTRA PARTE</t>
  </si>
  <si>
    <t>F028</t>
  </si>
  <si>
    <t>DEMENCIA VASCULAR DE COMIENZO AGUDO</t>
  </si>
  <si>
    <t>F010</t>
  </si>
  <si>
    <t>DEMENCIA VASCULAR MIXTA, CORTICAL Y SUBCORTICAL</t>
  </si>
  <si>
    <t>F013</t>
  </si>
  <si>
    <t>DEMENCIA VASCULAR POR INFARTOS MULTIPLES</t>
  </si>
  <si>
    <t>F011</t>
  </si>
  <si>
    <t>DEMENCIA VASCULAR SUBCORTICAL</t>
  </si>
  <si>
    <t>F012</t>
  </si>
  <si>
    <t>DEMENCIA VASCULAR, NO ESPECIFICADA</t>
  </si>
  <si>
    <t>F019</t>
  </si>
  <si>
    <t>DEPENDENCIA DE ASPIRADOR</t>
  </si>
  <si>
    <t>Z990</t>
  </si>
  <si>
    <t>DEPENDENCIA DE DIALISIS RENAL</t>
  </si>
  <si>
    <t>Z992</t>
  </si>
  <si>
    <t>DEPENDENCIA DE MAQUINA Y DISPOSITIVO CAPACITANTE, NO ESPECIFICADA</t>
  </si>
  <si>
    <t>Z999</t>
  </si>
  <si>
    <t>DEPENDENCIA DE OTRAS MAQUINAS Y DISPOSITIVOS CAPACITANTES</t>
  </si>
  <si>
    <t>Z998</t>
  </si>
  <si>
    <t>DEPENDENCIA DE RESPIRADOR</t>
  </si>
  <si>
    <t>Z991</t>
  </si>
  <si>
    <t>DEPENDENCIA DE SILLA DE RUEDAS</t>
  </si>
  <si>
    <t>Z993</t>
  </si>
  <si>
    <t>DEPLECION DEL VOLUMEN</t>
  </si>
  <si>
    <t>E86X</t>
  </si>
  <si>
    <t>DEPOSITO DE CALCIO EN LA BOLSA SEROSA</t>
  </si>
  <si>
    <t>M714</t>
  </si>
  <si>
    <t>DEPOSITOS [ACRECIONES] EN LOS DIENTES</t>
  </si>
  <si>
    <t>K036</t>
  </si>
  <si>
    <t>DEPOSITOS CRISTALINOS EN EL CUERPO VITREO</t>
  </si>
  <si>
    <t>H432</t>
  </si>
  <si>
    <t>DEPRESION CEREBRAL NEONATAL</t>
  </si>
  <si>
    <t>P914</t>
  </si>
  <si>
    <t>DEPRESION POSTESQUIZOFRENICA</t>
  </si>
  <si>
    <t>F204</t>
  </si>
  <si>
    <t>DERMATITIS ALERGICA DE CONTACTO DEBIDA A ADHESIVOS</t>
  </si>
  <si>
    <t>L231</t>
  </si>
  <si>
    <t>DERMATITIS ALERGICA DE CONTACTO DEBIDA A ALIMENTOS EN CONTACTO CON LA PIEL</t>
  </si>
  <si>
    <t>L236</t>
  </si>
  <si>
    <t>DERMATITIS ALERGICA DE CONTACTO DEBIDA A COLORANTES</t>
  </si>
  <si>
    <t>L234</t>
  </si>
  <si>
    <t>DERMATITIS ALERGICA DE CONTACTO DEBIDA A COSMETICOS</t>
  </si>
  <si>
    <t>L232</t>
  </si>
  <si>
    <t>DERMATITIS ALERGICA DE CONTACTO DEBIDA A DROGAS EN CONTACTO CON LA PIEL</t>
  </si>
  <si>
    <t>L233</t>
  </si>
  <si>
    <t>DERMATITIS ALERGICA DE CONTACTO DEBIDA A METALES</t>
  </si>
  <si>
    <t>L230</t>
  </si>
  <si>
    <t>DERMATITIS ALERGICA DE CONTACTO DEBIDA A OTROS AGENTES</t>
  </si>
  <si>
    <t>L238</t>
  </si>
  <si>
    <t>DERMATITIS ALERGICA DE CONTACTO DEBIDA A OTROS PRODUCTOS QUIMICOS</t>
  </si>
  <si>
    <t>L235</t>
  </si>
  <si>
    <t>DERMATITIS ALERGICA DE CONTACTO DEBIDA A PLANTAS, EXCEPTO LAS ALIMENTICIAS</t>
  </si>
  <si>
    <t>L237</t>
  </si>
  <si>
    <t>DERMATITIS ALERGICA DE CONTACTO, DE CAUSA NO ESPECIFICADA</t>
  </si>
  <si>
    <t>L239</t>
  </si>
  <si>
    <t>DERMATITIS ATOPICA, NO ESPECIFICADA</t>
  </si>
  <si>
    <t>L209</t>
  </si>
  <si>
    <t>DERMATITIS DE CONTACTO POR IRRITANTES, DE CAUSA NO ESPECIFICADA</t>
  </si>
  <si>
    <t>L249</t>
  </si>
  <si>
    <t>DERMATITIS DE CONTACTO POR IRRITANTES, DEBIDA A ACEITES Y GRASAS</t>
  </si>
  <si>
    <t>L241</t>
  </si>
  <si>
    <t>DERMATITIS DE CONTACTO POR IRRITANTES, DEBIDA A ALIMENTOS EN CONTACTO CON LA PIEL</t>
  </si>
  <si>
    <t>L246</t>
  </si>
  <si>
    <t>DERMATITIS DE CONTACTO POR IRRITANTES, DEBIDA A COSMETICOS</t>
  </si>
  <si>
    <t>L243</t>
  </si>
  <si>
    <t>DERMATITIS DE CONTACTO POR IRRITANTES, DEBIDA A DETERGENTES</t>
  </si>
  <si>
    <t>L240</t>
  </si>
  <si>
    <t>DERMATITIS DE CONTACTO POR IRRITANTES, DEBIDA A DISOLVENTES</t>
  </si>
  <si>
    <t>L242</t>
  </si>
  <si>
    <t>DERMATITIS DE CONTACTO POR IRRITANTES, DEBIDA A DROGAS EN CONTACTO CON LA PIEL</t>
  </si>
  <si>
    <t>L244</t>
  </si>
  <si>
    <t>DERMATITIS DE CONTACTO POR IRRITANTES, DEBIDA A OTROS AGENTES</t>
  </si>
  <si>
    <t>L248</t>
  </si>
  <si>
    <t>DERMATITIS DE CONTACTO POR IRRITANTES, DEBIDA A OTROS PRODUCTOS QUIMICOS</t>
  </si>
  <si>
    <t>L245</t>
  </si>
  <si>
    <t>DERMATITIS DE CONTACTO POR IRRITANTES, DEBIDA A PLANTAS, EXCEPTO LAS ALIMENTICIAS</t>
  </si>
  <si>
    <t>L247</t>
  </si>
  <si>
    <t>DERMATITIS DE CONTACTO, FORMA NO ESPECIFICADA, , DEBIDA A PLANTAS, EXCEPTO LAS ALIMENTICIAS</t>
  </si>
  <si>
    <t>L255</t>
  </si>
  <si>
    <t>DERMATITIS DE CONTACTO, FORMA NO ESPECIFICADA, DEBIDA A ALIMENTOS EN CONTACTO CON LA PIEL</t>
  </si>
  <si>
    <t>L254</t>
  </si>
  <si>
    <t>DERMATITIS DE CONTACTO, FORMA NO ESPECIFICADA, DEBIDA A COLORANTES</t>
  </si>
  <si>
    <t>L252</t>
  </si>
  <si>
    <t>DERMATITIS DE CONTACTO, FORMA NO ESPECIFICADA, DEBIDA A COSMETICOS</t>
  </si>
  <si>
    <t>L250</t>
  </si>
  <si>
    <t>DERMATITIS DE CONTACTO, FORMA NO ESPECIFICADA, DEBIDA A DROGAS EN CONTACTO CON LA PIEL</t>
  </si>
  <si>
    <t>L251</t>
  </si>
  <si>
    <t>DERMATITIS DE CONTACTO, FORMA NO ESPECIFICADA, DEBIDA A OTROS AGENTES</t>
  </si>
  <si>
    <t>L258</t>
  </si>
  <si>
    <t>DERMATITIS DE CONTACTO, FORMA NO ESPECIFICADA, DEBIDA A OTROS PRODUCTOS QUIMICOS</t>
  </si>
  <si>
    <t>L253</t>
  </si>
  <si>
    <t>DERMATITIS DE CONTACTO, FORMA Y CAUSA NO ESPECIFICADAS</t>
  </si>
  <si>
    <t>L259</t>
  </si>
  <si>
    <t>DERMATITIS DEBIDA A INGESTION DE ALIMENTOS</t>
  </si>
  <si>
    <t>L272</t>
  </si>
  <si>
    <t>DERMATITIS DEBIDA A OTRAS SUSTANCIAS INGERIDAS</t>
  </si>
  <si>
    <t>L278</t>
  </si>
  <si>
    <t>DERMATITIS DEBIDA A SUSTANCIAS INGERIDAS NO ESPECIFICADAS</t>
  </si>
  <si>
    <t>L279</t>
  </si>
  <si>
    <t>DERMATITIS DEL PAÑAL</t>
  </si>
  <si>
    <t>L22X</t>
  </si>
  <si>
    <t>DERMATITIS EXFOLIATIVA</t>
  </si>
  <si>
    <t>L26X</t>
  </si>
  <si>
    <t>DERMATITIS FACTICIA</t>
  </si>
  <si>
    <t>L981</t>
  </si>
  <si>
    <t>DERMATITIS HERPETIFORME</t>
  </si>
  <si>
    <t>L130</t>
  </si>
  <si>
    <t>DERMATITIS INFECCIOSA</t>
  </si>
  <si>
    <t>L303</t>
  </si>
  <si>
    <t>DERMATITIS NUMULAR</t>
  </si>
  <si>
    <t>L300</t>
  </si>
  <si>
    <t>DERMATITIS PERIBUCAL</t>
  </si>
  <si>
    <t>L710</t>
  </si>
  <si>
    <t>DERMATITIS POR CERCARIAS</t>
  </si>
  <si>
    <t>B653</t>
  </si>
  <si>
    <t>DERMATITIS POR FOTOCONTACTO [DERMATITIS DE BERLOQUE]</t>
  </si>
  <si>
    <t>L562</t>
  </si>
  <si>
    <t>DERMATITIS PUSTULOSA SUBCORNEAL</t>
  </si>
  <si>
    <t>L131</t>
  </si>
  <si>
    <t>DERMATITIS SEBORREICA INFANTIL</t>
  </si>
  <si>
    <t>L211</t>
  </si>
  <si>
    <t>DERMATITIS SEBORREICA, NO ESPECIFICADA</t>
  </si>
  <si>
    <t>L219</t>
  </si>
  <si>
    <t>DERMATITIS VESICULAR HERPETICA</t>
  </si>
  <si>
    <t>B001</t>
  </si>
  <si>
    <t>DERMATITIS, NO ESPECIFICADA</t>
  </si>
  <si>
    <t>L309</t>
  </si>
  <si>
    <t>DERMATO(POLI)MIOSITIS EN ENFERMEDAD NEOPLASICA (C00-D48+)</t>
  </si>
  <si>
    <t>M360</t>
  </si>
  <si>
    <t>DERMATOARTRITIS LIPOIDE (E78.8+)</t>
  </si>
  <si>
    <t>M143</t>
  </si>
  <si>
    <t>DERMATOFITOSIS, NO ESPECIFICADA</t>
  </si>
  <si>
    <t>B359</t>
  </si>
  <si>
    <t>DERMATOMIOSITIS JUVENIL</t>
  </si>
  <si>
    <t>M330</t>
  </si>
  <si>
    <t>DERMATOPOLIMIOSITIS, NO ESPECIFICADA</t>
  </si>
  <si>
    <t>M339</t>
  </si>
  <si>
    <t>DERMATOSIS ACANTOLITICA TRANSITORIA [GROVER]</t>
  </si>
  <si>
    <t>L111</t>
  </si>
  <si>
    <t>DERMATOSIS NEUTROFILA FEBRIL [SWEET]</t>
  </si>
  <si>
    <t>L982</t>
  </si>
  <si>
    <t>DERMATOSIS NO INFECCIOSA DEL PARPADO</t>
  </si>
  <si>
    <t>H011</t>
  </si>
  <si>
    <t>DERMATOSIS PURPURICA PIGMENTADA</t>
  </si>
  <si>
    <t>L817</t>
  </si>
  <si>
    <t>DERRAME ARTICULAR</t>
  </si>
  <si>
    <t>M254</t>
  </si>
  <si>
    <t>DERRAME PERICARDICO (NO INFLAMATORIO)</t>
  </si>
  <si>
    <t>I313</t>
  </si>
  <si>
    <t>DERRAME PLEURAL EN AFECCIONES CLASIFICADAS EN OTRA PARTE</t>
  </si>
  <si>
    <t>J91X</t>
  </si>
  <si>
    <t>DERRAME PLEURAL NO CLASIFICADO EN OTRA PARTE</t>
  </si>
  <si>
    <t>J90X</t>
  </si>
  <si>
    <t>DESARREGLO ARTICULAR, NO ESPECIFICADO</t>
  </si>
  <si>
    <t>M249</t>
  </si>
  <si>
    <t>DESCARGA URETRAL</t>
  </si>
  <si>
    <t>R36X</t>
  </si>
  <si>
    <t>DESENSIBILIZACION A ALERGENOS</t>
  </si>
  <si>
    <t>Z516</t>
  </si>
  <si>
    <t>DESEQUILIBRIO DE LOS CONSTITUYENTES EN LA DIETA</t>
  </si>
  <si>
    <t>E631</t>
  </si>
  <si>
    <t>DESGARRO DE HERIDA OPERATORIA, NO CLASIFICADO EN OTRA PARTE</t>
  </si>
  <si>
    <t>T813</t>
  </si>
  <si>
    <t>DESGARRO DE LA RETINA SIN DESPRENDIMIENTO</t>
  </si>
  <si>
    <t>H333</t>
  </si>
  <si>
    <t>DESGARRO DE MENISCOS, PRESENTE</t>
  </si>
  <si>
    <t>S832</t>
  </si>
  <si>
    <t>DESGARRO DEL CARTILAGO ARTICULAR DE LA RODILLA, PRESENTE</t>
  </si>
  <si>
    <t>S833</t>
  </si>
  <si>
    <t>DESGARRO OBSTETRICO DEL CUELLO UTERINO</t>
  </si>
  <si>
    <t>O713</t>
  </si>
  <si>
    <t>DESGARRO PERINEAL DE CUARTO GRADO DURANTE EL PARTO</t>
  </si>
  <si>
    <t>O703</t>
  </si>
  <si>
    <t>DESGARRO PERINEAL DE PRIMER GRADO DURANTE EL PARTO</t>
  </si>
  <si>
    <t>O700</t>
  </si>
  <si>
    <t>DESGARRO PERINEAL DE SEGUNDO GRADO DURANTE EL PARTO</t>
  </si>
  <si>
    <t>O701</t>
  </si>
  <si>
    <t>DESGARRO PERINEAL DE TERCER GRADO DURANTE EL PARTO</t>
  </si>
  <si>
    <t>O702</t>
  </si>
  <si>
    <t>DESGARRO PERINEAL DURANTE EL PARTO, DE GRADO NO ESPECIFICADO</t>
  </si>
  <si>
    <t>O709</t>
  </si>
  <si>
    <t>DESGARRO TENTORIAL DEBIDO A TRAUMATISMO DEL NACIMIENTO</t>
  </si>
  <si>
    <t>P104</t>
  </si>
  <si>
    <t>DESGARRO VAGINAL OBSTETRICO ALTO, SOLO</t>
  </si>
  <si>
    <t>O714</t>
  </si>
  <si>
    <t>DESGENERACION COROIDEA</t>
  </si>
  <si>
    <t>H311</t>
  </si>
  <si>
    <t>DESGENERACION NIGROESTRIADA</t>
  </si>
  <si>
    <t>G232</t>
  </si>
  <si>
    <t>DESHIDRATACION DEL RECIEN NACIDO</t>
  </si>
  <si>
    <t>P741</t>
  </si>
  <si>
    <t>DESLIZAMIENTO DE LA EPIFISIS FEMORAL SUPERIOR (NO TRAUMATICO)</t>
  </si>
  <si>
    <t>M930</t>
  </si>
  <si>
    <t>DESMIELINIZACION CENTRAL DEL CUERPO CALLOSO</t>
  </si>
  <si>
    <t>G371</t>
  </si>
  <si>
    <t>DESMIELINIZACION DISEMINADA AGUDA SIN OTRA ESPECIFICACION</t>
  </si>
  <si>
    <t>G369</t>
  </si>
  <si>
    <t>DESMORALIZACION Y APATIA</t>
  </si>
  <si>
    <t>R453</t>
  </si>
  <si>
    <t>DESNUTRICION EN EL EMBARAZO</t>
  </si>
  <si>
    <t>O25X</t>
  </si>
  <si>
    <t>DESNUTRICION FETAL, SIN MENCION DE PESO O TALLA BAJOS PARA LA EDAD GESTACIONAL</t>
  </si>
  <si>
    <t>P052</t>
  </si>
  <si>
    <t>DESNUTRICION PROTEICOCALORICA , NO ESPECIFICADA</t>
  </si>
  <si>
    <t>E46X</t>
  </si>
  <si>
    <t>DESNUTRICION PROTEICOCALORICA LEVE</t>
  </si>
  <si>
    <t>E441</t>
  </si>
  <si>
    <t>DESNUTRICION PROTEICOCALORICA MODERADA</t>
  </si>
  <si>
    <t>E440</t>
  </si>
  <si>
    <t>DESNUTRICION PROTEICOCALORICA SEVERA, NO ESPECIFICADA</t>
  </si>
  <si>
    <t>E43X</t>
  </si>
  <si>
    <t>DESORIENTACION NO ESPECIFICADA</t>
  </si>
  <si>
    <t>R410</t>
  </si>
  <si>
    <t>DESPLAZAMIENTO CONGENITO DEL CRISTALINO</t>
  </si>
  <si>
    <t>Q121</t>
  </si>
  <si>
    <t>DESPOLARIZACION AURICULAR PREMATURA</t>
  </si>
  <si>
    <t>I491</t>
  </si>
  <si>
    <t>DESPOLARIZACION PREMATURA NODAL</t>
  </si>
  <si>
    <t>I492</t>
  </si>
  <si>
    <t>DESPOLARIZACION VENTRICULAR PREMATURA</t>
  </si>
  <si>
    <t>I493</t>
  </si>
  <si>
    <t>DESPRENDIMIENTO DE LA COROIDES</t>
  </si>
  <si>
    <t>H314</t>
  </si>
  <si>
    <t>DESPRENDIMIENTO DE LA RETINA CON RUPTURA</t>
  </si>
  <si>
    <t>H330</t>
  </si>
  <si>
    <t>DESPRENDIMIENTO DE LA RETINA POR TRACCION</t>
  </si>
  <si>
    <t>H334</t>
  </si>
  <si>
    <t>DESPRENDIMIENTO PREMATURO DE LA PLACENTA CON DEFECTO DE LA COAGULACION</t>
  </si>
  <si>
    <t>O450</t>
  </si>
  <si>
    <t>DESPRENDIMIENTO PREMATURO DE LA PLACENTA, SIN OTRA ESPECIFICACION</t>
  </si>
  <si>
    <t>O459</t>
  </si>
  <si>
    <t>DESPRENDIMIENTO SEROSO DE LA RETINA</t>
  </si>
  <si>
    <t>H332</t>
  </si>
  <si>
    <t>DESVIACION DEL TABIQUE NASAL</t>
  </si>
  <si>
    <t>J342</t>
  </si>
  <si>
    <t>DETENCION DEL CRECIMIENTO EPIFISARIO</t>
  </si>
  <si>
    <t>M891</t>
  </si>
  <si>
    <t>DETENCION DEL DESARROLLO DEL HUEVO Y MOLA NO HIDATIFORME</t>
  </si>
  <si>
    <t>O020</t>
  </si>
  <si>
    <t>DEXTROCARDIA</t>
  </si>
  <si>
    <t>Q240</t>
  </si>
  <si>
    <t>DIABETES INSIPIDA</t>
  </si>
  <si>
    <t>E232</t>
  </si>
  <si>
    <t>DIABETES INSIPIDA NEFROGENA</t>
  </si>
  <si>
    <t>N251</t>
  </si>
  <si>
    <t>DIABETES MELLITUS ASOCIADA CON DESNUTRICION CON CETOACIDOSIS</t>
  </si>
  <si>
    <t>E121</t>
  </si>
  <si>
    <t>DIABETES MELLITUS ASOCIADA CON DESNUTRICION CON COMA</t>
  </si>
  <si>
    <t>E120</t>
  </si>
  <si>
    <t>DIABETES MELLITUS ASOCIADA CON DESNUTRICION CON COMPLICACIONES CIRCULATORIAS PERIFERICAS</t>
  </si>
  <si>
    <t>E125</t>
  </si>
  <si>
    <t>DIABETES MELLITUS ASOCIADA CON DESNUTRICION CON COMPLICACIONES MULTIPLES</t>
  </si>
  <si>
    <t>E127</t>
  </si>
  <si>
    <t>DIABETES MELLITUS ASOCIADA CON DESNUTRICION CON COMPLICACIONES NEUROLOGICAS</t>
  </si>
  <si>
    <t>E124</t>
  </si>
  <si>
    <t>DIABETES MELLITUS ASOCIADA CON DESNUTRICION CON COMPLICACIONES NO ESPECIFICADAS</t>
  </si>
  <si>
    <t>E128</t>
  </si>
  <si>
    <t>DIABETES MELLITUS ASOCIADA CON DESNUTRICION CON COMPLICACIONES OFTALMICAS</t>
  </si>
  <si>
    <t>E123</t>
  </si>
  <si>
    <t>DIABETES MELLITUS ASOCIADA CON DESNUTRICION CON COMPLICACIONES RENALES</t>
  </si>
  <si>
    <t>E122</t>
  </si>
  <si>
    <t>DIABETES MELLITUS ASOCIADA CON DESNUTRICION CON OTRAS COMPLICACIONES ESPECIFICADAS</t>
  </si>
  <si>
    <t>E126</t>
  </si>
  <si>
    <t>DIABETES MELLITUS ASOCIADA CON DESNUTRICION SIN MENCION DE COMPLICACION</t>
  </si>
  <si>
    <t>E129</t>
  </si>
  <si>
    <t>DIABETES MELLITUS INSULINODEPENDIENTE CON CETOACIDOSIS</t>
  </si>
  <si>
    <t>E101</t>
  </si>
  <si>
    <t>DIABETES MELLITUS INSULINODEPENDIENTE CON COMA</t>
  </si>
  <si>
    <t>E100</t>
  </si>
  <si>
    <t>DIABETES MELLITUS INSULINODEPENDIENTE CON COMPLICACIONES CIRCULATORIAS PERIFERICAS</t>
  </si>
  <si>
    <t>E105</t>
  </si>
  <si>
    <t>DIABETES MELLITUS INSULINODEPENDIENTE CON COMPLICACIONES MULTIPLES</t>
  </si>
  <si>
    <t>E107</t>
  </si>
  <si>
    <t>DIABETES MELLITUS INSULINODEPENDIENTE CON COMPLICACIONES NEUROLOGICAS</t>
  </si>
  <si>
    <t>E104</t>
  </si>
  <si>
    <t>DIABETES MELLITUS INSULINODEPENDIENTE CON COMPLICACIONES NO ESPECIFICADAS</t>
  </si>
  <si>
    <t>E108</t>
  </si>
  <si>
    <t>DIABETES MELLITUS INSULINODEPENDIENTE CON COMPLICACIONES OFTALMICAS</t>
  </si>
  <si>
    <t>E103</t>
  </si>
  <si>
    <t>DIABETES MELLITUS INSULINODEPENDIENTE CON COMPLICACIONES RENALES</t>
  </si>
  <si>
    <t>E102</t>
  </si>
  <si>
    <t>DIABETES MELLITUS INSULINODEPENDIENTE CON OTRAS COMPLICACIONES ESPECIFICADAS</t>
  </si>
  <si>
    <t>E106</t>
  </si>
  <si>
    <t>DIABETES MELLITUS INSULINODEPENDIENTE SIN MENCION DE COMPLICACION</t>
  </si>
  <si>
    <t>E109</t>
  </si>
  <si>
    <t>DIABETES MELLITUS NEONATAL</t>
  </si>
  <si>
    <t>P702</t>
  </si>
  <si>
    <t>DIABETES MELLITUS NO ESPECIFICADA, EN EL EMBARAZO</t>
  </si>
  <si>
    <t>O249</t>
  </si>
  <si>
    <t>DIABETES MELLITUS NO INSULINODEPENDIENTE CON CETOACIDOSIS</t>
  </si>
  <si>
    <t>E111</t>
  </si>
  <si>
    <t>DIABETES MELLITUS NO INSULINODEPENDIENTE CON COMA</t>
  </si>
  <si>
    <t>E110</t>
  </si>
  <si>
    <t>DIABETES MELLITUS NO INSULINODEPENDIENTE CON COMPLICACIONES CIRCULATORIAS PERIFERICAS</t>
  </si>
  <si>
    <t>E115</t>
  </si>
  <si>
    <t>DIABETES MELLITUS NO INSULINODEPENDIENTE CON COMPLICACIONES MULTIPLES</t>
  </si>
  <si>
    <t>E117</t>
  </si>
  <si>
    <t>DIABETES MELLITUS NO INSULINODEPENDIENTE CON COMPLICACIONES NEUROLOGICAS</t>
  </si>
  <si>
    <t>E114</t>
  </si>
  <si>
    <t>DIABETES MELLITUS NO INSULINODEPENDIENTE CON COMPLICACIONES NO ESPECIFICADAS</t>
  </si>
  <si>
    <t>E118</t>
  </si>
  <si>
    <t>DIABETES MELLITUS NO INSULINODEPENDIENTE CON COMPLICACIONES OFTALMICAS</t>
  </si>
  <si>
    <t>E113</t>
  </si>
  <si>
    <t>DIABETES MELLITUS NO INSULINODEPENDIENTE CON COMPLICACIONES RENALES</t>
  </si>
  <si>
    <t>E112</t>
  </si>
  <si>
    <t>DIABETES MELLITUS NO INSULINODEPENDIENTE CON OTRAS COMPLICACIONES ESPECIFICADAS</t>
  </si>
  <si>
    <t>E116</t>
  </si>
  <si>
    <t>DIABETES MELLITUS NO INSULINODEPENDIENTE SIN MENCION DE COMPLICACION</t>
  </si>
  <si>
    <t>E119</t>
  </si>
  <si>
    <t>DIABETES MELLITUS PREEXISTENTE INSULINODEPENDIENTE, EN EL EMBARAZO</t>
  </si>
  <si>
    <t>O240</t>
  </si>
  <si>
    <t>DIABETES MELLITUS PREEXISTENTE NO INSULINODEPENDIENTE, EN EL EMBARAZO</t>
  </si>
  <si>
    <t>O241</t>
  </si>
  <si>
    <t>DIABETES MELLITUS PREEXISTENTE RELACIONADA CON DESNUTRICION, EN EL EMBARAZO</t>
  </si>
  <si>
    <t>O242</t>
  </si>
  <si>
    <t>DIABETES MELLITUS PREEXISTENTE, SIN OTRA ESPECIFICACION, EN EL EMBARAZO</t>
  </si>
  <si>
    <t>O243</t>
  </si>
  <si>
    <t>DIABETES MELLITUS QUE SE ORIGINA EN EL EMBARAZO</t>
  </si>
  <si>
    <t>O244</t>
  </si>
  <si>
    <t>DIABETES MELLITUS, NO ESPECIFICADA CON CETOACIDOSIS</t>
  </si>
  <si>
    <t>E141</t>
  </si>
  <si>
    <t>DIABETES MELLITUS, NO ESPECIFICADA CON COMA</t>
  </si>
  <si>
    <t>E140</t>
  </si>
  <si>
    <t>DIABETES MELLITUS, NO ESPECIFICADA CON COMPLICACIONES CIRCULATORIAS PERIFERICAS</t>
  </si>
  <si>
    <t>E145</t>
  </si>
  <si>
    <t>DIABETES MELLITUS, NO ESPECIFICADA CON COMPLICACIONES MULTIPLES</t>
  </si>
  <si>
    <t>E147</t>
  </si>
  <si>
    <t>DIABETES MELLITUS, NO ESPECIFICADA CON COMPLICACIONES NEUROLOGICAS</t>
  </si>
  <si>
    <t>E144</t>
  </si>
  <si>
    <t>DIABETES MELLITUS, NO ESPECIFICADA CON COMPLICACIONES NO ESPECIFICADAS</t>
  </si>
  <si>
    <t>E148</t>
  </si>
  <si>
    <t>DIABETES MELLITUS, NO ESPECIFICADA CON COMPLICACIONES OFTALMICAS</t>
  </si>
  <si>
    <t>E143</t>
  </si>
  <si>
    <t>DIABETES MELLITUS, NO ESPECIFICADA CON COMPLICACIONES RENALES</t>
  </si>
  <si>
    <t>E142</t>
  </si>
  <si>
    <t>DIABETES MELLITUS, NO ESPECIFICADA CON OTRAS COMPLICACIONES ESPECIFICADAS</t>
  </si>
  <si>
    <t>E146</t>
  </si>
  <si>
    <t>DIABETES MELLITUS, NO ESPECIFICADA SIN MENCION DE COMPLICACION</t>
  </si>
  <si>
    <t>E149</t>
  </si>
  <si>
    <t>DIALISIS EXTRACORPOREA</t>
  </si>
  <si>
    <t>Z491</t>
  </si>
  <si>
    <t>DIALISIS RENAL</t>
  </si>
  <si>
    <t>Y841</t>
  </si>
  <si>
    <t>DIARREA FUNCIONAL</t>
  </si>
  <si>
    <t>K591</t>
  </si>
  <si>
    <t>DIARREA NEONATAL NO INFECCIOSA</t>
  </si>
  <si>
    <t>P783</t>
  </si>
  <si>
    <t>DIARREA Y GASTROENTERITIS DE PRESUNTO ORIGEN INFECCIOSO</t>
  </si>
  <si>
    <t>A09X</t>
  </si>
  <si>
    <t>DIASTASIS DEL MUSCULO</t>
  </si>
  <si>
    <t>M620</t>
  </si>
  <si>
    <t>DIASTEMATOMIELIA</t>
  </si>
  <si>
    <t>Q062</t>
  </si>
  <si>
    <t>DICROCOELIASIS</t>
  </si>
  <si>
    <t>B662</t>
  </si>
  <si>
    <t>DIENTES IMPACTADOS</t>
  </si>
  <si>
    <t>K011</t>
  </si>
  <si>
    <t>DIENTES INCLUIDOS</t>
  </si>
  <si>
    <t>K010</t>
  </si>
  <si>
    <t>DIENTES MOTEADOS</t>
  </si>
  <si>
    <t>K003</t>
  </si>
  <si>
    <t>DIENTES SUPERNUMERARIOS</t>
  </si>
  <si>
    <t>K001</t>
  </si>
  <si>
    <t>DIFICULTAD NEONATAL EN LA LACTANCIA MATERNA</t>
  </si>
  <si>
    <t>P925</t>
  </si>
  <si>
    <t>DIFICULTAD PARA CAMINAR, NO CLASIFICADA EN OTRA PARTE</t>
  </si>
  <si>
    <t>R262</t>
  </si>
  <si>
    <t>DIFICULTAD RESPIRATORIA DEL RECIEN NACIDO, NO ESPECIFICADA</t>
  </si>
  <si>
    <t>P229</t>
  </si>
  <si>
    <t>DIFICULTADES Y MALA ADMINISTRACION DE LA ALIMENTACION</t>
  </si>
  <si>
    <t>R633</t>
  </si>
  <si>
    <t>DIFILOBOTRIASIS INTESTINAL</t>
  </si>
  <si>
    <t>B700</t>
  </si>
  <si>
    <t>DIFTERIA CUTANEA</t>
  </si>
  <si>
    <t>A363</t>
  </si>
  <si>
    <t>DIFTERIA FARINGEA</t>
  </si>
  <si>
    <t>A360</t>
  </si>
  <si>
    <t>DIFTERIA LARINGEA</t>
  </si>
  <si>
    <t>A362</t>
  </si>
  <si>
    <t>DIFTERIA NASOFARINGEA</t>
  </si>
  <si>
    <t>A361</t>
  </si>
  <si>
    <t>DIFTERIA, NO ESPECIFICADA</t>
  </si>
  <si>
    <t>A369</t>
  </si>
  <si>
    <t>DILATACION AGUDA DEL ESTOMAGO</t>
  </si>
  <si>
    <t>K310</t>
  </si>
  <si>
    <t>DILATACION CONGENITA DEL ESOFAGO</t>
  </si>
  <si>
    <t>Q395</t>
  </si>
  <si>
    <t>DILUCION INCORRECTA DE LIQUIDO DURANTE UNA INFUSION</t>
  </si>
  <si>
    <t>Y631</t>
  </si>
  <si>
    <t>DIPILIDIASIS</t>
  </si>
  <si>
    <t>B711</t>
  </si>
  <si>
    <t>DIPLEJIA DE LOS MIEMBROS SUPERIORES</t>
  </si>
  <si>
    <t>G830</t>
  </si>
  <si>
    <t>DIPLEJIA ESPASTICA</t>
  </si>
  <si>
    <t>G801</t>
  </si>
  <si>
    <t>DIPLOPIA</t>
  </si>
  <si>
    <t>H532</t>
  </si>
  <si>
    <t>DISARTRIA Y ANARTRIA</t>
  </si>
  <si>
    <t>R471</t>
  </si>
  <si>
    <t>DISAUTONOMIA FAMILIAR [SINDROME DE RILEY-DAY]</t>
  </si>
  <si>
    <t>G901</t>
  </si>
  <si>
    <t>DISCITIS, NO ESPECIFICADA</t>
  </si>
  <si>
    <t>M464</t>
  </si>
  <si>
    <t>DISCONTINUIDAD Y DISLOCACION DE LOS HUESECILLOS DEL OIDO</t>
  </si>
  <si>
    <t>H742</t>
  </si>
  <si>
    <t>DISCORDANCIA DE LA CONEXI-N AURICULOVENTRICULAR</t>
  </si>
  <si>
    <t>Q205</t>
  </si>
  <si>
    <t>DISCORDANCIA DE LA CONEXI-N VENTRICULOARTERIAL</t>
  </si>
  <si>
    <t>Q203</t>
  </si>
  <si>
    <t>DISECCION DE AORTA (CUALQUIER PARTE)</t>
  </si>
  <si>
    <t>I710</t>
  </si>
  <si>
    <t>DISECCION DE ARTERIAS CEREBRALES, SIN RUPTURA</t>
  </si>
  <si>
    <t>I670</t>
  </si>
  <si>
    <t>DISENTERIA AMEBIANA AGUDA</t>
  </si>
  <si>
    <t>A060</t>
  </si>
  <si>
    <t>DISFAGIA</t>
  </si>
  <si>
    <t>R13X</t>
  </si>
  <si>
    <t>DISFAGIA SIDEROPENICA</t>
  </si>
  <si>
    <t>D501</t>
  </si>
  <si>
    <t>DISFASIA Y AFASIA</t>
  </si>
  <si>
    <t>R470</t>
  </si>
  <si>
    <t>DISFONIA</t>
  </si>
  <si>
    <t>R490</t>
  </si>
  <si>
    <t>DISFUNCION AUTONOMICA SOMATOMORFA</t>
  </si>
  <si>
    <t>F453</t>
  </si>
  <si>
    <t>DISFUNCION DE COLOSTOMIA O ENTEROSTOMIA</t>
  </si>
  <si>
    <t>K914</t>
  </si>
  <si>
    <t>DISFUNCION DEL LABERINTO</t>
  </si>
  <si>
    <t>H832</t>
  </si>
  <si>
    <t>DISFUNCION HIPOTALAMICA, NO CLASIFICADA EN OTRA PARTE</t>
  </si>
  <si>
    <t>E233</t>
  </si>
  <si>
    <t>DISFUNCION NEUROMUSCULAR DE LA VEJIGA, NO ESPECIFICADA</t>
  </si>
  <si>
    <t>N319</t>
  </si>
  <si>
    <t>DISFUNCION ORGASMICA</t>
  </si>
  <si>
    <t>F523</t>
  </si>
  <si>
    <t>DISFUNCION OVARICA, NO ESPECIFICADA</t>
  </si>
  <si>
    <t>E289</t>
  </si>
  <si>
    <t>DISFUNCION POLIGLANDULAR, NO ESPECIFICADA</t>
  </si>
  <si>
    <t>E319</t>
  </si>
  <si>
    <t>DISFUNCION SEGMENTAL O SOMATICA</t>
  </si>
  <si>
    <t>M990</t>
  </si>
  <si>
    <t>DISFUNCION SEXUAL, NO OCASIONADA POR TRASTORNO NI POR ENFERMEDAD ORGANICOS, NO ESPECIFICADA</t>
  </si>
  <si>
    <t>F529</t>
  </si>
  <si>
    <t>DISFUNCION TESTICULAR, NO ESPECIFICADA</t>
  </si>
  <si>
    <t>E299</t>
  </si>
  <si>
    <t>DISHIDROSIS [PONFOLIX]</t>
  </si>
  <si>
    <t>L301</t>
  </si>
  <si>
    <t>DISLEXIA Y ALEXIA</t>
  </si>
  <si>
    <t>R480</t>
  </si>
  <si>
    <t>DISMENORREA PRIMARIA</t>
  </si>
  <si>
    <t>N944</t>
  </si>
  <si>
    <t>DISMENORREA SECUNDARIA</t>
  </si>
  <si>
    <t>N945</t>
  </si>
  <si>
    <t>DISMENORREA, NO ESPECIFICADA</t>
  </si>
  <si>
    <t>N946</t>
  </si>
  <si>
    <t>DISMINUCION DE LA AGUDEZA VISUAL, SIN ESPECIFICACION</t>
  </si>
  <si>
    <t>H547</t>
  </si>
  <si>
    <t>DISMINUCION INDETERMINADA DE LA AGUDEZA VISUAL DE UN OJO</t>
  </si>
  <si>
    <t>H546</t>
  </si>
  <si>
    <t>DISMINUCION INDETERMINADA DE LA AGUDEZA VISUAL EN AMBOS OJOS</t>
  </si>
  <si>
    <t>H543</t>
  </si>
  <si>
    <t>DISMORFISMO DEBIDO A WARFARINA</t>
  </si>
  <si>
    <t>Q862</t>
  </si>
  <si>
    <t>DISNEA</t>
  </si>
  <si>
    <t>R060</t>
  </si>
  <si>
    <t>DISOSTOSIS CRANEOFACIAL</t>
  </si>
  <si>
    <t>Q751</t>
  </si>
  <si>
    <t>DISOSTOSIS MAXILOFACIAL</t>
  </si>
  <si>
    <t>Q754</t>
  </si>
  <si>
    <t>DISOSTOSIS OCULOMAXILAR</t>
  </si>
  <si>
    <t>Q755</t>
  </si>
  <si>
    <t>DISPAREUNIA</t>
  </si>
  <si>
    <t>N941</t>
  </si>
  <si>
    <t>DISPAREUNIA NO ORGANICA</t>
  </si>
  <si>
    <t>F526</t>
  </si>
  <si>
    <t>DISPARO DE ARMA CORTA, DE INTENCION NO DETERMINADA: AREA INDUSTRIAL Y DE LA CONSTRUCCION</t>
  </si>
  <si>
    <t>Y226</t>
  </si>
  <si>
    <t>DISPARO DE ARMA CORTA, DE INTENCION NO DETERMINADA: AREAS DE DEPORTE Y ATLETISMO</t>
  </si>
  <si>
    <t>Y223</t>
  </si>
  <si>
    <t>DISPARO DE ARMA CORTA, DE INTENCION NO DETERMINADA: CALLES Y CARRETERAS</t>
  </si>
  <si>
    <t>Y224</t>
  </si>
  <si>
    <t>DISPARO DE ARMA CORTA, DE INTENCION NO DETERMINADA: COMERCIO Y AREA DE SERVICIOS</t>
  </si>
  <si>
    <t>Y225</t>
  </si>
  <si>
    <t>DISPARO DE ARMA CORTA, DE INTENCION NO DETERMINADA: ESCUELAS, OTRAS INSTITUCIONES Y AREAS ADMINISTRATIVAS</t>
  </si>
  <si>
    <t>Y222</t>
  </si>
  <si>
    <t>DISPARO DE ARMA CORTA, DE INTENCION NO DETERMINADA: GRANJA</t>
  </si>
  <si>
    <t>Y227</t>
  </si>
  <si>
    <t>DISPARO DE ARMA CORTA, DE INTENCION NO DETERMINADA: INSTITUCION RESIDENCIAL</t>
  </si>
  <si>
    <t>Y221</t>
  </si>
  <si>
    <t>DISPARO DE ARMA CORTA, DE INTENCION NO DETERMINADA: LUGAR NO ESPECIFICADO</t>
  </si>
  <si>
    <t>Y229</t>
  </si>
  <si>
    <t>DISPARO DE ARMA CORTA, DE INTENCION NO DETERMINADA: OTRO LUGAR ESPECIFICADO</t>
  </si>
  <si>
    <t>Y228</t>
  </si>
  <si>
    <t>DISPARO DE ARMA CORTA, DE INTENCION NO DETERMINADA: VIVIENDA</t>
  </si>
  <si>
    <t>Y220</t>
  </si>
  <si>
    <t>DISPARO DE ARMA CORTA: AREA INDUSTRIAL Y DE LA CONSTRUCCION</t>
  </si>
  <si>
    <t>W326</t>
  </si>
  <si>
    <t>DISPARO DE ARMA CORTA: AREAS DE DEPORTE Y ATLETISMO</t>
  </si>
  <si>
    <t>W323</t>
  </si>
  <si>
    <t>DISPARO DE ARMA CORTA: CALLES Y CARRETERAS</t>
  </si>
  <si>
    <t>W324</t>
  </si>
  <si>
    <t>DISPARO DE ARMA CORTA: COMERCIO Y AREAS DE SERVICIO</t>
  </si>
  <si>
    <t>W325</t>
  </si>
  <si>
    <t>DISPARO DE ARMA CORTA: ESCUELAS, OTRAS INSTITUCIONES Y AREAS ADMINISTRATIVAS PUBLICAS</t>
  </si>
  <si>
    <t>W322</t>
  </si>
  <si>
    <t>DISPARO DE ARMA CORTA: GRANJA</t>
  </si>
  <si>
    <t>W327</t>
  </si>
  <si>
    <t>DISPARO DE ARMA CORTA: INSTITUCION RESIDENCIAL</t>
  </si>
  <si>
    <t>W321</t>
  </si>
  <si>
    <t>DISPARO DE ARMA CORTA: LUGAR NO ESPECIFICADO</t>
  </si>
  <si>
    <t>W329</t>
  </si>
  <si>
    <t>DISPARO DE ARMA CORTA: OTRO LUGAR ESPECIFICADO</t>
  </si>
  <si>
    <t>W328</t>
  </si>
  <si>
    <t>DISPARO DE ARMA CORTA: VIVIENDA</t>
  </si>
  <si>
    <t>W320</t>
  </si>
  <si>
    <t>DISPARO DE OTRAS ARMAS DE FUEGO, Y LAS NO ESPECIFICADAS, DE INTENCION NO DETERMINADA: AREA INDUSTRIAL Y DE LA CONSTRUCCION</t>
  </si>
  <si>
    <t>Y246</t>
  </si>
  <si>
    <t>DISPARO DE OTRAS ARMAS DE FUEGO, Y LAS NO ESPECIFICADAS, DE INTENCION NO DETERMINADA: AREAS DE DEPORTE Y ATLETISMO</t>
  </si>
  <si>
    <t>Y243</t>
  </si>
  <si>
    <t>DISPARO DE OTRAS ARMAS DE FUEGO, Y LAS NO ESPECIFICADAS, DE INTENCION NO DETERMINADA: CALLES Y CARRETERAS</t>
  </si>
  <si>
    <t>Y244</t>
  </si>
  <si>
    <t>DISPARO DE OTRAS ARMAS DE FUEGO, Y LAS NO ESPECIFICADAS, DE INTENCION NO DETERMINADA: COMERCIO Y AREA DE SERVICIOS</t>
  </si>
  <si>
    <t>Y245</t>
  </si>
  <si>
    <t>DISPARO DE OTRAS ARMAS DE FUEGO, Y LAS NO ESPECIFICADAS, DE INTENCION NO DETERMINADA: ESCUELAS, OTRAS INSTITUCIONES Y AREAS</t>
  </si>
  <si>
    <t>Y242</t>
  </si>
  <si>
    <t>DISPARO DE OTRAS ARMAS DE FUEGO, Y LAS NO ESPECIFICADAS, DE INTENCION NO DETERMINADA: GRANJA</t>
  </si>
  <si>
    <t>Y247</t>
  </si>
  <si>
    <t>DISPARO DE OTRAS ARMAS DE FUEGO, Y LAS NO ESPECIFICADAS, DE INTENCION NO DETERMINADA: INSTITUCION RESIDENCIAL</t>
  </si>
  <si>
    <t>Y241</t>
  </si>
  <si>
    <t>DISPARO DE OTRAS ARMAS DE FUEGO, Y LAS NO ESPECIFICADAS, DE INTENCION NO DETERMINADA: LUGAR NO ESPECIFICADO</t>
  </si>
  <si>
    <t>Y249</t>
  </si>
  <si>
    <t>DISPARO DE OTRAS ARMAS DE FUEGO, Y LAS NO ESPECIFICADAS, DE INTENCION NO DETERMINADA: OTRO LUGAR ESPECIFICADO</t>
  </si>
  <si>
    <t>Y248</t>
  </si>
  <si>
    <t>DISPARO DE OTRAS ARMAS DE FUEGO, Y LAS NO ESPECIFICADAS, DE INTENCION NO DETERMINADA: VIVIENDA</t>
  </si>
  <si>
    <t>Y240</t>
  </si>
  <si>
    <t>DISPARO DE OTRAS ARMAS DE FUEGO, Y LAS NO ESPECIFICADAS: AREA INDUSTRIAL Y DE LA CONSTRUCCION</t>
  </si>
  <si>
    <t>W346</t>
  </si>
  <si>
    <t>DISPARO DE OTRAS ARMAS DE FUEGO, Y LAS NO ESPECIFICADAS: AREAS DE DEPORTE Y ATLETISMO</t>
  </si>
  <si>
    <t>W343</t>
  </si>
  <si>
    <t>DISPARO DE OTRAS ARMAS DE FUEGO, Y LAS NO ESPECIFICADAS: CALLES Y CARRETERAS</t>
  </si>
  <si>
    <t>W344</t>
  </si>
  <si>
    <t>DISPARO DE OTRAS ARMAS DE FUEGO, Y LAS NO ESPECIFICADAS: COMERCIO Y AREAS DE SERVICIO</t>
  </si>
  <si>
    <t>W345</t>
  </si>
  <si>
    <t>DISPARO DE OTRAS ARMAS DE FUEGO, Y LAS NO ESPECIFICADAS: ESCUELAS, OTRAS INSTITUCIONES Y AREAS ADMINISTRATIVAS PUBLICAS</t>
  </si>
  <si>
    <t>W342</t>
  </si>
  <si>
    <t>DISPARO DE OTRAS ARMAS DE FUEGO, Y LAS NO ESPECIFICADAS: GRANJA</t>
  </si>
  <si>
    <t>W347</t>
  </si>
  <si>
    <t>DISPARO DE OTRAS ARMAS DE FUEGO, Y LAS NO ESPECIFICADAS: INSTITUCION RESIDENCIAL</t>
  </si>
  <si>
    <t>W341</t>
  </si>
  <si>
    <t>DISPARO DE OTRAS ARMAS DE FUEGO, Y LAS NO ESPECIFICADAS: LUGAR NO ESPECIFICADO</t>
  </si>
  <si>
    <t>W349</t>
  </si>
  <si>
    <t>DISPARO DE OTRAS ARMAS DE FUEGO, Y LAS NO ESPECIFICADAS: OTRO LUGAR ESPECIFICADO</t>
  </si>
  <si>
    <t>W348</t>
  </si>
  <si>
    <t>DISPARO DE OTRAS ARMAS DE FUEGO, Y LAS NO ESPECIFICADAS: VIVIENDA</t>
  </si>
  <si>
    <t>W340</t>
  </si>
  <si>
    <t>DISPARO DE RIFLE, ESCOPETA Y ARMA LARGA, DE INTENCION NO DETERMINADA: AREA INDUSTRIAL Y DE LA CONSTRUCCION</t>
  </si>
  <si>
    <t>Y236</t>
  </si>
  <si>
    <t>DISPARO DE RIFLE, ESCOPETA Y ARMA LARGA, DE INTENCION NO DETERMINADA: AREAS DE DEPORTE Y ATLETISMO</t>
  </si>
  <si>
    <t>Y233</t>
  </si>
  <si>
    <t>DISPARO DE RIFLE, ESCOPETA Y ARMA LARGA, DE INTENCION NO DETERMINADA: CALLES Y CARRETERAS</t>
  </si>
  <si>
    <t>Y234</t>
  </si>
  <si>
    <t>DISPARO DE RIFLE, ESCOPETA Y ARMA LARGA, DE INTENCION NO DETERMINADA: COMERCIO Y AREA DE SERVICIOS</t>
  </si>
  <si>
    <t>Y235</t>
  </si>
  <si>
    <t>DISPARO DE RIFLE, ESCOPETA Y ARMA LARGA, DE INTENCION NO DETERMINADA: ESCUELAS, OTRAS INSTITUCIONES Y AREAS ADMINISTRATIVAS</t>
  </si>
  <si>
    <t>Y232</t>
  </si>
  <si>
    <t>DISPARO DE RIFLE, ESCOPETA Y ARMA LARGA, DE INTENCION NO DETERMINADA: GRANJA</t>
  </si>
  <si>
    <t>Y237</t>
  </si>
  <si>
    <t>DISPARO DE RIFLE, ESCOPETA Y ARMA LARGA, DE INTENCION NO DETERMINADA: INSTITUCION RESIDENCIAL</t>
  </si>
  <si>
    <t>Y231</t>
  </si>
  <si>
    <t>DISPARO DE RIFLE, ESCOPETA Y ARMA LARGA, DE INTENCION NO DETERMINADA: LUGAR NO ESPECIFICADO</t>
  </si>
  <si>
    <t>Y239</t>
  </si>
  <si>
    <t>DISPARO DE RIFLE, ESCOPETA Y ARMA LARGA, DE INTENCION NO DETERMINADA: OTRO LUGAR ESPECIFICADO</t>
  </si>
  <si>
    <t>Y238</t>
  </si>
  <si>
    <t>DISPARO DE RIFLE, ESCOPETA Y ARMA LARGA, DE INTENCION NO DETERMINADA: VIVIENDA</t>
  </si>
  <si>
    <t>Y230</t>
  </si>
  <si>
    <t>DISPARO DE RIFLE, ESCOPETA Y ARMA LARGA: AREA INDUSTRIAL Y DE LA CONSTRUCCION</t>
  </si>
  <si>
    <t>W336</t>
  </si>
  <si>
    <t>DISPARO DE RIFLE, ESCOPETA Y ARMA LARGA: AREAS DE DEPORTE Y ATLETISMO</t>
  </si>
  <si>
    <t>W333</t>
  </si>
  <si>
    <t>DISPARO DE RIFLE, ESCOPETA Y ARMA LARGA: CALLES Y CARRETERAS</t>
  </si>
  <si>
    <t>W334</t>
  </si>
  <si>
    <t>DISPARO DE RIFLE, ESCOPETA Y ARMA LARGA: COMERCIO Y AREAS DE SERVICIO</t>
  </si>
  <si>
    <t>W335</t>
  </si>
  <si>
    <t>DISPARO DE RIFLE, ESCOPETA Y ARMA LARGA: ESCUELAS, OTRAS INSTITUCIONES Y AREAS ADMINISTRATIVAS PUBLICAS</t>
  </si>
  <si>
    <t>W332</t>
  </si>
  <si>
    <t>DISPARO DE RIFLE, ESCOPETA Y ARMA LARGA: GRANJA</t>
  </si>
  <si>
    <t>W337</t>
  </si>
  <si>
    <t>DISPARO DE RIFLE, ESCOPETA Y ARMA LARGA: INSTITUCION RESIDENCIAL</t>
  </si>
  <si>
    <t>W331</t>
  </si>
  <si>
    <t>DISPARO DE RIFLE, ESCOPETA Y ARMA LARGA: LUGAR NO ESPECIFICADO</t>
  </si>
  <si>
    <t>W339</t>
  </si>
  <si>
    <t>DISPARO DE RIFLE, ESCOPETA Y ARMA LARGA: OTRO LUGAR ESPECIFICADO</t>
  </si>
  <si>
    <t>W338</t>
  </si>
  <si>
    <t>DISPARO DE RIFLE, ESCOPETA Y ARMA LARGA: VIVIENDA</t>
  </si>
  <si>
    <t>W330</t>
  </si>
  <si>
    <t>DISPEPSIA</t>
  </si>
  <si>
    <t>K30X</t>
  </si>
  <si>
    <t>DISPLASIA BRONCOPULMONAR ORIGINADA EN EL PERIODO PERINATAL</t>
  </si>
  <si>
    <t>P271</t>
  </si>
  <si>
    <t>DISPLASIA CERVICAL LEVE</t>
  </si>
  <si>
    <t>N870</t>
  </si>
  <si>
    <t>DISPLASIA CERVICAL MODERADA</t>
  </si>
  <si>
    <t>N871</t>
  </si>
  <si>
    <t>DISPLASIA CERVICAL SEVERA, NO CLASIFICADA EN OTRA PARTE</t>
  </si>
  <si>
    <t>N872</t>
  </si>
  <si>
    <t>DISPLASIA CONDROECTODERMICA</t>
  </si>
  <si>
    <t>Q776</t>
  </si>
  <si>
    <t>DISPLASIA DE LA VAGINA, NO ESPECIFICADA</t>
  </si>
  <si>
    <t>N893</t>
  </si>
  <si>
    <t>DISPLASIA DE LA VULVA, NO ESPECIFICADA</t>
  </si>
  <si>
    <t>N903</t>
  </si>
  <si>
    <t>DISPLASIA DEL CUELLO DEL UTERO, NO ESPECIFICADA</t>
  </si>
  <si>
    <t>N879</t>
  </si>
  <si>
    <t>DISPLASIA DIAFISARIA PROGRESIVA</t>
  </si>
  <si>
    <t>Q783</t>
  </si>
  <si>
    <t>DISPLASIA DISTROFICA</t>
  </si>
  <si>
    <t>Q775</t>
  </si>
  <si>
    <t>DISPLASIA ECTODERMICA (ANHIDROTICA)</t>
  </si>
  <si>
    <t>Q824</t>
  </si>
  <si>
    <t>DISPLASIA ESPONDILOEPIFISARIA</t>
  </si>
  <si>
    <t>Q777</t>
  </si>
  <si>
    <t>DISPLASIA FIBROMUSCULAR ARTERIAL</t>
  </si>
  <si>
    <t>I773</t>
  </si>
  <si>
    <t>DISPLASIA FIBROSA (MONOSTOTICA)</t>
  </si>
  <si>
    <t>M850</t>
  </si>
  <si>
    <t>DISPLASIA MAMARIA BENIGNA, SIN OTRA ESPECIFICACION</t>
  </si>
  <si>
    <t>N609</t>
  </si>
  <si>
    <t>DISPLASIA METAFISARIA</t>
  </si>
  <si>
    <t>Q785</t>
  </si>
  <si>
    <t>DISPLASIA OPTICOSEPTAL</t>
  </si>
  <si>
    <t>Q044</t>
  </si>
  <si>
    <t>DISPLASIA POLIOSTOTICA FIBROSA</t>
  </si>
  <si>
    <t>Q781</t>
  </si>
  <si>
    <t>DISPLASIA RENAL</t>
  </si>
  <si>
    <t>Q614</t>
  </si>
  <si>
    <t>DISPLASIA VAGINAL LEVE</t>
  </si>
  <si>
    <t>N890</t>
  </si>
  <si>
    <t>DISPLASIA VAGINAL MODERADA</t>
  </si>
  <si>
    <t>N891</t>
  </si>
  <si>
    <t>DISPLASIA VAGINAL SEVERA, NO CLASIFICADA EN OTRA PARTE</t>
  </si>
  <si>
    <t>N892</t>
  </si>
  <si>
    <t>DISPLASIA VULVAR LEVE</t>
  </si>
  <si>
    <t>N900</t>
  </si>
  <si>
    <t>DISPLASIA VULVAR MODERADA</t>
  </si>
  <si>
    <t>N901</t>
  </si>
  <si>
    <t>DISPLASIA VULVAR SEVERA, NO CLASIFICADA EN OTRA PARTE</t>
  </si>
  <si>
    <t>N902</t>
  </si>
  <si>
    <t>DISPOSITIVOS CARDIOVASCULARES ASOCIADOS CON INCIDENTES ADVERSOS: DISPOSITIVOS DE DIAGNOSTICO Y MONITOREO</t>
  </si>
  <si>
    <t>Y710</t>
  </si>
  <si>
    <t>DISPOSITIVOS CARDIOVASCULARES ASOCIADOS CON INCIDENTES ADVERSOS: DISPOSITIVOS DIVERSOS, NO CLASIFICADOS EN OTRA PARTE</t>
  </si>
  <si>
    <t>Y718</t>
  </si>
  <si>
    <t>DISPOSITIVOS CARDIOVASCULARES ASOCIADOS CON INCIDENTES ADVERSOS: DISPOSITIVOS PROTESICOS Y OTROS IMPLANTES, MATERIALES Y AC</t>
  </si>
  <si>
    <t>Y712</t>
  </si>
  <si>
    <t>DISPOSITIVOS CARDIOVASCULARES ASOCIADOS CON INCIDENTES ADVERSOS: DISPOSITIVOS TERAPEUTICOS (NO QUIRURGICOS) Y DE REHABILITA</t>
  </si>
  <si>
    <t>Y711</t>
  </si>
  <si>
    <t>DISPOSITIVOS CARDIOVASCULARES ASOCIADOS CON INCIDENTES ADVERSOS: INSTRUMENTOS QUIRURGICOS, DISPOSITIVOS Y MATERIALES (INCLU</t>
  </si>
  <si>
    <t>Y713</t>
  </si>
  <si>
    <t>DISPOSITIVOS DE ANESTESIOLOGIA ASOCIADOS CON INCIDENTES ADVERSOS: DISPOSITIVOS DE DIAGNOSTICO Y MONITOREO</t>
  </si>
  <si>
    <t>Y700</t>
  </si>
  <si>
    <t>DISPOSITIVOS DE ANESTESIOLOGIA ASOCIADOS CON INCIDENTES ADVERSOS: DISPOSITIVOS DIVERSOS, NO CLASIFICADOS EN OTRA PARTE</t>
  </si>
  <si>
    <t>Y708</t>
  </si>
  <si>
    <t>DISPOSITIVOS DE ANESTESIOLOGIA ASOCIADOS CON INCIDENTES ADVERSOS: DISPOSITIVOS PROTESICOS Y OTROS IMPLANTES, MATERIALES Y A</t>
  </si>
  <si>
    <t>Y702</t>
  </si>
  <si>
    <t>DISPOSITIVOS DE ANESTESIOLOGIA ASOCIADOS CON INCIDENTES ADVERSOS: DISPOSITIVOS TERAPEUTICOS (NO QUIRURGICOS) Y DE REHABILIT</t>
  </si>
  <si>
    <t>Y701</t>
  </si>
  <si>
    <t>DISPOSITIVOS DE ANESTESIOLOGIA ASOCIADOS CON INCIDENTES ADVERSOS: INSTRUMENTOS QUIRURGICOS, DISPOSITIVOS Y MATERIALES (INCL</t>
  </si>
  <si>
    <t>Y703</t>
  </si>
  <si>
    <t>DISPOSITIVOS DE CIRUGIA GENERAL Y PLASTICA ASOCIADOS CON INCIDENTES ADVERSOS: DISPOSITIVOS DE DIAGNOSTICO Y MONITOREO</t>
  </si>
  <si>
    <t>Y810</t>
  </si>
  <si>
    <t>DISPOSITIVOS DE CIRUGIA GENERAL Y PLASTICA ASOCIADOS CON INCIDENTES ADVERSOS: DISPOSITIVOS DIVERSOS, NO CLASIFICADOS EN OTR</t>
  </si>
  <si>
    <t>Y818</t>
  </si>
  <si>
    <t>DISPOSITIVOS DE CIRUGIA GENERAL Y PLASTICA ASOCIADOS CON INCIDENTES ADVERSOS: DISPOSITIVOS PROTESICOS Y OTROS IMPLANTES, MA</t>
  </si>
  <si>
    <t>Y812</t>
  </si>
  <si>
    <t>DISPOSITIVOS DE CIRUGIA GENERAL Y PLASTICA ASOCIADOS CON INCIDENTES ADVERSOS: DISPOSITIVOS TERAPEUTICOS (NO QUIRURGICOS) Y</t>
  </si>
  <si>
    <t>Y811</t>
  </si>
  <si>
    <t>DISPOSITIVOS DE CIRUGIA GENERAL Y PLASTICA ASOCIADOS CON INCIDENTES ADVERSOS: INSTRUMENTOS QUIRURGICOS, DISPOSITIVOS Y MATE</t>
  </si>
  <si>
    <t>Y813</t>
  </si>
  <si>
    <t>DISPOSITIVOS DE GASTROENTEROLOGIA Y UROLOGIA ASOCIADOS CON INCIDENTES ADVERSOS: DISPOSITIVOS DE DIAGNOSTICO Y MONITOREO</t>
  </si>
  <si>
    <t>Y730</t>
  </si>
  <si>
    <t>DISPOSITIVOS DE GASTROENTEROLOGIA Y UROLOGIA ASOCIADOS CON INCIDENTES ADVERSOS: DISPOSITIVOS DIVERSOS, NO CLASIFICADOS EN O</t>
  </si>
  <si>
    <t>Y738</t>
  </si>
  <si>
    <t>DISPOSITIVOS DE GASTROENTEROLOGIA Y UROLOGIA ASOCIADOS CON INCIDENTES ADVERSOS: DISPOSITIVOS PROTESICOS Y OTROS IMPLANTES,</t>
  </si>
  <si>
    <t>Y732</t>
  </si>
  <si>
    <t>DISPOSITIVOS DE GASTROENTEROLOGIA Y UROLOGIA ASOCIADOS CON INCIDENTES ADVERSOS: DISPOSITIVOS TERAPEUTICOS (NO QUIRURGICOS)</t>
  </si>
  <si>
    <t>Y731</t>
  </si>
  <si>
    <t>DISPOSITIVOS DE GASTROENTEROLOGIA Y UROLOGIA ASOCIADOS CON INCIDENTES ADVERSOS: INSTRUMENTOS QUIRURGICOS, DISPOSITIVOS Y MA</t>
  </si>
  <si>
    <t>Y733</t>
  </si>
  <si>
    <t>DISPOSITIVOS GINECOLOGICOS Y OBSTETRICOS ASOCIADOS CON INCIDENTES ADVERSOS: DISPOSITIVOS DE DIAGNOSTICO Y MONITOREO</t>
  </si>
  <si>
    <t>Y760</t>
  </si>
  <si>
    <t>DISPOSITIVOS GINECOLOGICOS Y OBSTETRICOS ASOCIADOS CON INCIDENTES ADVERSOS: DISPOSITIVOS DIVERSOS, NO CLASIFICADOS EN OTRA</t>
  </si>
  <si>
    <t>Y768</t>
  </si>
  <si>
    <t>DISPOSITIVOS GINECOLOGICOS Y OBSTETRICOS ASOCIADOS CON INCIDENTES ADVERSOS: DISPOSITIVOS PROTESICOS Y OTROS IMPLANTES, MATE</t>
  </si>
  <si>
    <t>Y762</t>
  </si>
  <si>
    <t>DISPOSITIVOS GINECOLOGICOS Y OBSTETRICOS ASOCIADOS CON INCIDENTES ADVERSOS: DISPOSITIVOS TERAPEUTICOS (NO QUIRURGICOS) Y DE</t>
  </si>
  <si>
    <t>Y761</t>
  </si>
  <si>
    <t>DISPOSITIVOS GINECOLOGICOS Y OBSTETRICOS ASOCIADOS CON INCIDENTES ADVERSOS: INSTRUMENTOS QUIRURGICOS, DISPOSITIVOS Y MATERI</t>
  </si>
  <si>
    <t>Y763</t>
  </si>
  <si>
    <t>DISPOSITIVOS NEUROLOGICOS ASOCIADOS CON INCIDENTES ADVERSOS: DISPOSITIVOS DE DIAGNOSTICO Y MONITOREO</t>
  </si>
  <si>
    <t>Y750</t>
  </si>
  <si>
    <t>DISPOSITIVOS NEUROLOGICOS ASOCIADOS CON INCIDENTES ADVERSOS: DISPOSITIVOS DIVERSOS, NO CLASIFICADOS EN OTRA PARTE</t>
  </si>
  <si>
    <t>Y758</t>
  </si>
  <si>
    <t>DISPOSITIVOS NEUROLOGICOS ASOCIADOS CON INCIDENTES ADVERSOS: DISPOSITIVOS PROTESICOS Y OTROS IMPLANTES, MATERIALES Y ACCESO</t>
  </si>
  <si>
    <t>Y752</t>
  </si>
  <si>
    <t>DISPOSITIVOS NEUROLOGICOS ASOCIADOS CON INCIDENTES ADVERSOS: DISPOSITIVOS TERAPEUTICOS (NO QUIRURGICOS) Y DE REHABILITACION</t>
  </si>
  <si>
    <t>Y751</t>
  </si>
  <si>
    <t>DISPOSITIVOS NEUROLOGICOS ASOCIADOS CON INCIDENTES ADVERSOS: INSTRUMENTOS QUIRURGICOS, DISPOSITIVOS Y MATERIALES (INCLUSIVE</t>
  </si>
  <si>
    <t>Y753</t>
  </si>
  <si>
    <t>DISPOSITIVOS OFTALMICOS ASOCIADOS CON INCIDENTES ADVERSOS: DISPOSITIVOS DE DIAGNOSTICO Y MONITOREO</t>
  </si>
  <si>
    <t>Y770</t>
  </si>
  <si>
    <t>DISPOSITIVOS OFTALMICOS ASOCIADOS CON INCIDENTES ADVERSOS: DISPOSITIVOS DIVERSOS, NO CLASIFICADOS EN OTRA PARTE</t>
  </si>
  <si>
    <t>Y778</t>
  </si>
  <si>
    <t>DISPOSITIVOS OFTALMICOS ASOCIADOS CON INCIDENTES ADVERSOS: DISPOSITIVOS PROTESICOS Y OTROS IMPLANTES, MATERIALES Y ACCESORI</t>
  </si>
  <si>
    <t>Y772</t>
  </si>
  <si>
    <t>DISPOSITIVOS OFTALMICOS ASOCIADOS CON INCIDENTES ADVERSOS: DISPOSITIVOS TERAPEUTICOS (NO QUIRURGICOS) Y DE REHABILITACION</t>
  </si>
  <si>
    <t>Y771</t>
  </si>
  <si>
    <t>DISPOSITIVOS OFTALMICOS ASOCIADOS CON INCIDENTES ADVERSOS: INSTRUMENTOS QUIRURGICOS, DISPOSITIVOS Y MATERIALES (INCLUSIVE S</t>
  </si>
  <si>
    <t>Y773</t>
  </si>
  <si>
    <t>DISPOSITIVOS ORTOPEDICOS ASOCIADOS CON INCIDENTES ADVERSOS: DISPOSITIVOS DE DIAGNOSTICO Y MONITOREO</t>
  </si>
  <si>
    <t>Y790</t>
  </si>
  <si>
    <t>DISPOSITIVOS ORTOPEDICOS ASOCIADOS CON INCIDENTES ADVERSOS: DISPOSITIVOS DIVERSOS, NO CLASIFICADOS EN OTRA PARTE</t>
  </si>
  <si>
    <t>Y798</t>
  </si>
  <si>
    <t>DISPOSITIVOS ORTOPEDICOS ASOCIADOS CON INCIDENTES ADVERSOS: DISPOSITIVOS PROTESICOS Y OTROS IMPLANTES, MATERIALES Y ACCESOR</t>
  </si>
  <si>
    <t>Y792</t>
  </si>
  <si>
    <t>DISPOSITIVOS ORTOPEDICOS ASOCIADOS CON INCIDENTES ADVERSOS: DISPOSITIVOS TERAPEUTICOS (NO QUIRURGICOS) Y DE REHABILITACION</t>
  </si>
  <si>
    <t>Y791</t>
  </si>
  <si>
    <t>DISPOSITIVOS ORTOPEDICOS ASOCIADOS CON INCIDENTES ADVERSOS: INSTRUMENTOS QUIRURGICOS, DISPOSITIVOS Y MATERIALES (INCLUSIVE</t>
  </si>
  <si>
    <t>Y793</t>
  </si>
  <si>
    <t>DISPOSITIVOS OTORRINOLARINGOLOGICOS ASOCIADOS CON INCIDENTES ADVERSOS: DISPOSITIVOS DE DIAGNOSTICO Y MONITOREO</t>
  </si>
  <si>
    <t>Y720</t>
  </si>
  <si>
    <t>DISPOSITIVOS OTORRINOLARINGOLOGICOS ASOCIADOS CON INCIDENTES ADVERSOS: DISPOSITIVOS DIVERSOS, NO CLASIFICADOS EN OTRA PARTE</t>
  </si>
  <si>
    <t>Y728</t>
  </si>
  <si>
    <t>DISPOSITIVOS OTORRINOLARINGOLOGICOS ASOCIADOS CON INCIDENTES ADVERSOS: DISPOSITIVOS PROTESICOS Y OTROS IMPLANTES, MATERIALE</t>
  </si>
  <si>
    <t>Y722</t>
  </si>
  <si>
    <t>DISPOSITIVOS OTORRINOLARINGOLOGICOS ASOCIADOS CON INCIDENTES ADVERSOS: DISPOSITIVOS TERAPEUTICOS (NO QUIRURGICOS) Y DE REHA</t>
  </si>
  <si>
    <t>Y721</t>
  </si>
  <si>
    <t>DISPOSITIVOS OTORRINOLARINGOLOGICOS ASOCIADOS CON INCIDENTES ADVERSOS: INSTRUMENTOS QUIRURGICOS, DISPOSITIVOS Y MATERIALES</t>
  </si>
  <si>
    <t>Y723</t>
  </si>
  <si>
    <t>DISPOSITIVOS PARA USO HOSPITALARIO GENERAL Y PERSONAL ASOCIADOS CON INCIDENTES ADVERSOS: DISPOSITIVOS DE DIAGNOSTICO Y MONI</t>
  </si>
  <si>
    <t>Y740</t>
  </si>
  <si>
    <t>DISPOSITIVOS PARA USO HOSPITALARIO GENERAL Y PERSONAL ASOCIADOS CON INCIDENTES ADVERSOS: DISPOSITIVOS DIVERSOS, NO CLASIFIC</t>
  </si>
  <si>
    <t>Y748</t>
  </si>
  <si>
    <t>DISPOSITIVOS PARA USO HOSPITALARIO GENERAL Y PERSONAL ASOCIADOS CON INCIDENTES ADVERSOS: DISPOSITIVOS PROTESICOS Y OTROS IM</t>
  </si>
  <si>
    <t>Y742</t>
  </si>
  <si>
    <t>DISPOSITIVOS PARA USO HOSPITALARIO GENERAL Y PERSONAL ASOCIADOS CON INCIDENTES ADVERSOS: DISPOSITIVOS TERAPEUTICOS (NO QUIR</t>
  </si>
  <si>
    <t>Y741</t>
  </si>
  <si>
    <t>DISPOSITIVOS PARA USO HOSPITALARIO GENERAL Y PERSONAL ASOCIADOS CON INCIDENTES ADVERSOS: INSTRUMENTOS QUIRURGICOS, DISPOSIT</t>
  </si>
  <si>
    <t>Y743</t>
  </si>
  <si>
    <t>DISQUINESIA DEL ESOFAGO</t>
  </si>
  <si>
    <t>K224</t>
  </si>
  <si>
    <t>DISRITMIA CARDIACA NEONATAL</t>
  </si>
  <si>
    <t>P291</t>
  </si>
  <si>
    <t>DISTENSION DE LA TROMPA DE EUSTAQUIO</t>
  </si>
  <si>
    <t>H690</t>
  </si>
  <si>
    <t>DISTENSION MUSCULAR</t>
  </si>
  <si>
    <t>M626</t>
  </si>
  <si>
    <t>DISTIMIA</t>
  </si>
  <si>
    <t>F341</t>
  </si>
  <si>
    <t>DISTONIA BUCOFACIAL IDIOPATICA</t>
  </si>
  <si>
    <t>G244</t>
  </si>
  <si>
    <t>DISTONIA IDIOPATICA FAMILIAR</t>
  </si>
  <si>
    <t>G241</t>
  </si>
  <si>
    <t>DISTONIA IDIOPATICA NO FAMILIAR</t>
  </si>
  <si>
    <t>G242</t>
  </si>
  <si>
    <t>DISTONIA INDUCIDA POR DROGAS</t>
  </si>
  <si>
    <t>G240</t>
  </si>
  <si>
    <t>DISTONIA, NO ESPECIFICADA</t>
  </si>
  <si>
    <t>G249</t>
  </si>
  <si>
    <t>DISTROFIA COROIDEA HEREDITARIA</t>
  </si>
  <si>
    <t>H312</t>
  </si>
  <si>
    <t>DISTROFIA HEREDITARIA DE LA CORNEA</t>
  </si>
  <si>
    <t>H185</t>
  </si>
  <si>
    <t>DISTROFIA HEREDITARIA DE LA RETINA</t>
  </si>
  <si>
    <t>H355</t>
  </si>
  <si>
    <t>DISTROFIA MUSCULAR</t>
  </si>
  <si>
    <t>G710</t>
  </si>
  <si>
    <t>DISTROFIA UNGUEAL</t>
  </si>
  <si>
    <t>L603</t>
  </si>
  <si>
    <t>DISURIA</t>
  </si>
  <si>
    <t>R300</t>
  </si>
  <si>
    <t>DIVERTICULO CONGENITO DE LA VEJIGA</t>
  </si>
  <si>
    <t>Q646</t>
  </si>
  <si>
    <t>DIVERTICULO DE LA URETRA</t>
  </si>
  <si>
    <t>N361</t>
  </si>
  <si>
    <t>DIVERTICULO DE LA VEJIGA</t>
  </si>
  <si>
    <t>N323</t>
  </si>
  <si>
    <t>DIVERTICULO DE MECKEL</t>
  </si>
  <si>
    <t>Q430</t>
  </si>
  <si>
    <t>DIVERTICULO DEL APENDICE</t>
  </si>
  <si>
    <t>K382</t>
  </si>
  <si>
    <t>DIVERTICULO DEL ESOFAGO</t>
  </si>
  <si>
    <t>Q396</t>
  </si>
  <si>
    <t>DIVERTICULO DEL ESOFAGO, ADQUIRIDO</t>
  </si>
  <si>
    <t>K225</t>
  </si>
  <si>
    <t>DIVERTICULO FARINGEO</t>
  </si>
  <si>
    <t>Q387</t>
  </si>
  <si>
    <t>DIVERTICULO GASTRICO</t>
  </si>
  <si>
    <t>K314</t>
  </si>
  <si>
    <t>DOLICOCEFALIA</t>
  </si>
  <si>
    <t>Q672</t>
  </si>
  <si>
    <t>DOLOR ABDOMINAL LOCALIZADO EN PARTE SUPERIOR</t>
  </si>
  <si>
    <t>R101</t>
  </si>
  <si>
    <t>DOLOR AGUDO</t>
  </si>
  <si>
    <t>R520</t>
  </si>
  <si>
    <t>DOLOR CRONICO INTRATABLE</t>
  </si>
  <si>
    <t>R521</t>
  </si>
  <si>
    <t>DOLOR DE GARGANTA</t>
  </si>
  <si>
    <t>R070</t>
  </si>
  <si>
    <t>DOLOR EN ARTICULACION</t>
  </si>
  <si>
    <t>M255</t>
  </si>
  <si>
    <t>DOLOR EN EL PECHO AL RESPIRAR</t>
  </si>
  <si>
    <t>R071</t>
  </si>
  <si>
    <t>DOLOR EN EL PECHO, NO ESPECIFICADO</t>
  </si>
  <si>
    <t>R074</t>
  </si>
  <si>
    <t>DOLOR EN LA COLUMNA DORSAL</t>
  </si>
  <si>
    <t>M546</t>
  </si>
  <si>
    <t>DOLOR EN MIEMBRO</t>
  </si>
  <si>
    <t>M796</t>
  </si>
  <si>
    <t>DOLOR FACIAL ATIPICO</t>
  </si>
  <si>
    <t>G501</t>
  </si>
  <si>
    <t>DOLOR INTERMENSTRUAL</t>
  </si>
  <si>
    <t>N940</t>
  </si>
  <si>
    <t>DOLOR LOCALIZADO EN OTRAS PARTES INFERIORES DEL ABDOMEN</t>
  </si>
  <si>
    <t>R103</t>
  </si>
  <si>
    <t>DOLOR OCULAR</t>
  </si>
  <si>
    <t>H571</t>
  </si>
  <si>
    <t>DOLOR PELVICO Y PERINEAL</t>
  </si>
  <si>
    <t>R102</t>
  </si>
  <si>
    <t>DOLOR PRECORDIAL</t>
  </si>
  <si>
    <t>R072</t>
  </si>
  <si>
    <t>DOLOR, NO ESPECIFICADO</t>
  </si>
  <si>
    <t>R529</t>
  </si>
  <si>
    <t>DONANTE DE CORAZON</t>
  </si>
  <si>
    <t>Z527</t>
  </si>
  <si>
    <t>DONANTE DE CORNEA</t>
  </si>
  <si>
    <t>Z525</t>
  </si>
  <si>
    <t>DONANTE DE HIGADO</t>
  </si>
  <si>
    <t>Z526</t>
  </si>
  <si>
    <t>DONANTE DE HUESO</t>
  </si>
  <si>
    <t>Z522</t>
  </si>
  <si>
    <t>DONANTE DE MEDULA OSEA</t>
  </si>
  <si>
    <t>Z523</t>
  </si>
  <si>
    <t>DONANTE DE ORGANO O TEJIDO NO ESPECIFICADO</t>
  </si>
  <si>
    <t>Z529</t>
  </si>
  <si>
    <t>DONANTE DE OTROS ORGANOS O TEJIDOS</t>
  </si>
  <si>
    <t>Z528</t>
  </si>
  <si>
    <t>DONANTE DE PIEL</t>
  </si>
  <si>
    <t>Z521</t>
  </si>
  <si>
    <t>DONANTE DE RIÑON</t>
  </si>
  <si>
    <t>Z524</t>
  </si>
  <si>
    <t>DONANTE DE SANGRE</t>
  </si>
  <si>
    <t>Z520</t>
  </si>
  <si>
    <t>DORSALGIA, NO ESPECIFICADA</t>
  </si>
  <si>
    <t>M549</t>
  </si>
  <si>
    <t>DORSOPATIA DEFORMANTE, NO ESPECIFICADA</t>
  </si>
  <si>
    <t>M439</t>
  </si>
  <si>
    <t>DORSOPATIA, NO ESPECIFICADA</t>
  </si>
  <si>
    <t>M539</t>
  </si>
  <si>
    <t>DRACONTIASIS</t>
  </si>
  <si>
    <t>B72X</t>
  </si>
  <si>
    <t>DUODENITIS</t>
  </si>
  <si>
    <t>K298</t>
  </si>
  <si>
    <t>DUPLICACION DE LA VAGINA</t>
  </si>
  <si>
    <t>Q521</t>
  </si>
  <si>
    <t>DUPLICACION DEL INTESTINO</t>
  </si>
  <si>
    <t>Q434</t>
  </si>
  <si>
    <t>DUPLICACION DEL URETER</t>
  </si>
  <si>
    <t>Q625</t>
  </si>
  <si>
    <t>DUPLICACION DEL UTERO CON DUPLICACION DEL CUELLO UTERINO Y DE LA VAGINA</t>
  </si>
  <si>
    <t>Q511</t>
  </si>
  <si>
    <t>DUPLICACIONES CON OTROS REORDENAMIENTOS COMPLEJOS</t>
  </si>
  <si>
    <t>Q925</t>
  </si>
  <si>
    <t>DUPLICACIONES VISIBLES SOLO EN LA PROMETAFASE</t>
  </si>
  <si>
    <t>Q924</t>
  </si>
  <si>
    <t>ECOPRESIS NO ORGANICA</t>
  </si>
  <si>
    <t>F981</t>
  </si>
  <si>
    <t>ECTASIA DE CONDUCTO MAMARIO</t>
  </si>
  <si>
    <t>N604</t>
  </si>
  <si>
    <t>ECTOPIA TESTICULAR</t>
  </si>
  <si>
    <t>Q530</t>
  </si>
  <si>
    <t>ECTROPION CONGENITO</t>
  </si>
  <si>
    <t>Q101</t>
  </si>
  <si>
    <t>ECTROPION DEL PARPADO</t>
  </si>
  <si>
    <t>H021</t>
  </si>
  <si>
    <t>ECZEMA HERPETICO</t>
  </si>
  <si>
    <t>B000</t>
  </si>
  <si>
    <t>EDEMA ANGIONEUROTICO</t>
  </si>
  <si>
    <t>T783</t>
  </si>
  <si>
    <t>EDEMA CEREBRAL</t>
  </si>
  <si>
    <t>G936</t>
  </si>
  <si>
    <t>EDEMA CEREBRAL DEBIDO A TRAUMATISMO DEL NACIMIENTO</t>
  </si>
  <si>
    <t>P110</t>
  </si>
  <si>
    <t>EDEMA CEREBRAL TRAUMATICO</t>
  </si>
  <si>
    <t>S061</t>
  </si>
  <si>
    <t>EDEMA DE LARINGE</t>
  </si>
  <si>
    <t>J384</t>
  </si>
  <si>
    <t>EDEMA GENERALIZADO</t>
  </si>
  <si>
    <t>R601</t>
  </si>
  <si>
    <t>EDEMA GESTACIONAL</t>
  </si>
  <si>
    <t>O120</t>
  </si>
  <si>
    <t>EDEMA GESTACIONAL CON PROTEINURIA</t>
  </si>
  <si>
    <t>O122</t>
  </si>
  <si>
    <t>EDEMA LOCALIZADO</t>
  </si>
  <si>
    <t>R600</t>
  </si>
  <si>
    <t>EDEMA POR CALOR</t>
  </si>
  <si>
    <t>T677</t>
  </si>
  <si>
    <t>EDEMA PULMONAR</t>
  </si>
  <si>
    <t>J81X</t>
  </si>
  <si>
    <t>EDEMA PULMONAR AGUDO DEBIDO A INHALACION DE GASES, HUMOS, VAPORES Y SUSTANCIAS QUIMICAS</t>
  </si>
  <si>
    <t>J681</t>
  </si>
  <si>
    <t>EDEMA, NO ESPECIFICADO</t>
  </si>
  <si>
    <t>R609</t>
  </si>
  <si>
    <t>EFECTO ADVERSO NO ESPECIFICADO DE DROGA O MEDICAMENTO</t>
  </si>
  <si>
    <t>T887</t>
  </si>
  <si>
    <t>EFECTO DE LA PRESION DEL AIRE Y DEL AGUA, NO ESPECIFICADO</t>
  </si>
  <si>
    <t>T709</t>
  </si>
  <si>
    <t>EFECTO DE LA REDUCCION DE LA TEMPERATURA, NO ESPECIFICADO</t>
  </si>
  <si>
    <t>T699</t>
  </si>
  <si>
    <t>EFECTO DEL CALOR Y DE LA LUZ, NO ESPECIFICADO</t>
  </si>
  <si>
    <t>T679</t>
  </si>
  <si>
    <t>EFECTO TOXICO DE AFLATOXINA Y OTRAS MICOTOXINAS CONTAMINANTES DE ALIMENTOS</t>
  </si>
  <si>
    <t>T64X</t>
  </si>
  <si>
    <t>EFECTO TOXICO DE DETERGENTES Y JABONES</t>
  </si>
  <si>
    <t>T55X</t>
  </si>
  <si>
    <t>EFECTO TOXICO DE DISOLVENTES ORGANICOS: BENCENO</t>
  </si>
  <si>
    <t>T521</t>
  </si>
  <si>
    <t>EFECTO TOXICO DE DISOLVENTES ORGANICOS: CETONAS</t>
  </si>
  <si>
    <t>T524</t>
  </si>
  <si>
    <t>EFECTO TOXICO DE DISOLVENTES ORGANICOS: DISOLVENTES ORGANICOS, NO ESPECIFICADOS</t>
  </si>
  <si>
    <t>T529</t>
  </si>
  <si>
    <t>EFECTO TOXICO DE DISOLVENTES ORGANICOS: GLICOLES</t>
  </si>
  <si>
    <t>T523</t>
  </si>
  <si>
    <t>EFECTO TOXICO DE DISOLVENTES ORGANICOS: HOMOLOGOS DEL BENCENO</t>
  </si>
  <si>
    <t>T522</t>
  </si>
  <si>
    <t>EFECTO TOXICO DE DISOLVENTES ORGANICOS: OTROS DISOLVENTES ORGANICOS</t>
  </si>
  <si>
    <t>T528</t>
  </si>
  <si>
    <t>EFECTO TOXICO DE DISOLVENTES ORGANICOS: PRODUCTOS DEL PETROLEO</t>
  </si>
  <si>
    <t>T520</t>
  </si>
  <si>
    <t>EFECTO TOXICO DE GASES, HUMOS Y VAPORES: CLORO GASEOSO</t>
  </si>
  <si>
    <t>T594</t>
  </si>
  <si>
    <t>EFECTO TOXICO DE GASES, HUMOS Y VAPORES: DIOXIDO DE CARBONO</t>
  </si>
  <si>
    <t>T597</t>
  </si>
  <si>
    <t>EFECTO TOXICO DE GASES, HUMOS Y VAPORES: DIOXIDO DE SULFURO</t>
  </si>
  <si>
    <t>T591</t>
  </si>
  <si>
    <t>EFECTO TOXICO DE GASES, HUMOS Y VAPORES: FORMALDEHIDO</t>
  </si>
  <si>
    <t>T592</t>
  </si>
  <si>
    <t>EFECTO TOXICO DE GASES, HUMOS Y VAPORES: GAS DE FLUOR Y FLUORURO DE HIDROGENO</t>
  </si>
  <si>
    <t>T595</t>
  </si>
  <si>
    <t>EFECTO TOXICO DE GASES, HUMOS Y VAPORES: GAS LACRIMOGENO</t>
  </si>
  <si>
    <t>T593</t>
  </si>
  <si>
    <t>EFECTO TOXICO DE GASES, HUMOS Y VAPORES: GASES, HUMOS Y VAPORES NO ESPECIFICADOS</t>
  </si>
  <si>
    <t>T599</t>
  </si>
  <si>
    <t>EFECTO TOXICO DE GASES, HUMOS Y VAPORES: OTROS GASES, HUMOS Y VAPORES ESPECIFICADOS</t>
  </si>
  <si>
    <t>T598</t>
  </si>
  <si>
    <t>EFECTO TOXICO DE GASES, HUMOS Y VAPORES: OXIDOS DE NITROGENO</t>
  </si>
  <si>
    <t>T590</t>
  </si>
  <si>
    <t>EFECTO TOXICO DE GASES, HUMOS Y VAPORES: SULFURO DE HIDROGENO</t>
  </si>
  <si>
    <t>T596</t>
  </si>
  <si>
    <t>EFECTO TOXICO DE LOS DERIVADOS HALOGENADOS DE LOS HIDROCARBUROS ALIFATICOS Y AROMATICOS: CLOROFLUORCARBUROS</t>
  </si>
  <si>
    <t>T535</t>
  </si>
  <si>
    <t>EFECTO TOXICO DE LOS DERIVADOS HALOGENADOS DE LOS HIDROCARBUROS ALIFATICOS Y AROMATICOS: CLOROFORMO</t>
  </si>
  <si>
    <t>T531</t>
  </si>
  <si>
    <t>EFECTO TOXICO DE LOS DERIVADOS HALOGENADOS DE LOS HIDROCARBUROS ALIFATICOS Y AROMATICOS: DERIVADOS HALOGENADOS DE HIDROCARB</t>
  </si>
  <si>
    <t>T539</t>
  </si>
  <si>
    <t>EFECTO TOXICO DE LOS DERIVADOS HALOGENADOS DE LOS HIDROCARBUROS ALIFATICOS Y AROMATICOS: DICLOROETANO</t>
  </si>
  <si>
    <t>T534</t>
  </si>
  <si>
    <t>EFECTO TOXICO DE LOS DERIVADOS HALOGENADOS DE LOS HIDROCARBUROS ALIFATICOS Y AROMATICOS: OTROS DERIVADOS HALOGENADOS DE LOS</t>
  </si>
  <si>
    <t>T536</t>
  </si>
  <si>
    <t>T537</t>
  </si>
  <si>
    <t>EFECTO TOXICO DE LOS DERIVADOS HALOGENADOS DE LOS HIDROCARBUROS ALIFATICOS Y AROMATICOS: TETRACLOROETILENO</t>
  </si>
  <si>
    <t>T533</t>
  </si>
  <si>
    <t>EFECTO TOXICO DE LOS DERIVADOS HALOGENADOS DE LOS HIDROCARBUROS ALIFATICOS Y AROMATICOS: TETRACLORURO DE CARBONO</t>
  </si>
  <si>
    <t>T530</t>
  </si>
  <si>
    <t>EFECTO TOXICO DE LOS DERIVADOS HALOGENADOS DE LOS HIDROCARBUROS ALIFATICOS Y AROMATICOS: TRICLOROETILENO</t>
  </si>
  <si>
    <t>T532</t>
  </si>
  <si>
    <t>EFECTO TOXICO DE METALES: BERILIO Y SUS COMPUESTOS</t>
  </si>
  <si>
    <t>T567</t>
  </si>
  <si>
    <t>EFECTO TOXICO DE METALES: CADMIO Y SUS COMPUESTOS</t>
  </si>
  <si>
    <t>T563</t>
  </si>
  <si>
    <t>EFECTO TOXICO DE METALES: COBRE Y SUS COMPUESTOS</t>
  </si>
  <si>
    <t>T564</t>
  </si>
  <si>
    <t>EFECTO TOXICO DE METALES: CROMO Y SUS COMPUESTOS</t>
  </si>
  <si>
    <t>T562</t>
  </si>
  <si>
    <t>EFECTO TOXICO DE METALES: ESTAÑO Y SUS COMPUESTOS</t>
  </si>
  <si>
    <t>T566</t>
  </si>
  <si>
    <t>EFECTO TOXICO DE METALES: MERCURIO Y SUS COMPUESTOS</t>
  </si>
  <si>
    <t>T561</t>
  </si>
  <si>
    <t>EFECTO TOXICO DE METALES: METAL, NO ESPECIFICADO</t>
  </si>
  <si>
    <t>T569</t>
  </si>
  <si>
    <t>EFECTO TOXICO DE METALES: OTROS METALES</t>
  </si>
  <si>
    <t>T568</t>
  </si>
  <si>
    <t>EFECTO TOXICO DE METALES: PLOMO Y SUS COMPUESTOS</t>
  </si>
  <si>
    <t>T560</t>
  </si>
  <si>
    <t>EFECTO TOXICO DE METALES: ZINC Y SUS COMPUESTOS</t>
  </si>
  <si>
    <t>T565</t>
  </si>
  <si>
    <t>EFECTO TOXICO DE OTRAS SUSTANCIAS INORGANICAS: ACIDO CIANHIDRICO</t>
  </si>
  <si>
    <t>T573</t>
  </si>
  <si>
    <t>EFECTO TOXICO DE OTRAS SUSTANCIAS INORGANICAS: ARSENICO Y SUS COMPUESTOS</t>
  </si>
  <si>
    <t>T570</t>
  </si>
  <si>
    <t>EFECTO TOXICO DE OTRAS SUSTANCIAS INORGANICAS: FOSFORO Y SUS COMPUESTOS</t>
  </si>
  <si>
    <t>T571</t>
  </si>
  <si>
    <t>EFECTO TOXICO DE OTRAS SUSTANCIAS INORGANICAS: MANGANESO Y SUS COMPUESTOS</t>
  </si>
  <si>
    <t>T572</t>
  </si>
  <si>
    <t>EFECTO TOXICO DE OTRAS SUSTANCIAS INORGANICAS: OTRAS SUSTANCIAS INORGANICAS, ESPECIFICADAS</t>
  </si>
  <si>
    <t>T578</t>
  </si>
  <si>
    <t>EFECTO TOXICO DE OTRAS SUSTANCIAS INORGANICAS: SUSTANCIA INORGANICAS, NO ESPECIFICADA</t>
  </si>
  <si>
    <t>T579</t>
  </si>
  <si>
    <t>EFECTO TOXICO DE OTRAS SUSTANCIAS NOCIVAS INGERIDAS COMO ALIMENTO: BAYAS INGERIDAS</t>
  </si>
  <si>
    <t>T621</t>
  </si>
  <si>
    <t>EFECTO TOXICO DE OTRAS SUSTANCIAS NOCIVAS INGERIDAS COMO ALIMENTO: HONGOS INGERIDOS</t>
  </si>
  <si>
    <t>T620</t>
  </si>
  <si>
    <t>EFECTO TOXICO DE OTRAS SUSTANCIAS NOCIVAS INGERIDAS COMO ALIMENTO: OTRA(S) (PARTES DE) PLANTA(S) INGERIDA(S)</t>
  </si>
  <si>
    <t>T622</t>
  </si>
  <si>
    <t>EFECTO TOXICO DE OTRAS SUSTANCIAS NOCIVAS INGERIDAS COMO ALIMENTO: OTRAS SUSTANCIAS NOCIVAS INGERIDAS COMO ALIMENTO</t>
  </si>
  <si>
    <t>T628</t>
  </si>
  <si>
    <t>EFECTO TOXICO DE OTRAS SUSTANCIAS NOCIVAS INGERIDAS COMO ALIMENTO: SUSTANCIA NOCIVA INGERIDA COMO ALIMENTO, NO ESPECIFICADA</t>
  </si>
  <si>
    <t>T629</t>
  </si>
  <si>
    <t>EFECTO TOXICO DE OTRAS SUSTANCIAS Y LAS NO ESPECIFICADAS: BISULFURO DE CARBONO</t>
  </si>
  <si>
    <t>T654</t>
  </si>
  <si>
    <t>EFECTO TOXICO DE OTRAS SUSTANCIAS Y LAS NO ESPECIFICADAS: CIANURO</t>
  </si>
  <si>
    <t>T650</t>
  </si>
  <si>
    <t>EFECTO TOXICO DE OTRAS SUSTANCIAS Y LAS NO ESPECIFICADAS: EFECTO TOXICO DE SUSTANCIA NO ESPECIFICADA</t>
  </si>
  <si>
    <t>T659</t>
  </si>
  <si>
    <t>EFECTO TOXICO DE OTRAS SUSTANCIAS Y LAS NO ESPECIFICADAS: EFECTOS TOXICOS DE OTRAS SUSTANCIAS ESPECIFICADAS</t>
  </si>
  <si>
    <t>T658</t>
  </si>
  <si>
    <t>EFECTO TOXICO DE OTRAS SUSTANCIAS Y LAS NO ESPECIFICADAS: ESTRICNINA Y SUS SALES</t>
  </si>
  <si>
    <t>T651</t>
  </si>
  <si>
    <t>EFECTO TOXICO DE OTRAS SUSTANCIAS Y LAS NO ESPECIFICADAS: NITRODERIVADOS Y AMINODERIVADOS DEL BENCENO Y SUS HOMOLOGOS</t>
  </si>
  <si>
    <t>T653</t>
  </si>
  <si>
    <t>EFECTO TOXICO DE OTRAS SUSTANCIAS Y LAS NO ESPECIFICADAS: NITROGLICERINA Y OTROS ACIDOS Y ESTERES NITRICOS</t>
  </si>
  <si>
    <t>T655</t>
  </si>
  <si>
    <t>EFECTO TOXICO DE OTRAS SUSTANCIAS Y LAS NO ESPECIFICADAS: PINTURAS Y COLORANTES, NO CLASIFICADOS EN OTRA PARTE</t>
  </si>
  <si>
    <t>T656</t>
  </si>
  <si>
    <t>EFECTO TOXICO DE OTRAS SUSTANCIAS Y LAS NO ESPECIFICADAS: TABACO Y NICOTINA</t>
  </si>
  <si>
    <t>T652</t>
  </si>
  <si>
    <t>EFECTO TOXICO DE PLAGUICIDAS [PESTICIDAS]: HERBICIDAS Y FUNGICIDAS</t>
  </si>
  <si>
    <t>T603</t>
  </si>
  <si>
    <t>EFECTO TOXICO DE PLAGUICIDAS [PESTICIDAS]: INSECTICIDAS FOSFORADOS Y CARBAMATOS</t>
  </si>
  <si>
    <t>T600</t>
  </si>
  <si>
    <t>EFECTO TOXICO DE PLAGUICIDAS [PESTICIDAS]: INSECTICIDAS HALOGENADOS</t>
  </si>
  <si>
    <t>T601</t>
  </si>
  <si>
    <t>EFECTO TOXICO DE PLAGUICIDAS [PESTICIDAS]: OTROS INSECTICIDAS</t>
  </si>
  <si>
    <t>T602</t>
  </si>
  <si>
    <t>EFECTO TOXICO DE PLAGUICIDAS [PESTICIDAS]: OTROS PLAGUICIDAS</t>
  </si>
  <si>
    <t>T608</t>
  </si>
  <si>
    <t>EFECTO TOXICO DE PLAGUICIDAS [PESTICIDAS]: PLAGUICIDA NO ESPECIFICADO</t>
  </si>
  <si>
    <t>T609</t>
  </si>
  <si>
    <t>EFECTO TOXICO DE PLAGUICIDAS [PESTICIDAS]: RODENTICIDAS</t>
  </si>
  <si>
    <t>T604</t>
  </si>
  <si>
    <t>EFECTO TOXICO DE SUSTANCIAS CORROSIVAS: ACIDOS CORROSIVOS Y SUSTANCIAS ACIDAS SIMILARES</t>
  </si>
  <si>
    <t>T542</t>
  </si>
  <si>
    <t>EFECTO TOXICO DE SUSTANCIAS CORROSIVAS: ALCALIS CAUSTICOS Y SUSTANCIAS ALCALINAS SIMILARES</t>
  </si>
  <si>
    <t>T543</t>
  </si>
  <si>
    <t>EFECTO TOXICO DE SUSTANCIAS CORROSIVAS: EFECTO TOXICO DE SUSTANCIA CORROSIVA, NO ESPECIFICADA</t>
  </si>
  <si>
    <t>T549</t>
  </si>
  <si>
    <t>EFECTO TOXICO DE SUSTANCIAS CORROSIVAS: FENOL Y HOMOLOGOS DEL FENOL</t>
  </si>
  <si>
    <t>T540</t>
  </si>
  <si>
    <t>EFECTO TOXICO DE SUSTANCIAS CORROSIVAS: OTROS COMPUESTOS ORGANICOS CORROSIVOS</t>
  </si>
  <si>
    <t>T541</t>
  </si>
  <si>
    <t>EFECTO TOXICO DE SUSTANCIAS NOCIVAS INGERIDAS COMO ALIMENTOS MARINOS: EFECTO TOXICO DE ALIMENTOS MARINOS NO ESPECIFICADOS</t>
  </si>
  <si>
    <t>T619</t>
  </si>
  <si>
    <t>EFECTO TOXICO DE SUSTANCIAS NOCIVAS INGERIDAS COMO ALIMENTOS MARINOS: EFECTO TOXICO DE OTROS ALIMENTOS MARINOS</t>
  </si>
  <si>
    <t>T618</t>
  </si>
  <si>
    <t>EFECTO TOXICO DE SUSTANCIAS NOCIVAS INGERIDAS COMO ALIMENTOS MARINOS: ENVENENAMIENTO CIGUATERO POR PESCADO</t>
  </si>
  <si>
    <t>T610</t>
  </si>
  <si>
    <t>EFECTO TOXICO DE SUSTANCIAS NOCIVAS INGERIDAS COMO ALIMENTOS MARINOS: ENVENENAMIENTO ESCOMBROIDEO POR PESCADO</t>
  </si>
  <si>
    <t>T611</t>
  </si>
  <si>
    <t>EFECTO TOXICO DE SUSTANCIAS NOCIVAS INGERIDAS COMO ALIMENTOS MARINOS: OTROS ENVENENAMIENTOS POR PESCADO Y MARISCOS</t>
  </si>
  <si>
    <t>T612</t>
  </si>
  <si>
    <t>EFECTO TOXICO DEL ALCOHOL: ALCOHOL, NO ESPECIFICADO</t>
  </si>
  <si>
    <t>T519</t>
  </si>
  <si>
    <t>EFECTO TOXICO DEL ALCOHOL: ETANOL</t>
  </si>
  <si>
    <t>T510</t>
  </si>
  <si>
    <t>EFECTO TOXICO DEL ALCOHOL: LICOR DE ALCOHOL INSUFICIENTEMENTE DESTILADO</t>
  </si>
  <si>
    <t>T513</t>
  </si>
  <si>
    <t>EFECTO TOXICO DEL ALCOHOL: METANOL</t>
  </si>
  <si>
    <t>T511</t>
  </si>
  <si>
    <t>EFECTO TOXICO DEL ALCOHOL: OTROS ALCOHOLES</t>
  </si>
  <si>
    <t>T518</t>
  </si>
  <si>
    <t>EFECTO TOXICO DEL ALCOHOL: PROPANOL-2</t>
  </si>
  <si>
    <t>T512</t>
  </si>
  <si>
    <t>EFECTO TOXICO DEL CONTACTO CON ANIMALES VENENOSOS: EFECTO TOXICO DEL CONTACTO CON ANIMAL VENENOSO NO ESPECIFICADO</t>
  </si>
  <si>
    <t>T639</t>
  </si>
  <si>
    <t>EFECTO TOXICO DEL CONTACTO CON ANIMALES VENENOSOS: EFECTO TOXICO DEL CONTACTO CON OTROS ANIMALES MARINOS</t>
  </si>
  <si>
    <t>T636</t>
  </si>
  <si>
    <t>EFECTO TOXICO DEL CONTACTO CON ANIMALES VENENOSOS: EFECTO TOXICO DEL CONTACTO CON OTROS ANIMALES VENENOSOS</t>
  </si>
  <si>
    <t>T638</t>
  </si>
  <si>
    <t>EFECTO TOXICO DEL CONTACTO CON ANIMALES VENENOSOS: EFECTO TOXICO DEL CONTACTO CON PECES</t>
  </si>
  <si>
    <t>T635</t>
  </si>
  <si>
    <t>EFECTO TOXICO DEL CONTACTO CON ANIMALES VENENOSOS: VENENO DE ARAÑAS</t>
  </si>
  <si>
    <t>T633</t>
  </si>
  <si>
    <t>EFECTO TOXICO DEL CONTACTO CON ANIMALES VENENOSOS: VENENO DE ESCORPION</t>
  </si>
  <si>
    <t>T632</t>
  </si>
  <si>
    <t>EFECTO TOXICO DEL CONTACTO CON ANIMALES VENENOSOS: VENENO DE OTROS ARTROPODOS</t>
  </si>
  <si>
    <t>T634</t>
  </si>
  <si>
    <t>EFECTO TOXICO DEL CONTACTO CON ANIMALES VENENOSOS: VENENO DE OTROS REPTILES</t>
  </si>
  <si>
    <t>T631</t>
  </si>
  <si>
    <t>EFECTO TOXICO DEL CONTACTO CON ANIMALES VENENOSOS: VENENO DE SERPIENTE</t>
  </si>
  <si>
    <t>T630</t>
  </si>
  <si>
    <t>EFECTO TOXICO DEL MONOXIDO DE CARBONO</t>
  </si>
  <si>
    <t>T58X</t>
  </si>
  <si>
    <t>EFECTOS ADVERSOS DE AGENTE SISTEMICO PRIMARIO NO ESPECIFICADO</t>
  </si>
  <si>
    <t>Y439</t>
  </si>
  <si>
    <t>EFECTOS ADVERSOS DE AGENTES ACIDIFICANTES Y ALCALINIZANTES</t>
  </si>
  <si>
    <t>Y435</t>
  </si>
  <si>
    <t>EFECTOS ADVERSOS DE AGENTES ANTICOLINESTERASA</t>
  </si>
  <si>
    <t>Y510</t>
  </si>
  <si>
    <t>EFECTOS ADVERSOS DE AGENTES BLOQUEADORES NEURO-ADRENERGICOS QUE ACTUAN CENTRALMENTE, NO CLASIFICADOS EN OTRA PARTE</t>
  </si>
  <si>
    <t>Y518</t>
  </si>
  <si>
    <t>EFECTOS ADVERSOS DE AGENTES ELECTROLITICOS, CALORICOS Y DEL EQUILIBRIO HIDRICO</t>
  </si>
  <si>
    <t>Y546</t>
  </si>
  <si>
    <t>EFECTOS ADVERSOS DE AGENTES INMUNOSUPRESORES</t>
  </si>
  <si>
    <t>Y434</t>
  </si>
  <si>
    <t>EFECTOS ADVERSOS DE AGENTES QUE AFECTAN EL METABOLISMO DEL ACIDO URICO</t>
  </si>
  <si>
    <t>Y548</t>
  </si>
  <si>
    <t>EFECTOS ADVERSOS DE AGENTES QUE AFECTAN LA CALCIFICACION</t>
  </si>
  <si>
    <t>Y547</t>
  </si>
  <si>
    <t>EFECTOS ADVERSOS DE AGENTES QUE AFECTAN PRIMARIAMENTE EL SISTEMA GASTROINTESTINAL, NO ESPECIFICADOS</t>
  </si>
  <si>
    <t>Y539</t>
  </si>
  <si>
    <t>EFECTOS ADVERSOS DE AGONISTAS [ESTIMULANTES] PREDOMINANTEMENTE ALFA-ADRENERGICOS, NO CLASIFICADOS EN OTRA PARTE</t>
  </si>
  <si>
    <t>Y514</t>
  </si>
  <si>
    <t>EFECTOS ADVERSOS DE AGONISTAS [ESTIMULANTES] PREDOMINANTEMENTE BETA-ADRENERGICOS, NO CLASIFICADOS EN OTRA PARTE</t>
  </si>
  <si>
    <t>Y515</t>
  </si>
  <si>
    <t>EFECTOS ADVERSOS DE AMINOGLICOSIDOS</t>
  </si>
  <si>
    <t>Y405</t>
  </si>
  <si>
    <t>EFECTOS ADVERSOS DE ANALEPTICOS</t>
  </si>
  <si>
    <t>Y500</t>
  </si>
  <si>
    <t>EFECTOS ADVERSOS DE ANDROGENOS Y CONGENERES ANABOLICOS</t>
  </si>
  <si>
    <t>Y427</t>
  </si>
  <si>
    <t>EFECTOS ADVERSOS DE ANESTESICOS NO ESPECIFICADOS</t>
  </si>
  <si>
    <t>Y484</t>
  </si>
  <si>
    <t>EFECTOS ADVERSOS DE ANTAGONISTAS [BLOQUEADORES] ALFA-ADRENERGICOS, NO CLASIFICADOS EN OTRA PARTE</t>
  </si>
  <si>
    <t>Y516</t>
  </si>
  <si>
    <t>EFECTOS ADVERSOS DE ANTAGONISTAS [BLOQUEADORES] BETA-ADRENERGICOS, NO CLASIFICADOS EN OTRA PARTE</t>
  </si>
  <si>
    <t>Y517</t>
  </si>
  <si>
    <t>EFECTOS ADVERSOS DE ANTAGONISTAS DE ANTICOAGULANTES, VITAMINA K Y OTROS COAGULANTES</t>
  </si>
  <si>
    <t>Y443</t>
  </si>
  <si>
    <t>EFECTOS ADVERSOS DE ANTAGONISTAS DE OPIACEOS</t>
  </si>
  <si>
    <t>Y501</t>
  </si>
  <si>
    <t>EFECTOS ADVERSOS DE ANTIALERGICOS Y ANTIEMETICOS</t>
  </si>
  <si>
    <t>Y430</t>
  </si>
  <si>
    <t>EFECTOS ADVERSOS DE ANTIASMATICOS, NO CLASIFICADOS EN OTRA PARTE</t>
  </si>
  <si>
    <t>Y556</t>
  </si>
  <si>
    <t>EFECTOS ADVERSOS DE ANTIBIOTICO SISTEMICO NO ESPECIFICADO</t>
  </si>
  <si>
    <t>Y409</t>
  </si>
  <si>
    <t>EFECTOS ADVERSOS DE ANTIBIOTICOS ANTIMICOTICOS USADOS SISTEMATICAMENTE</t>
  </si>
  <si>
    <t>Y407</t>
  </si>
  <si>
    <t>EFECTOS ADVERSOS DE ANTICOAGULANTES</t>
  </si>
  <si>
    <t>Y442</t>
  </si>
  <si>
    <t>EFECTOS ADVERSOS DE ANTICONCEPTIVOS ORALES</t>
  </si>
  <si>
    <t>Y424</t>
  </si>
  <si>
    <t>EFECTOS ADVERSOS DE ANTIDEPRESIVOS INHIBIDORES DE LA MONOAMINOOXIDASA</t>
  </si>
  <si>
    <t>Y491</t>
  </si>
  <si>
    <t>EFECTOS ADVERSOS DE ANTIDEPRESIVOS TRICICLICOS Y TETRACICLICOS</t>
  </si>
  <si>
    <t>Y490</t>
  </si>
  <si>
    <t>EFECTOS ADVERSOS DE ANTIDOTOS Y AGENTES QUELANTES, NO CLASIFICADOS EN OTRA PARTE</t>
  </si>
  <si>
    <t>Y572</t>
  </si>
  <si>
    <t>EFECTOS ADVERSOS DE ANTIGONADOTROPINAS, ANTIESTROGENOS Y ANTIANDROGENOS, NO CLASIFICADOS EN OTRA PARTE</t>
  </si>
  <si>
    <t>Y426</t>
  </si>
  <si>
    <t>EFECTOS ADVERSOS DE ANTIHELMINTICOS</t>
  </si>
  <si>
    <t>Y414</t>
  </si>
  <si>
    <t>EFECTOS ADVERSOS DE ANTIINFECCIOSOS Y ANTIPARASITARIOS SISTEMICOS NO ESPECIFICADOS</t>
  </si>
  <si>
    <t>Y419</t>
  </si>
  <si>
    <t>EFECTOS ADVERSOS DE ANTIMETABOLITOS ANTINEOPLASICOS</t>
  </si>
  <si>
    <t>Y431</t>
  </si>
  <si>
    <t>EFECTOS ADVERSOS DE ANTIPRURIGINOSOS</t>
  </si>
  <si>
    <t>Y561</t>
  </si>
  <si>
    <t>EFECTOS ADVERSOS DE ANTIPSICOTICOS Y NEUROLEPTICOS FENOTIAZINICOS</t>
  </si>
  <si>
    <t>Y493</t>
  </si>
  <si>
    <t>EFECTOS ADVERSOS DE ANTITUSIGENOS</t>
  </si>
  <si>
    <t>Y553</t>
  </si>
  <si>
    <t>EFECTOS ADVERSOS DE ASTRINGENTES Y DETERGENTES LOCALES</t>
  </si>
  <si>
    <t>Y562</t>
  </si>
  <si>
    <t>EFECTOS ADVERSOS DE BARBITURICOS, NO CLASIFICADOS EN OTRA PARTE</t>
  </si>
  <si>
    <t>Y470</t>
  </si>
  <si>
    <t>EFECTOS ADVERSOS DE BENZODIAZEPINAS</t>
  </si>
  <si>
    <t>Y471</t>
  </si>
  <si>
    <t>EFECTOS ADVERSOS DE BLOQUEADORES DE LOS RECEPTORES H2 DE HISTAMINA</t>
  </si>
  <si>
    <t>Y530</t>
  </si>
  <si>
    <t>EFECTOS ADVERSOS DE BLOQUEADORES DEL CANAL DEL CALCIO</t>
  </si>
  <si>
    <t>Y521</t>
  </si>
  <si>
    <t>EFECTOS ADVERSOS DE CEFALOSPORINAS Y OTROS ANTIBIOTICOS BETALACTAMICOS</t>
  </si>
  <si>
    <t>Y401</t>
  </si>
  <si>
    <t>EFECTOS ADVERSOS DE COMPUESTOS DE BROMO</t>
  </si>
  <si>
    <t>Y474</t>
  </si>
  <si>
    <t>EFECTOS ADVERSOS DE DEPRESORES DEL APETITO [ANOREXICOS]</t>
  </si>
  <si>
    <t>Y570</t>
  </si>
  <si>
    <t>EFECTOS ADVERSOS DE DERIVADOS CLORALES</t>
  </si>
  <si>
    <t>Y472</t>
  </si>
  <si>
    <t>EFECTOS ADVERSOS DE DERIVADOS DE LA HIDANTOINA</t>
  </si>
  <si>
    <t>Y462</t>
  </si>
  <si>
    <t>EFECTOS ADVERSOS DE DERIVADOS DEL ACIDO PROPIONICO</t>
  </si>
  <si>
    <t>Y452</t>
  </si>
  <si>
    <t>EFECTOS ADVERSOS DE DESOXIBARBITURICOS</t>
  </si>
  <si>
    <t>Y463</t>
  </si>
  <si>
    <t>EFECTOS ADVERSOS DE DIGESTIVOS</t>
  </si>
  <si>
    <t>Y535</t>
  </si>
  <si>
    <t>EFECTOS ADVERSOS DE DISUASIVOS DEL ALCOHOL</t>
  </si>
  <si>
    <t>Y573</t>
  </si>
  <si>
    <t>EFECTOS ADVERSOS DE DIURETICOS DE ASA ["HIGH-CEILING"]</t>
  </si>
  <si>
    <t>Y544</t>
  </si>
  <si>
    <t>EFECTOS ADVERSOS DE DROGAS ANALGESICAS, ANTIPIRETICAS Y ANTIINFLAMATORIAS NO ESPECIFICADAS</t>
  </si>
  <si>
    <t>Y459</t>
  </si>
  <si>
    <t>EFECTOS ADVERSOS DE DROGAS ANTIDIARREICAS</t>
  </si>
  <si>
    <t>Y536</t>
  </si>
  <si>
    <t>EFECTOS ADVERSOS DE DROGAS ANTIESPASTICAS</t>
  </si>
  <si>
    <t>Y468</t>
  </si>
  <si>
    <t>EFECTOS ADVERSOS DE DROGAS ANTIHIPERLIPIDEMICAS Y ANTIARTERIOSCLEROTICAS</t>
  </si>
  <si>
    <t>Y526</t>
  </si>
  <si>
    <t>EFECTOS ADVERSOS DE DROGAS ANTIMICOBACTERIANAS</t>
  </si>
  <si>
    <t>Y411</t>
  </si>
  <si>
    <t>EFECTOS ADVERSOS DE DROGAS ANTIMICOTICAS, ANTIINFECCIOSAS Y ANTIINFLAMATORIAS DE USO LOCAL, NO CLASIFICADAS EN OTRA PARTE</t>
  </si>
  <si>
    <t>Y560</t>
  </si>
  <si>
    <t>EFECTOS ADVERSOS DE DROGAS ANTIPALUDICAS Y AGENTES QUE ACTUAN SOBRE OTROS PROTOZOARIOS DE LA SANGRE</t>
  </si>
  <si>
    <t>Y412</t>
  </si>
  <si>
    <t>EFECTOS ADVERSOS DE DROGAS ANTIPARKINSONIANAS</t>
  </si>
  <si>
    <t>Y467</t>
  </si>
  <si>
    <t>EFECTOS ADVERSOS DE DROGAS ANTITIROIDEAS</t>
  </si>
  <si>
    <t>Y422</t>
  </si>
  <si>
    <t>EFECTOS ADVERSOS DE DROGAS ANTITROMBOTICAS [INHIBIDORAS DE LA AGREGACION PLAQUETARIA]</t>
  </si>
  <si>
    <t>Y444</t>
  </si>
  <si>
    <t>EFECTOS ADVERSOS DE DROGAS ANTIVARICOSAS, INCLUSIVE AGENTES ESCLEROSANTES</t>
  </si>
  <si>
    <t>Y528</t>
  </si>
  <si>
    <t>EFECTOS ADVERSOS DE DROGAS ANTIVIRALES</t>
  </si>
  <si>
    <t>Y415</t>
  </si>
  <si>
    <t>EFECTOS ADVERSOS DE DROGAS BLOQUEADORAS GANGLIONARES, NO CLASIFICADAS EN OTRA PARTE</t>
  </si>
  <si>
    <t>Y512</t>
  </si>
  <si>
    <t>EFECTOS ADVERSOS DE DROGAS CONTRA EL RESFRIADO COMUN</t>
  </si>
  <si>
    <t>Y555</t>
  </si>
  <si>
    <t>EFECTOS ADVERSOS DE DROGAS DENTALES, DE APLICACI-N TOPICA</t>
  </si>
  <si>
    <t>Y567</t>
  </si>
  <si>
    <t>EFECTOS ADVERSOS DE DROGAS HIPOGLUCEMIANTES ORALES E INSULINA [ANTIDIABETICAS]</t>
  </si>
  <si>
    <t>Y423</t>
  </si>
  <si>
    <t>EFECTOS ADVERSOS DE DROGAS LIPOTROPICAS</t>
  </si>
  <si>
    <t>Y571</t>
  </si>
  <si>
    <t>EFECTOS ADVERSOS DE DROGAS OXITOCICAS</t>
  </si>
  <si>
    <t>Y550</t>
  </si>
  <si>
    <t>EFECTOS ADVERSOS DE DROGAS PSICOTROPICAS NO ESPECIFICADAS</t>
  </si>
  <si>
    <t>Y499</t>
  </si>
  <si>
    <t>EFECTOS ADVERSOS DE DROGAS SEDANTES, HIPNOTICAS Y ANSIOLITICAS NO ESPECIFICADAS</t>
  </si>
  <si>
    <t>Y479</t>
  </si>
  <si>
    <t>EFECTOS ADVERSOS DE DROGAS TROMBOLITICAS</t>
  </si>
  <si>
    <t>Y445</t>
  </si>
  <si>
    <t>EFECTOS ADVERSOS DE DROGAS Y MEDICAMENTOS NO ESPECIFICADOS</t>
  </si>
  <si>
    <t>Y579</t>
  </si>
  <si>
    <t>EFECTOS ADVERSOS DE DROGAS Y PREPARADOS OFTALMOLOGICOS</t>
  </si>
  <si>
    <t>Y565</t>
  </si>
  <si>
    <t>EFECTOS ADVERSOS DE DROGAS Y PREPARADOS OTORRINOLARINGOLOGICOS</t>
  </si>
  <si>
    <t>Y566</t>
  </si>
  <si>
    <t>EFECTOS ADVERSOS DE DROGAS Y PREPARADOS QUERATOLITICOS, QUERATOPLASTICOS Y OTROS PARA EL TRATAMIENTO DEL CABELLO</t>
  </si>
  <si>
    <t>Y564</t>
  </si>
  <si>
    <t>EFECTOS ADVERSOS DE EMETICOS</t>
  </si>
  <si>
    <t>Y537</t>
  </si>
  <si>
    <t>EFECTOS ADVERSOS DE EMOLIENTES, DEMULCENTES Y PROTECTORES</t>
  </si>
  <si>
    <t>Y563</t>
  </si>
  <si>
    <t>EFECTOS ADVERSOS DE ENZIMAS NO CLASIFICADAS EN OTRA PARTE</t>
  </si>
  <si>
    <t>Y436</t>
  </si>
  <si>
    <t>EFECTOS ADVERSOS DE ESTIMULANTE NO ESPECIFICADO DEL SISTEMA NERVIOSO CENTRAL</t>
  </si>
  <si>
    <t>Y509</t>
  </si>
  <si>
    <t>EFECTOS ADVERSOS DE EXCIPIENTES FARMACEUTICOS</t>
  </si>
  <si>
    <t>Y574</t>
  </si>
  <si>
    <t>EFECTOS ADVERSOS DE EXPECTORANTES</t>
  </si>
  <si>
    <t>Y554</t>
  </si>
  <si>
    <t>EFECTOS ADVERSOS DE GASES ANESTESICOS LOCALES</t>
  </si>
  <si>
    <t>Y483</t>
  </si>
  <si>
    <t>EFECTOS ADVERSOS DE GASES ANESTESICOS PARENTERALES</t>
  </si>
  <si>
    <t>Y481</t>
  </si>
  <si>
    <t>EFECTOS ADVERSOS DE GASES ANESTESICOS POR INHALACION</t>
  </si>
  <si>
    <t>Y480</t>
  </si>
  <si>
    <t>EFECTOS ADVERSOS DE GASES TERAPEUTICOS</t>
  </si>
  <si>
    <t>Y485</t>
  </si>
  <si>
    <t>EFECTOS ADVERSOS DE GLUCOCORTICOIDES Y ANALOGOS SINTETICOS</t>
  </si>
  <si>
    <t>Y420</t>
  </si>
  <si>
    <t>EFECTOS ADVERSOS DE GLUCOSIDOS CARDIOTONICOS Y DROGAS DE ACCION SIMILAR</t>
  </si>
  <si>
    <t>Y520</t>
  </si>
  <si>
    <t>EFECTOS ADVERSOS DE HORMONAS TIROIDEAS Y SUSTITUTOS</t>
  </si>
  <si>
    <t>Y421</t>
  </si>
  <si>
    <t>EFECTOS ADVERSOS DE IMINOESTILBENOS</t>
  </si>
  <si>
    <t>Y464</t>
  </si>
  <si>
    <t>EFECTOS ADVERSOS DE INHIBIDORES DE LA ENZIMA CONVERTIDORA DE ANGIOTENSINA</t>
  </si>
  <si>
    <t>Y524</t>
  </si>
  <si>
    <t>EFECTOS ADVERSOS DE LA INMUNOGLOBULINA</t>
  </si>
  <si>
    <t>Y593</t>
  </si>
  <si>
    <t>EFECTOS ADVERSOS DE LA VACUNA BCG</t>
  </si>
  <si>
    <t>Y580</t>
  </si>
  <si>
    <t>EFECTOS ADVERSOS DE LA VACUNA CONTRA EL COLERA</t>
  </si>
  <si>
    <t>Y582</t>
  </si>
  <si>
    <t>EFECTOS ADVERSOS DE LA VACUNA CONTRA EL TETANOS</t>
  </si>
  <si>
    <t>Y584</t>
  </si>
  <si>
    <t>EFECTOS ADVERSOS DE LA VACUNA CONTRA LA DIFTERIA</t>
  </si>
  <si>
    <t>Y585</t>
  </si>
  <si>
    <t>EFECTOS ADVERSOS DE LA VACUNA CONTRA LA PESTE</t>
  </si>
  <si>
    <t>Y583</t>
  </si>
  <si>
    <t>EFECTOS ADVERSOS DE LA VACUNA CONTRA LA TOS FERINA, INCLUSIVE COMBINACIONES CON UN COMPONENTE PERTUSIS</t>
  </si>
  <si>
    <t>Y586</t>
  </si>
  <si>
    <t>EFECTOS ADVERSOS DE LA VACUNA TIFOIDEA Y PARATIFOIDEA</t>
  </si>
  <si>
    <t>Y581</t>
  </si>
  <si>
    <t>EFECTOS ADVERSOS DE LAXANTES ESTIMULANTES</t>
  </si>
  <si>
    <t>Y532</t>
  </si>
  <si>
    <t>EFECTOS ADVERSOS DE LAXANTES SALINOS Y OSMOTICOS</t>
  </si>
  <si>
    <t>Y533</t>
  </si>
  <si>
    <t>EFECTOS ADVERSOS DE LOS ANTIRREUMATICOS</t>
  </si>
  <si>
    <t>Y454</t>
  </si>
  <si>
    <t>EFECTOS ADVERSOS DE LOS BLOQUEADORES DE MINERALOCORTICOIDES [ANTAGONISTAS DE LA ALDOSTERONA]</t>
  </si>
  <si>
    <t>Y541</t>
  </si>
  <si>
    <t>EFECTOS ADVERSOS DE LOS DERIVADOS DE LA BENZOTIADIAZINA</t>
  </si>
  <si>
    <t>Y543</t>
  </si>
  <si>
    <t>EFECTOS ADVERSOS DE LOS DERIVADOS DEL 4-AMINOFENOL</t>
  </si>
  <si>
    <t>Y455</t>
  </si>
  <si>
    <t>EFECTOS ADVERSOS DE LOS INHIBIDORES DE LA ANHIDRASA CARBONICA</t>
  </si>
  <si>
    <t>Y542</t>
  </si>
  <si>
    <t>EFECTOS ADVERSOS DE LOS MACROLIDOS</t>
  </si>
  <si>
    <t>Y403</t>
  </si>
  <si>
    <t>EFECTOS ADVERSOS DE LOS SUSTITUTOS DEL PLASMA</t>
  </si>
  <si>
    <t>Y447</t>
  </si>
  <si>
    <t>EFECTOS ADVERSOS DE MEDIOS DE CONTRASTE PARA RAYOS X</t>
  </si>
  <si>
    <t>Y575</t>
  </si>
  <si>
    <t>EFECTOS ADVERSOS DE METILXANTINAS, NO CLASIFICADAS EN OTRA PARTE</t>
  </si>
  <si>
    <t>Y502</t>
  </si>
  <si>
    <t>EFECTOS ADVERSOS DE MEZCLAS SEDANTES E HIPNOTICAS, NO CLASIFICADAS EN OTRA PARTE</t>
  </si>
  <si>
    <t>Y475</t>
  </si>
  <si>
    <t>EFECTOS ADVERSOS DE MINERALOCORTICOIDES</t>
  </si>
  <si>
    <t>Y540</t>
  </si>
  <si>
    <t>EFECTOS ADVERSOS DE NEUROLEPTICOS DE LA BUTIROFENONA Y TIOXANTINA</t>
  </si>
  <si>
    <t>Y494</t>
  </si>
  <si>
    <t>EFECTOS ADVERSOS DE OPIACEOS Y ANALGESICOS RELACIONADOS</t>
  </si>
  <si>
    <t>Y450</t>
  </si>
  <si>
    <t>EFECTOS ADVERSOS DE OTRAS DROGAS ANTIACIDAS E INHIBIDORAS DE LA SECRECION GASTRICA</t>
  </si>
  <si>
    <t>Y531</t>
  </si>
  <si>
    <t>EFECTOS ADVERSOS DE OTRAS DROGAS ANTIARRITMICAS, NO CLASIFICADAS EN OTRAS PARTES</t>
  </si>
  <si>
    <t>Y522</t>
  </si>
  <si>
    <t>EFECTOS ADVERSOS DE OTRAS DROGAS ANTIHIPERTENSIVAS, NO CLASIFICADAS EN OTRA PARTE</t>
  </si>
  <si>
    <t>Y525</t>
  </si>
  <si>
    <t>EFECTOS ADVERSOS DE OTRAS DROGAS ANTIINFLAMATORIAS NO ESTEROIDES [DAINE]</t>
  </si>
  <si>
    <t>Y453</t>
  </si>
  <si>
    <t>EFECTOS ADVERSOS DE OTRAS DROGAS ANTINEOPLASICAS</t>
  </si>
  <si>
    <t>Y433</t>
  </si>
  <si>
    <t>EFECTOS ADVERSOS DE OTRAS DROGAS ANTIPROTOZOARIAS</t>
  </si>
  <si>
    <t>Y413</t>
  </si>
  <si>
    <t>EFECTOS ADVERSOS DE OTRAS DROGAS PSICOTROPICAS, NO CLASIFICADAS EN OTRA PARTE</t>
  </si>
  <si>
    <t>Y498</t>
  </si>
  <si>
    <t>EFECTOS ADVERSOS DE OTRAS DROGAS QUE AFECTAN PRIMARIAMENTE EL SISTEMA NERVIOSO AUTONOMO, Y LAS NO ESPECIFICADAS</t>
  </si>
  <si>
    <t>Y519</t>
  </si>
  <si>
    <t>EFECTOS ADVERSOS DE OTRAS DROGAS SEDANTES, HIPNOTICAS Y ANSIOLITICAS</t>
  </si>
  <si>
    <t>Y478</t>
  </si>
  <si>
    <t>EFECTOS ADVERSOS DE OTRAS DROGAS Y MEDICAMENTOS</t>
  </si>
  <si>
    <t>Y578</t>
  </si>
  <si>
    <t>EFECTOS ADVERSOS DE OTRAS HORMONAS ANTAGONISTAS, Y LAS NO ESPECIFICADAS</t>
  </si>
  <si>
    <t>Y429</t>
  </si>
  <si>
    <t>EFECTOS ADVERSOS DE OTRAS HORMONAS Y SUS SUSTITUTOS SINTETICOS, Y LAS NO ESPECIFICADAS</t>
  </si>
  <si>
    <t>Y428</t>
  </si>
  <si>
    <t>EFECTOS ADVERSOS DE OTRAS VACUNAS BACTERIANAS, Y LAS NO ESPECIFICADAS</t>
  </si>
  <si>
    <t>Y589</t>
  </si>
  <si>
    <t>EFECTOS ADVERSOS DE OTRAS VACUNAS O SUSTANCIAS BIOLOGICAS NO ESPECIFICADAS</t>
  </si>
  <si>
    <t>Y599</t>
  </si>
  <si>
    <t>EFECTOS ADVERSOS DE OTRAS VACUNAS Y SUSTANCIAS BIOLOGICAS ESPECIFICADAS</t>
  </si>
  <si>
    <t>Y598</t>
  </si>
  <si>
    <t>EFECTOS ADVERSOS DE OTROS AGENTES DIAGNOSTICOS</t>
  </si>
  <si>
    <t>Y576</t>
  </si>
  <si>
    <t>EFECTOS ADVERSOS DE OTROS AGENTES QUE ACTUAN PRIMARIAMENTE SOBRE EL SISTEMA RESPIRATORIO, Y LOS NO ESPECIFICADOS</t>
  </si>
  <si>
    <t>Y557</t>
  </si>
  <si>
    <t>EFECTOS ADVERSOS DE OTROS AGENTES QUE ACTUAN PRIMARIAMENTE SOBRE LOS MUSCULOS, Y LOS NO ESPECIFICADOS</t>
  </si>
  <si>
    <t>Y552</t>
  </si>
  <si>
    <t>EFECTOS ADVERSOS DE OTROS AGENTES QUE AFECTAN LOS CONSTITUYENTES DE LA SANGRE, Y LOS NO ESPECIFICADOS</t>
  </si>
  <si>
    <t>Y449</t>
  </si>
  <si>
    <t>EFECTOS ADVERSOS DE OTROS AGENTES QUE AFECTAN PRIMARIAMENTE EL SISTEMA CARDIOVASCULAR, Y LOS NO ESPECIFICADOS</t>
  </si>
  <si>
    <t>Y529</t>
  </si>
  <si>
    <t>EFECTOS ADVERSOS DE OTROS AGENTES QUE AFECTAN PRIMARIAMENTE EL SISTEMA GASTROINTESTINAL</t>
  </si>
  <si>
    <t>Y538</t>
  </si>
  <si>
    <t>EFECTOS ADVERSOS DE OTROS AGENTES SISTEMICOS PRIMARIOS NO CLASIFICADOS EN OTRA PARTE</t>
  </si>
  <si>
    <t>Y438</t>
  </si>
  <si>
    <t>EFECTOS ADVERSOS DE OTROS AGENTES TOPICOS</t>
  </si>
  <si>
    <t>Y568</t>
  </si>
  <si>
    <t>EFECTOS ADVERSOS DE OTROS AGENTES TOPICOS NO ESPECIFICADOS</t>
  </si>
  <si>
    <t>Y569</t>
  </si>
  <si>
    <t>EFECTOS ADVERSOS DE OTROS ANALGESICOS Y ANTIPIRETICOS</t>
  </si>
  <si>
    <t>Y458</t>
  </si>
  <si>
    <t>EFECTOS ADVERSOS DE OTROS ANTIBIOTICOS SISTEMICOS</t>
  </si>
  <si>
    <t>Y408</t>
  </si>
  <si>
    <t>EFECTOS ADVERSOS DE OTROS ANTIDEPRESIVOS Y LOS NO ESPECIFICADOS</t>
  </si>
  <si>
    <t>Y492</t>
  </si>
  <si>
    <t>EFECTOS ADVERSOS DE OTROS ANTIEPILEPTICOS, Y LOS NO ESPECIFICADOS</t>
  </si>
  <si>
    <t>Y466</t>
  </si>
  <si>
    <t>EFECTOS ADVERSOS DE OTROS ANTIINFECCIOSOS Y ANTIPARASITARIOS SISTEMICOS ESPECIFICADOS</t>
  </si>
  <si>
    <t>Y418</t>
  </si>
  <si>
    <t>EFECTOS ADVERSOS DE OTROS ANTIPSICOTICOS Y NEUROLEPTICOS</t>
  </si>
  <si>
    <t>Y495</t>
  </si>
  <si>
    <t>EFECTOS ADVERSOS DE OTROS DIURETICOS</t>
  </si>
  <si>
    <t>Y545</t>
  </si>
  <si>
    <t>EFECTOS ADVERSOS DE OTROS ESTIMULANTES DEL SISTEMA NERVIOSO CENTRAL</t>
  </si>
  <si>
    <t>Y508</t>
  </si>
  <si>
    <t>EFECTOS ADVERSOS DE OTROS ESTROGENOS Y PROGESTAGENOS</t>
  </si>
  <si>
    <t>Y425</t>
  </si>
  <si>
    <t>EFECTOS ADVERSOS DE OTROS GASES ANESTESICOS GENERALES, Y LOS NO ESPECIFICADOS</t>
  </si>
  <si>
    <t>Y482</t>
  </si>
  <si>
    <t>EFECTOS ADVERSOS DE OTROS LAXANTES</t>
  </si>
  <si>
    <t>Y534</t>
  </si>
  <si>
    <t>EFECTOS ADVERSOS DE OTROS PARASIMPATICOLITICOS [ANTICOLINERGICOS Y ANTIMUSCARINICOS] Y ESPASMOLITICOS, NO CLASIFICADOS EN O</t>
  </si>
  <si>
    <t>Y513</t>
  </si>
  <si>
    <t>EFECTOS ADVERSOS DE OTROS PARASIMPATICOMIMETICOS [COLINERGICOS]</t>
  </si>
  <si>
    <t>Y511</t>
  </si>
  <si>
    <t>EFECTOS ADVERSOS DE OXAZOLIDINADIONAS</t>
  </si>
  <si>
    <t>Y461</t>
  </si>
  <si>
    <t>EFECTOS ADVERSOS DE PARALDEHIDO</t>
  </si>
  <si>
    <t>Y473</t>
  </si>
  <si>
    <t>EFECTOS ADVERSOS DE PENICILINAS</t>
  </si>
  <si>
    <t>Y400</t>
  </si>
  <si>
    <t>EFECTOS ADVERSOS DE PREPARACIONES CON HIERRO Y OTROS PREPARADOS CONTRA LA ANEMIA HIPOCROMICA</t>
  </si>
  <si>
    <t>Y440</t>
  </si>
  <si>
    <t>EFECTOS ADVERSOS DE PRODUCTOS NATURALES ANTINEOPLASICOS</t>
  </si>
  <si>
    <t>Y432</t>
  </si>
  <si>
    <t>EFECTOS ADVERSOS DE PSICODISLEPTICOS [ALUCINOGENOS]</t>
  </si>
  <si>
    <t>Y496</t>
  </si>
  <si>
    <t>EFECTOS ADVERSOS DE PSICOESTIMULANTES CON ABUSO POTENCIAL</t>
  </si>
  <si>
    <t>Y497</t>
  </si>
  <si>
    <t>EFECTOS ADVERSOS DE RELAJANTES DE LOS MUSCULOS ESTRIADOS [AGENTES BLOQUEADORES NEUROMUSCULARES]</t>
  </si>
  <si>
    <t>Y551</t>
  </si>
  <si>
    <t>EFECTOS ADVERSOS DE RIFAMICINAS</t>
  </si>
  <si>
    <t>Y406</t>
  </si>
  <si>
    <t>EFECTOS ADVERSOS DE SALES MINERALES NO CLASIFICADAS EN OTRA PARTE</t>
  </si>
  <si>
    <t>Y549</t>
  </si>
  <si>
    <t>EFECTOS ADVERSOS DE SALICILATOS</t>
  </si>
  <si>
    <t>Y451</t>
  </si>
  <si>
    <t>EFECTOS ADVERSOS DE SANGRE NATURAL Y PRODUCTOS SANGUINEOS</t>
  </si>
  <si>
    <t>Y446</t>
  </si>
  <si>
    <t>EFECTOS ADVERSOS DE SUCCINAMIDAS</t>
  </si>
  <si>
    <t>Y460</t>
  </si>
  <si>
    <t>EFECTOS ADVERSOS DE SULFONAMIDAS</t>
  </si>
  <si>
    <t>Y410</t>
  </si>
  <si>
    <t>EFECTOS ADVERSOS DE TETRACICLINAS</t>
  </si>
  <si>
    <t>Y404</t>
  </si>
  <si>
    <t>EFECTOS ADVERSOS DE VACUNAS ANTIPROTOZOARIAS</t>
  </si>
  <si>
    <t>Y592</t>
  </si>
  <si>
    <t>EFECTOS ADVERSOS DE VACUNAS BACTERIANAS MIXTAS, EXCEPTO COMBINACIONES CON UN COMPONENTE PERTUSIS</t>
  </si>
  <si>
    <t>Y588</t>
  </si>
  <si>
    <t>EFECTOS ADVERSOS DE VACUNAS CONTRA RICKETTSIAS</t>
  </si>
  <si>
    <t>Y591</t>
  </si>
  <si>
    <t>EFECTOS ADVERSOS DE VACUNAS VIRALES</t>
  </si>
  <si>
    <t>Y590</t>
  </si>
  <si>
    <t>EFECTOS ADVERSOS DE VASODILATADORES CORONARIOS, NO CLASIFICADOS EN OTRAS PARTES</t>
  </si>
  <si>
    <t>Y523</t>
  </si>
  <si>
    <t>EFECTOS ADVERSOS DE VASODILATADORES PERIFERICOS</t>
  </si>
  <si>
    <t>Y527</t>
  </si>
  <si>
    <t>EFECTOS ADVERSOS DE VITAMINA B12, ACIDO FOLICO Y OTROS PREPARADOS CONTRA LA ANEMIA MEGALOBLASTICA</t>
  </si>
  <si>
    <t>Y441</t>
  </si>
  <si>
    <t>EFECTOS ADVERSOS DE VITAMINAS, NO CLASIFICADAS EN OTRA PARTE</t>
  </si>
  <si>
    <t>Y577</t>
  </si>
  <si>
    <t>EFECTOS ADVERSOS DEL ACIDO VALPROICO</t>
  </si>
  <si>
    <t>Y465</t>
  </si>
  <si>
    <t>EFECTOS ADVERSOS DEL GRUPO DE CLORAMFENICOL</t>
  </si>
  <si>
    <t>Y402</t>
  </si>
  <si>
    <t>EFECTOS ADVERSOS NO ESPECIFICADO</t>
  </si>
  <si>
    <t>T789</t>
  </si>
  <si>
    <t>EFECTOS DE LA CORRIENTE ELECTRICA</t>
  </si>
  <si>
    <t>T754</t>
  </si>
  <si>
    <t>EFECTOS DE LA SED</t>
  </si>
  <si>
    <t>T731</t>
  </si>
  <si>
    <t>EFECTOS DE LA VIBRACION</t>
  </si>
  <si>
    <t>T752</t>
  </si>
  <si>
    <t>EFECTOS DE LIQUIDOS CON ALTA PRESION</t>
  </si>
  <si>
    <t>T704</t>
  </si>
  <si>
    <t>EFECTOS DE PRIVACION, NO ESPECIFICADOS</t>
  </si>
  <si>
    <t>T739</t>
  </si>
  <si>
    <t>EFECTOS DEL HAMBRE</t>
  </si>
  <si>
    <t>T730</t>
  </si>
  <si>
    <t>EFECTOS DEL RAYO</t>
  </si>
  <si>
    <t>T750</t>
  </si>
  <si>
    <t>EFECTOS DEL RUIDO SOBRE EL OIDO INTERNO</t>
  </si>
  <si>
    <t>H833</t>
  </si>
  <si>
    <t>EFECTOS NO ESPECIFICADOS DE LA RADIACION</t>
  </si>
  <si>
    <t>T66X</t>
  </si>
  <si>
    <t>EFELIDE</t>
  </si>
  <si>
    <t>L812</t>
  </si>
  <si>
    <t>EJECUCION LEGAL</t>
  </si>
  <si>
    <t>Y355</t>
  </si>
  <si>
    <t>ELABORACION DE SINTOMAS FISICOS POR CAUSAS PSICOLOGICAS</t>
  </si>
  <si>
    <t>F680</t>
  </si>
  <si>
    <t>ELASTOSIS SERPIGINOSA PERFORANTE</t>
  </si>
  <si>
    <t>L872</t>
  </si>
  <si>
    <t>ELEVACION DE LOS NIVELES DE DROGAS, MEDICAMENTOS Y SUSTANCIAS BIOLOGICAS EN LA ORINA</t>
  </si>
  <si>
    <t>R825</t>
  </si>
  <si>
    <t>ELEVACION DE LOS NIVELES DE TRANSAMINASAS O DESHIDROGENASA LACTICA [DHL]</t>
  </si>
  <si>
    <t>R740</t>
  </si>
  <si>
    <t>ELIPTOCITOSIS HEREDITARIA</t>
  </si>
  <si>
    <t>D581</t>
  </si>
  <si>
    <t>ELONGACION HIPERTROFICA DEL CUELLO DEL UTERO</t>
  </si>
  <si>
    <t>N884</t>
  </si>
  <si>
    <t>EMBARAZO (AUN) NO CONFIRMADO</t>
  </si>
  <si>
    <t>Z320</t>
  </si>
  <si>
    <t>EMBARAZO ABDOMINAL</t>
  </si>
  <si>
    <t>O000</t>
  </si>
  <si>
    <t>EMBARAZO CONFIRMADO</t>
  </si>
  <si>
    <t>Z321</t>
  </si>
  <si>
    <t>EMBARAZO CUADRUPLE</t>
  </si>
  <si>
    <t>O302</t>
  </si>
  <si>
    <t>EMBARAZO DOBLE</t>
  </si>
  <si>
    <t>O300</t>
  </si>
  <si>
    <t>EMBARAZO ECTOPICO, NO ESPECIFICADO</t>
  </si>
  <si>
    <t>O009</t>
  </si>
  <si>
    <t>EMBARAZO MULTIPLE, NO ESPECIFICADO</t>
  </si>
  <si>
    <t>O309</t>
  </si>
  <si>
    <t>EMBARAZO OVARICO</t>
  </si>
  <si>
    <t>O002</t>
  </si>
  <si>
    <t>EMBARAZO PROLONGADO</t>
  </si>
  <si>
    <t>O48X</t>
  </si>
  <si>
    <t>EMBARAZO QUE CONTINUA DESPUES DE LA MUERTE INTRAUTERINA DE UN FETO O MAS</t>
  </si>
  <si>
    <t>O312</t>
  </si>
  <si>
    <t>EMBARAZO QUE CONTINUA DESPUES DEL ABORTO DE UN FETO O MAS</t>
  </si>
  <si>
    <t>O311</t>
  </si>
  <si>
    <t>EMBARAZO TRIPLE</t>
  </si>
  <si>
    <t>O301</t>
  </si>
  <si>
    <t>EMBARAZO TUBARICO</t>
  </si>
  <si>
    <t>O001</t>
  </si>
  <si>
    <t>EMBOLIA CONSECUTIVA AL ABORTO, AL EMBARAZO ECTOPICO Y AL EMBARAZO MOLAR</t>
  </si>
  <si>
    <t>O082</t>
  </si>
  <si>
    <t>EMBOLIA DE COAGULO SANGUINEO, OBSTETRICA</t>
  </si>
  <si>
    <t>O882</t>
  </si>
  <si>
    <t>EMBOLIA DE LIQUIDO AMNIOTICO</t>
  </si>
  <si>
    <t>O881</t>
  </si>
  <si>
    <t>EMBOLIA GASEOSA (TRAUMATICA)</t>
  </si>
  <si>
    <t>T790</t>
  </si>
  <si>
    <t>EMBOLIA GASEOSA CONSECUTIVAS A INFUSION, TRANSFUSION E INYECCION TERAPEUTICA</t>
  </si>
  <si>
    <t>T800</t>
  </si>
  <si>
    <t>EMBOLIA GASEOSA, OBSTETRICA</t>
  </si>
  <si>
    <t>O880</t>
  </si>
  <si>
    <t>EMBOLIA GRASA (TRAUMATICA)</t>
  </si>
  <si>
    <t>T791</t>
  </si>
  <si>
    <t>EMBOLIA PULMONAR CON MENCION DE CORAZON PULMONAR AGUDO</t>
  </si>
  <si>
    <t>I260</t>
  </si>
  <si>
    <t>EMBOLIA PULMONAR SIN MENCION DE CORAZON PULMONAR AGUDO</t>
  </si>
  <si>
    <t>I269</t>
  </si>
  <si>
    <t>EMBOLIA SEPTICA Y PIEMICA, OBSTETRICA</t>
  </si>
  <si>
    <t>O883</t>
  </si>
  <si>
    <t>EMBOLIA Y TROMBOSIS DE ARTERIA ILIACA</t>
  </si>
  <si>
    <t>I745</t>
  </si>
  <si>
    <t>EMBOLIA Y TROMBOSIS DE ARTERIA NO ESPECIFICADA</t>
  </si>
  <si>
    <t>I749</t>
  </si>
  <si>
    <t>EMBOLIA Y TROMBOSIS DE ARTERIAS DE LOS MIEMBROS INFERIORES</t>
  </si>
  <si>
    <t>I743</t>
  </si>
  <si>
    <t>EMBOLIA Y TROMBOSIS DE ARTERIAS DE LOS MIEMBROS SUPERIORES</t>
  </si>
  <si>
    <t>I742</t>
  </si>
  <si>
    <t>EMBOLIA Y TROMBOSIS DE ARTERIAS DE LOS MIEMBROS, NO ESPECIFICADAS</t>
  </si>
  <si>
    <t>I744</t>
  </si>
  <si>
    <t>EMBOLIA Y TROMBOSIS DE LA AORTA ABDOMINAL</t>
  </si>
  <si>
    <t>I740</t>
  </si>
  <si>
    <t>EMBOLIA Y TROMBOSIS DE OTRAS ARTERIAS</t>
  </si>
  <si>
    <t>I748</t>
  </si>
  <si>
    <t>EMBOLIA Y TROMBOSIS DE OTRAS PORCIONES Y LAS NO ESPECIFICADAS DE LA AORTA</t>
  </si>
  <si>
    <t>I741</t>
  </si>
  <si>
    <t>EMBOLIA Y TROMBOSIS DE OTRAS VENAS ESPECIFICADAS</t>
  </si>
  <si>
    <t>I828</t>
  </si>
  <si>
    <t>EMBOLIA Y TROMBOSIS DE VENA CAVA</t>
  </si>
  <si>
    <t>I822</t>
  </si>
  <si>
    <t>EMBOLIA Y TROMBOSIS DE VENA NO ESPECIFICADA</t>
  </si>
  <si>
    <t>I829</t>
  </si>
  <si>
    <t>EMBOLIA Y TROMBOSIS DE VENA RENAL</t>
  </si>
  <si>
    <t>I823</t>
  </si>
  <si>
    <t>ENANISMO TANATOFORICO</t>
  </si>
  <si>
    <t>Q771</t>
  </si>
  <si>
    <t>ENANISMO, NO CLASIFICADO EN OTRA PARTE</t>
  </si>
  <si>
    <t>E343</t>
  </si>
  <si>
    <t>ENCEFALITIS AGUDA DISEMINADA</t>
  </si>
  <si>
    <t>G040</t>
  </si>
  <si>
    <t>ENCEFALITIS AUSTRALIANA</t>
  </si>
  <si>
    <t>A834</t>
  </si>
  <si>
    <t>ENCEFALITIS CENTROEUROPEA TRANSMITIDA POR GARRAPATAS</t>
  </si>
  <si>
    <t>A841</t>
  </si>
  <si>
    <t>ENCEFALITIS DE CALIFORNIA</t>
  </si>
  <si>
    <t>A835</t>
  </si>
  <si>
    <t>ENCEFALITIS DE SAN LUIS</t>
  </si>
  <si>
    <t>A833</t>
  </si>
  <si>
    <t>ENCEFALITIS DEBIDA A HERPES ZOSTER (G05.1*)</t>
  </si>
  <si>
    <t>B020</t>
  </si>
  <si>
    <t>ENCEFALITIS DEBIDA A LA VARICELA (G05.1*)</t>
  </si>
  <si>
    <t>B011</t>
  </si>
  <si>
    <t>ENCEFALITIS DEL LEJANO ORIENTE TRANSMITIDA POR GARRAPATAS [ENCEFALITIS PRIMAVEROESTIVAL RUSA]</t>
  </si>
  <si>
    <t>A840</t>
  </si>
  <si>
    <t>ENCEFALITIS ENTEROVIRAL (G05.1*)</t>
  </si>
  <si>
    <t>A850</t>
  </si>
  <si>
    <t>ENCEFALITIS EQUINA DEL ESTE</t>
  </si>
  <si>
    <t>A832</t>
  </si>
  <si>
    <t>ENCEFALITIS EQUINA DEL OESTE</t>
  </si>
  <si>
    <t>A831</t>
  </si>
  <si>
    <t>ENCEFALITIS HERPETICA (G05.1*)</t>
  </si>
  <si>
    <t>B004</t>
  </si>
  <si>
    <t>ENCEFALITIS JAPONESA</t>
  </si>
  <si>
    <t>A830</t>
  </si>
  <si>
    <t>ENCEFALITIS POR ADENOVIRUS (G05.1*)</t>
  </si>
  <si>
    <t>A851</t>
  </si>
  <si>
    <t>ENCEFALITIS POR PAROTIDITIS (G05.1*)</t>
  </si>
  <si>
    <t>B262</t>
  </si>
  <si>
    <t>ENCEFALITIS VIRAL TRANSMITIDA POR ARTROPODOS, SIN OTRA ESPECIFICACI-N</t>
  </si>
  <si>
    <t>A852</t>
  </si>
  <si>
    <t>ENCEFALITIS VIRAL TRANSMITIDA POR GARRAPATAS, SIN OTRA ESPECIFICACION</t>
  </si>
  <si>
    <t>A849</t>
  </si>
  <si>
    <t>ENCEFALITIS VIRAL TRANSMITIDA POR MOSQUITOS, SIN OTRA ESPECIFICACION</t>
  </si>
  <si>
    <t>A839</t>
  </si>
  <si>
    <t>ENCEFALITIS VIRAL, NO ESPECIFICADA</t>
  </si>
  <si>
    <t>A86X</t>
  </si>
  <si>
    <t>ENCEFALITIS, MIELITIS Y ENCEFALOMIELITIS EN ENFERMEDADES BACTERIANAS CLASIFICADAS EN OTRA PARTE</t>
  </si>
  <si>
    <t>G050</t>
  </si>
  <si>
    <t>ENCEFALITIS, MIELITIS Y ENCEFALOMIELITIS EN ENFERMEDADES CLASIFICADAS EN OTRA PARTE</t>
  </si>
  <si>
    <t>G058</t>
  </si>
  <si>
    <t>ENCEFALITIS, MIELITIS Y ENCEFALOMIELITIS EN ENFERMEDADES VIRALES CLASIFICADAS EN OTRA PARTE</t>
  </si>
  <si>
    <t>G051</t>
  </si>
  <si>
    <t>ENCEFALITIS, MIELITIS Y ENCEFALOMIELITIS EN OTRAS ENFERMEDADES INFECCIOSAS Y PARASITARIAS CLASIFICADAS EN OTRA PARTE</t>
  </si>
  <si>
    <t>G052</t>
  </si>
  <si>
    <t>ENCEFALITIS, MIELITIS Y ENCEFALOMIELITIS, NO ESPECIFICADAS</t>
  </si>
  <si>
    <t>G049</t>
  </si>
  <si>
    <t>ENCEFALOCELE DE OTROS SITIOS</t>
  </si>
  <si>
    <t>Q018</t>
  </si>
  <si>
    <t>ENCEFALOCELE FRONTAL</t>
  </si>
  <si>
    <t>Q010</t>
  </si>
  <si>
    <t>ENCEFALOCELE NASOFRONTAL</t>
  </si>
  <si>
    <t>Q011</t>
  </si>
  <si>
    <t>ENCEFALOCELE OCCIPITAL</t>
  </si>
  <si>
    <t>Q012</t>
  </si>
  <si>
    <t>ENCEFALOCELE, NO ESPECIFICADO</t>
  </si>
  <si>
    <t>Q019</t>
  </si>
  <si>
    <t>ENCEFALOPATIA DE WERNICKE</t>
  </si>
  <si>
    <t>E512</t>
  </si>
  <si>
    <t>ENCEFALOPATIA HIPERTENSIVA</t>
  </si>
  <si>
    <t>I674</t>
  </si>
  <si>
    <t>ENCEFALOPATIA NO ESPECIFICADA</t>
  </si>
  <si>
    <t>G934</t>
  </si>
  <si>
    <t>ENCEFALOPATIA TOXICA</t>
  </si>
  <si>
    <t>G92X</t>
  </si>
  <si>
    <t>ENCONDROMATOSIS</t>
  </si>
  <si>
    <t>Q784</t>
  </si>
  <si>
    <t>ENCORDAMIENTO CONGENITO DEL PENE</t>
  </si>
  <si>
    <t>Q544</t>
  </si>
  <si>
    <t>ENDOCARDITIS AGUDA, NO ESPECIFICADA</t>
  </si>
  <si>
    <t>I339</t>
  </si>
  <si>
    <t>ENDOCARDITIS DEBIDA A CANDIDA (I39.8*)</t>
  </si>
  <si>
    <t>B376</t>
  </si>
  <si>
    <t>ENDOCARDITIS INFECCIOSA AGUDA Y SUBAGUDA</t>
  </si>
  <si>
    <t>I330</t>
  </si>
  <si>
    <t>ENDOCARDITIS REUMATICA AGUDA</t>
  </si>
  <si>
    <t>I011</t>
  </si>
  <si>
    <t>ENDOCARDITIS, VALVULA NO ESPECIFICADA</t>
  </si>
  <si>
    <t>I38X</t>
  </si>
  <si>
    <t>ENDOCARDITIS, VALVULA NO ESPECIFICADA, EN ENFERMEDADES CLASIFICADAS EN OTRA PARTE</t>
  </si>
  <si>
    <t>I398</t>
  </si>
  <si>
    <t>ENDOFTALMITIS EN ENFERNEDADES CLASIFICADAS EN OTRA PARTE</t>
  </si>
  <si>
    <t>H451</t>
  </si>
  <si>
    <t>ENDOFTALMITIS PURULENTA</t>
  </si>
  <si>
    <t>H440</t>
  </si>
  <si>
    <t>ENDOMETRIOSIS DE LA TROMPA DE FALOPIO</t>
  </si>
  <si>
    <t>N802</t>
  </si>
  <si>
    <t>ENDOMETRIOSIS DEL INTESTINO</t>
  </si>
  <si>
    <t>N805</t>
  </si>
  <si>
    <t>ENDOMETRIOSIS DEL OVARIO</t>
  </si>
  <si>
    <t>N801</t>
  </si>
  <si>
    <t>ENDOMETRIOSIS DEL PERITONEO PELVICO</t>
  </si>
  <si>
    <t>N803</t>
  </si>
  <si>
    <t>ENDOMETRIOSIS DEL TABIQUE RECTOVAGINAL Y DE LA VAGINA</t>
  </si>
  <si>
    <t>N804</t>
  </si>
  <si>
    <t>ENDOMETRIOSIS DEL UTERO</t>
  </si>
  <si>
    <t>N800</t>
  </si>
  <si>
    <t>ENDOMETRIOSIS EN CICATRIZ CUTANEA</t>
  </si>
  <si>
    <t>N806</t>
  </si>
  <si>
    <t>ENDOMETRIOSIS, NO ESPECIFICADA</t>
  </si>
  <si>
    <t>N809</t>
  </si>
  <si>
    <t>ENFERMEDAD ADHESIVA DEL OIDO MEDIO</t>
  </si>
  <si>
    <t>H741</t>
  </si>
  <si>
    <t>ENFERMEDAD ATEROSCLEROTICA DEL CORAZON</t>
  </si>
  <si>
    <t>I251</t>
  </si>
  <si>
    <t>ENFERMEDAD CARDIACA DEBIDA A MENINGOCOCO</t>
  </si>
  <si>
    <t>A395</t>
  </si>
  <si>
    <t>ENFERMEDAD CARDIACA HIPERTENSIVA CON INSUFICIENCIA CARDIACA (CONGESTIVA)</t>
  </si>
  <si>
    <t>I110</t>
  </si>
  <si>
    <t>ENFERMEDAD CARDIACA HIPERTENSIVA PREEXISTENTE QUE COMPLICA EL EMBARAZO, EL PARTO Y EL PUERPERIO</t>
  </si>
  <si>
    <t>O101</t>
  </si>
  <si>
    <t>ENFERMEDAD CARDIACA HIPERTENSIVA SIN INSUFICIENCIA CARDIACA (CONGESTIVA)</t>
  </si>
  <si>
    <t>I119</t>
  </si>
  <si>
    <t>ENFERMEDAD CARDIACA, NO ESPECIFICADA</t>
  </si>
  <si>
    <t>I519</t>
  </si>
  <si>
    <t>ENFERMEDAD CARDIO-RENAL HIPERTENSIVA PREEXISTENTE QUE COMPLICA EL EMBARAZO, EL PARTO Y EL PUERPERIO</t>
  </si>
  <si>
    <t>O103</t>
  </si>
  <si>
    <t>ENFERMEDAD CARDIORRENAL HIPERTENSIVA CON INSUFICIENCIA CARDIACA (CONGESTIVA)</t>
  </si>
  <si>
    <t>I130</t>
  </si>
  <si>
    <t>ENFERMEDAD CARDIORRENAL HIPERTENSIVA CON INSUFICIENCIA CARDIACA (CONGESTIVA) E INSUFICIENCIA RENAL</t>
  </si>
  <si>
    <t>I132</t>
  </si>
  <si>
    <t>ENFERMEDAD CARDIORRENAL HIPERTENSIVA CON INSUFICIENCIA RENAL</t>
  </si>
  <si>
    <t>I131</t>
  </si>
  <si>
    <t>ENFERMEDAD CARDIORRENAL HIPERTENSIVA, NO ESPECIFICADA</t>
  </si>
  <si>
    <t>I139</t>
  </si>
  <si>
    <t>ENFERMEDAD CARDIOVASCULAR ATEROSCLEROTICA, ASI DESCRITA</t>
  </si>
  <si>
    <t>I250</t>
  </si>
  <si>
    <t>ENFERMEDAD CARDIOVASCULAR, NO ESPECIFICADA</t>
  </si>
  <si>
    <t>I516</t>
  </si>
  <si>
    <t>ENFERMEDAD CELIACA</t>
  </si>
  <si>
    <t>K900</t>
  </si>
  <si>
    <t>ENFERMEDAD CEREBROVASCULAR, NO ESPECIFICADA</t>
  </si>
  <si>
    <t>I679</t>
  </si>
  <si>
    <t>ENFERMEDAD CIFOSCOLIOTICA DEL CORAZON</t>
  </si>
  <si>
    <t>I271</t>
  </si>
  <si>
    <t>ENFERMEDAD CRONICAS DE LAS AMIGDALAS Y DE LAS ADENOIDES, NO ESPECIFICADA</t>
  </si>
  <si>
    <t>J359</t>
  </si>
  <si>
    <t>ENFERMEDAD DE ALZHEIMER COMIENZO TARDIO</t>
  </si>
  <si>
    <t>G301</t>
  </si>
  <si>
    <t>ENFERMEDAD DE ALZHEIMER DE COMIENZO TEMPRANO</t>
  </si>
  <si>
    <t>G300</t>
  </si>
  <si>
    <t>ENFERMEDAD DE ALZHEIMER, NO ESPECIFICADA</t>
  </si>
  <si>
    <t>G309</t>
  </si>
  <si>
    <t>ENFERMEDAD DE BEHCET</t>
  </si>
  <si>
    <t>M352</t>
  </si>
  <si>
    <t>ENFERMEDAD DE CADENA PESADA ALFA</t>
  </si>
  <si>
    <t>C881</t>
  </si>
  <si>
    <t>ENFERMEDAD DE CADENA PESADA GAMMA</t>
  </si>
  <si>
    <t>C882</t>
  </si>
  <si>
    <t>ENFERMEDAD DE CHAGAS (CRONICA) QUE AFECTA AL CORAZON (141.2*,198.1*)</t>
  </si>
  <si>
    <t>B572</t>
  </si>
  <si>
    <t>ENFERMEDAD DE CHAGAS (CRONICA) QUE AFECTA AL SISTEMA DIGESTIVO</t>
  </si>
  <si>
    <t>B573</t>
  </si>
  <si>
    <t>ENFERMEDAD DE CHAGAS (CRONICA) QUE AFECTA AL SISTEMA NERVIOSO</t>
  </si>
  <si>
    <t>B574</t>
  </si>
  <si>
    <t>ENFERMEDAD DE CHAGAS (CRONICA) QUE AFECTA OTROS ORGANOS</t>
  </si>
  <si>
    <t>B575</t>
  </si>
  <si>
    <t>ENFERMEDAD DE CHAGAS AGUDA QUE AFECTA AL CORAZON (141.2*, 198.1*)</t>
  </si>
  <si>
    <t>B570</t>
  </si>
  <si>
    <t>ENFERMEDAD DE CHAGAS AGUDA QUE NO AFECTA AL CORAZON</t>
  </si>
  <si>
    <t>B571</t>
  </si>
  <si>
    <t>ENFERMEDAD DE CREUTZFELDT-JAKOB</t>
  </si>
  <si>
    <t>A810</t>
  </si>
  <si>
    <t>ENFERMEDAD DE CROHN DEL INTESTINO DELGADO</t>
  </si>
  <si>
    <t>K500</t>
  </si>
  <si>
    <t>ENFERMEDAD DE CROHN DEL INTESTINO GRUESO</t>
  </si>
  <si>
    <t>K501</t>
  </si>
  <si>
    <t>ENFERMEDAD DE CROHN, NO ESPECIFICADA</t>
  </si>
  <si>
    <t>K509</t>
  </si>
  <si>
    <t>ENFERMEDAD DE CUSHING DEPENDIENTE DE LA HIPOFISIS</t>
  </si>
  <si>
    <t>E240</t>
  </si>
  <si>
    <t>ENFERMEDAD DE GLANDULA SALIVAL. NO ESPECIFICADA</t>
  </si>
  <si>
    <t>K119</t>
  </si>
  <si>
    <t>ENFERMEDAD DE HALLERVORDEN-SPATZ</t>
  </si>
  <si>
    <t>G230</t>
  </si>
  <si>
    <t>ENFERMEDAD DE HIRSCHSPRUNG</t>
  </si>
  <si>
    <t>Q431</t>
  </si>
  <si>
    <t>ENFERMEDAD DE HODGKIN CON CELULARIDAD MIXTA</t>
  </si>
  <si>
    <t>C812</t>
  </si>
  <si>
    <t>ENFERMEDAD DE HODGKIN CON DEPLECION LINFOCITICA</t>
  </si>
  <si>
    <t>C813</t>
  </si>
  <si>
    <t>ENFERMEDAD DE HODGKIN CON ESCLEROSIS NODULAR</t>
  </si>
  <si>
    <t>C811</t>
  </si>
  <si>
    <t>ENFERMEDAD DE HODGKIN CON PREDOMINIO LINFOCITICO</t>
  </si>
  <si>
    <t>C810</t>
  </si>
  <si>
    <t>ENFERMEDAD DE HODGKIN, NO ESPECIFICADA</t>
  </si>
  <si>
    <t>C819</t>
  </si>
  <si>
    <t>ENFERMEDAD DE HUNTINGTON</t>
  </si>
  <si>
    <t>G10X</t>
  </si>
  <si>
    <t>ENFERMEDAD DE KASCHIN-BECK</t>
  </si>
  <si>
    <t>M121</t>
  </si>
  <si>
    <t>ENFERMEDAD DE KIENB-CK DEL ADULTO</t>
  </si>
  <si>
    <t>M931</t>
  </si>
  <si>
    <t>ENFERMEDAD DE LA GLANDULA DE BARTHOLIN, NO ESPECIFICADA</t>
  </si>
  <si>
    <t>N759</t>
  </si>
  <si>
    <t>ENFERMEDAD DE LA LENGUA, NO ESPECIFICADA</t>
  </si>
  <si>
    <t>K149</t>
  </si>
  <si>
    <t>ENFERMEDAD DE LA MEDULA ESPINAL, NO ESPECIFICADA</t>
  </si>
  <si>
    <t>G959</t>
  </si>
  <si>
    <t>ENFERMEDAD DE LA ORINA EN JARABE DE ARCE</t>
  </si>
  <si>
    <t>E710</t>
  </si>
  <si>
    <t>ENFERMEDAD DE LA SANGRE Y DE LOS ORGANOS HEMATOPOYETICOS, NO ESPECIFICADA</t>
  </si>
  <si>
    <t>D759</t>
  </si>
  <si>
    <t>ENFERMEDAD DE LA SELVA DE KYASANUR</t>
  </si>
  <si>
    <t>A982</t>
  </si>
  <si>
    <t>ENFERMEDAD DE LA VALVULA TRICUSPIDE, NO ESPECIFICADA</t>
  </si>
  <si>
    <t>I079</t>
  </si>
  <si>
    <t>ENFERMEDAD DE LA VESICULA BILIAR, NO ESPECIFICADA</t>
  </si>
  <si>
    <t>K829</t>
  </si>
  <si>
    <t>ENFERMEDAD DE LAS VIAS AEREAS DEBIDAS A OTROS POLVOS ORGANICOS ESPECIFICOS</t>
  </si>
  <si>
    <t>J668</t>
  </si>
  <si>
    <t>ENFERMEDAD DE LAS VIAS BILIARES, NO ESPECIFICADA</t>
  </si>
  <si>
    <t>K839</t>
  </si>
  <si>
    <t>ENFERMEDAD DE LAS VIAS RESPIRATORIAS SUPERIORES, NO ESPECIFICADA</t>
  </si>
  <si>
    <t>J399</t>
  </si>
  <si>
    <t>ENFERMEDAD DE LETTERER-SIWE</t>
  </si>
  <si>
    <t>C960</t>
  </si>
  <si>
    <t>ENFERMEDAD DE LOS HUESOS POR ALUMINIO</t>
  </si>
  <si>
    <t>M834</t>
  </si>
  <si>
    <t>ENFERMEDAD DE LOS LEGIONARIOS</t>
  </si>
  <si>
    <t>A481</t>
  </si>
  <si>
    <t>ENFERMEDAD DE LOS LEGIONARIOS NO NEUMONICA [FIEBRE DE PONTIAC]</t>
  </si>
  <si>
    <t>A482</t>
  </si>
  <si>
    <t>ENFERMEDAD DE LOS MAXILARES, NO ESPECIFICADA</t>
  </si>
  <si>
    <t>K109</t>
  </si>
  <si>
    <t>ENFERMEDAD DE LOS TRABAJADORES DEL LINO</t>
  </si>
  <si>
    <t>J661</t>
  </si>
  <si>
    <t>ENFERMEDAD DE LOS VASOS CAPILARES, NO ESPECIFICADA</t>
  </si>
  <si>
    <t>I789</t>
  </si>
  <si>
    <t>ENFERMEDAD DE LOS VASOS PULMONARES, NO ESPECIFICADA</t>
  </si>
  <si>
    <t>I289</t>
  </si>
  <si>
    <t>ENFERMEDAD DE LYME</t>
  </si>
  <si>
    <t>A692</t>
  </si>
  <si>
    <t>ENFERMEDAD DE MENIERE</t>
  </si>
  <si>
    <t>H810</t>
  </si>
  <si>
    <t>ENFERMEDAD DE MOYAMOYA</t>
  </si>
  <si>
    <t>I675</t>
  </si>
  <si>
    <t>ENFERMEDAD DE MULTIPLES VALVULAS, NO ESPECIFICADA</t>
  </si>
  <si>
    <t>I089</t>
  </si>
  <si>
    <t>ENFERMEDAD DE PAGET DE OTROS HUESOS</t>
  </si>
  <si>
    <t>M888</t>
  </si>
  <si>
    <t>ENFERMEDAD DE PAGET DEL CRANEO</t>
  </si>
  <si>
    <t>M880</t>
  </si>
  <si>
    <t>ENFERMEDAD DE PARKINSON</t>
  </si>
  <si>
    <t>G20X</t>
  </si>
  <si>
    <t>ENFERMEDAD DE PERIODONTO, NO ESPECIFICADA</t>
  </si>
  <si>
    <t>K056</t>
  </si>
  <si>
    <t>ENFERMEDAD DE REFSUM</t>
  </si>
  <si>
    <t>G601</t>
  </si>
  <si>
    <t>ENFERMEDAD DE REITER</t>
  </si>
  <si>
    <t>M023</t>
  </si>
  <si>
    <t>ENFERMEDAD DE SEZARY</t>
  </si>
  <si>
    <t>C841</t>
  </si>
  <si>
    <t>ENFERMEDAD DE STILL DE COMIENZO EN EL ADULTO</t>
  </si>
  <si>
    <t>M061</t>
  </si>
  <si>
    <t>ENFERMEDAD DE TRANSMISION SEXUAL NO ESPECIFICADA</t>
  </si>
  <si>
    <t>A64X</t>
  </si>
  <si>
    <t>ENFERMEDAD DE VON WILLEBRAND</t>
  </si>
  <si>
    <t>D680</t>
  </si>
  <si>
    <t>ENFERMEDAD DEBIDA A ANQUILOSTOMAS, NO ESPECIFICADA</t>
  </si>
  <si>
    <t>B769</t>
  </si>
  <si>
    <t>ENFERMEDAD DEBIDA A PROTOZOARIOS, NO ESPECIFICADA</t>
  </si>
  <si>
    <t>B64X</t>
  </si>
  <si>
    <t>ENFERMEDAD DEGENERATIVA DE LOS NUCLEOS DE LA BASE, NO ESPECIFICADA</t>
  </si>
  <si>
    <t>G239</t>
  </si>
  <si>
    <t>ENFERMEDAD DEL ALMACENAMIENTO DE GLUCOGENO</t>
  </si>
  <si>
    <t>E740</t>
  </si>
  <si>
    <t>ENFERMEDAD DEL ANO Y DEL RECTO, NO ESPECIFICADA</t>
  </si>
  <si>
    <t>K629</t>
  </si>
  <si>
    <t>ENFERMEDAD DEL APENDICE, NO ESPECIFICADA</t>
  </si>
  <si>
    <t>K389</t>
  </si>
  <si>
    <t>ENFERMEDAD DEL BAZO, NO ESPECIFICADA</t>
  </si>
  <si>
    <t>D739</t>
  </si>
  <si>
    <t>ENFERMEDAD DEL ESOFAGO, NO ESPECIFICADA</t>
  </si>
  <si>
    <t>K229</t>
  </si>
  <si>
    <t>ENFERMEDAD DEL ESTOMAGO Y DEL DUODENO, NO ESPECIFICADA</t>
  </si>
  <si>
    <t>K319</t>
  </si>
  <si>
    <t>ENFERMEDAD DEL HIGADO, NO ESPECIFICADA</t>
  </si>
  <si>
    <t>K769</t>
  </si>
  <si>
    <t>ENFERMEDAD DEL INTESTINO, NO ESPECIFICADA</t>
  </si>
  <si>
    <t>K639</t>
  </si>
  <si>
    <t>ENFERMEDAD DEL PANCREAS, NO ESPECIFICADA</t>
  </si>
  <si>
    <t>K869</t>
  </si>
  <si>
    <t>ENFERMEDAD DEL PERICARDIO, NO ESPECIFICADA</t>
  </si>
  <si>
    <t>I319</t>
  </si>
  <si>
    <t>ENFERMEDAD DEL REFLUJO GASTROESOFAGICO CON ESOFAGITIS</t>
  </si>
  <si>
    <t>K210</t>
  </si>
  <si>
    <t>ENFERMEDAD DEL REFLUJO GASTROESOFAGICO SIN ESOFAGITIS</t>
  </si>
  <si>
    <t>K219</t>
  </si>
  <si>
    <t>ENFERMEDAD DEL RIO ROSS</t>
  </si>
  <si>
    <t>B331</t>
  </si>
  <si>
    <t>ENFERMEDAD DEL SISTEMA DIGESTIVO, NO ESPECIFICADA</t>
  </si>
  <si>
    <t>K929</t>
  </si>
  <si>
    <t>ENFERMEDAD DEL TIMO, NO ESPECIFICADA</t>
  </si>
  <si>
    <t>E329</t>
  </si>
  <si>
    <t>ENFERMEDAD DESMIELINIZANTE DEL SISTEMA NERVIOSO CENTRAL, NO ESPECIFICADA</t>
  </si>
  <si>
    <t>G379</t>
  </si>
  <si>
    <t>ENFERMEDAD DIVERTICULAR DE AMBOS INTESTINOS CON PERFORACION Y ABSCESO</t>
  </si>
  <si>
    <t>K574</t>
  </si>
  <si>
    <t>ENFERMEDAD DIVERTICULAR DE AMBOS INTESTINOS, SIN PERFORACION NI ABSCESO</t>
  </si>
  <si>
    <t>K575</t>
  </si>
  <si>
    <t>ENFERMEDAD DIVERTICULAR DEL INTESTINO DELGADO CON PERFORACION Y ABSCESO</t>
  </si>
  <si>
    <t>K570</t>
  </si>
  <si>
    <t>ENFERMEDAD DIVERTICULAR DEL INTESTINO DELGADO SIN PERFORACION NI ABSCESO</t>
  </si>
  <si>
    <t>K571</t>
  </si>
  <si>
    <t>ENFERMEDAD DIVERTICULAR DEL INTESTINO GRUESO CON PERFORACION Y ABSCESO</t>
  </si>
  <si>
    <t>K572</t>
  </si>
  <si>
    <t>ENFERMEDAD DIVERTICULAR DEL INTESTINO GRUESO SIN PERFORACION NI ABSCESO</t>
  </si>
  <si>
    <t>K573</t>
  </si>
  <si>
    <t>ENFERMEDAD DIVERTICULAR DEL INTESTINO, PARTE NO ESPECIFICADA, CON PERFORACION Y ABSCESO</t>
  </si>
  <si>
    <t>K578</t>
  </si>
  <si>
    <t>ENFERMEDAD DIVERTICULAR DEL INTESTINO, PARTE NO ESPECIFICADA, SIN PERFORACION NI ABSCESO</t>
  </si>
  <si>
    <t>K579</t>
  </si>
  <si>
    <t>ENFERMEDAD ENDOMIOCARDICA (EOSINOFILICA)</t>
  </si>
  <si>
    <t>I423</t>
  </si>
  <si>
    <t>ENFERMEDAD FLICTENULAR CRONICA DE LA INFANCIA</t>
  </si>
  <si>
    <t>L122</t>
  </si>
  <si>
    <t>ENFERMEDAD HEMOLITICA DEL FETO Y DEL RECIEN NACIDO, NO ESPECIFICADA</t>
  </si>
  <si>
    <t>P559</t>
  </si>
  <si>
    <t>ENFERMEDAD HEMORRAGICA DEL FETO Y DEL RECIEN NACIDO</t>
  </si>
  <si>
    <t>P53X</t>
  </si>
  <si>
    <t>ENFERMEDAD HEPATICA ALCOHOLICA, NO ESPECIFICADA</t>
  </si>
  <si>
    <t>K709</t>
  </si>
  <si>
    <t>ENFERMEDAD HERPETICA DISEMINADA</t>
  </si>
  <si>
    <t>B007</t>
  </si>
  <si>
    <t>ENFERMEDAD INFECCIOSA O PARASITARIA CONGENITA, NO ESPECIFICADA</t>
  </si>
  <si>
    <t>P379</t>
  </si>
  <si>
    <t>ENFERMEDAD INFECCIOSA Y PARASITARIA MATERNA NO ESPECIFICADA QUE COMPLICA EL EMBARAZO, EL PARTO Y EL PUERPERIO</t>
  </si>
  <si>
    <t>O989</t>
  </si>
  <si>
    <t>ENFERMEDAD INFLAMATORIA AGUDA DEL UTERO</t>
  </si>
  <si>
    <t>N710</t>
  </si>
  <si>
    <t>ENFERMEDAD INFLAMATORIA CRONICA DEL UTERO</t>
  </si>
  <si>
    <t>N711</t>
  </si>
  <si>
    <t>ENFERMEDAD INFLAMATORIA DE LA PROSTATA, NO ESPECIFICADA</t>
  </si>
  <si>
    <t>N419</t>
  </si>
  <si>
    <t>ENFERMEDAD INFLAMATORIA DEL CUELLO UTERINO</t>
  </si>
  <si>
    <t>N72X</t>
  </si>
  <si>
    <t>ENFERMEDAD INFLAMATORIA DEL HIGADO, NO ESPECIFICADA</t>
  </si>
  <si>
    <t>K759</t>
  </si>
  <si>
    <t>ENFERMEDAD INFLAMATORIA DEL UTERO, NO ESPECIFICADAS</t>
  </si>
  <si>
    <t>N719</t>
  </si>
  <si>
    <t>ENFERMEDAD INFLAMATORIA PELVICA FEMENINA POR CLAMIDIAS (A56.1+)</t>
  </si>
  <si>
    <t>N744</t>
  </si>
  <si>
    <t>ENFERMEDAD INFLAMATORIA PELVICA FEMENINA POR GONOCOCOS (A54.2+)</t>
  </si>
  <si>
    <t>N743</t>
  </si>
  <si>
    <t>ENFERMEDAD INFLAMATORIA PELVICA FEMENINA POR SIFILIS (A51.4+, A52.7+)</t>
  </si>
  <si>
    <t>N742</t>
  </si>
  <si>
    <t>ENFERMEDAD INFLAMATORIA PELVICA FEMENINA POR TUBERCULOSIS (A18.1+)</t>
  </si>
  <si>
    <t>N741</t>
  </si>
  <si>
    <t>ENFERMEDAD INFLAMATORIA PELVICA FEMENINA, NO ESPECIFICADA</t>
  </si>
  <si>
    <t>N739</t>
  </si>
  <si>
    <t>ENFERMEDAD INMUNOPROLIFERATIVA DEL INTESTINO DELGADO</t>
  </si>
  <si>
    <t>C883</t>
  </si>
  <si>
    <t>ENFERMEDAD INMUNOPROLIFERATIVA MALIGNA, SIN OTRA ESPECIFICACION</t>
  </si>
  <si>
    <t>C889</t>
  </si>
  <si>
    <t>ENFERMEDAD INTESTINAL DEBIDA A PROTOZOARIOS, NO ESPECIFICADA</t>
  </si>
  <si>
    <t>A079</t>
  </si>
  <si>
    <t>ENFERMEDAD ISQUEMIA CRONICA DEL CORAZON, NO ESPECIFICADA</t>
  </si>
  <si>
    <t>I259</t>
  </si>
  <si>
    <t>ENFERMEDAD ISQUEMICA AGUDA DEL CORAZON, NO ESPECIFICADA</t>
  </si>
  <si>
    <t>I249</t>
  </si>
  <si>
    <t>ENFERMEDAD MIELOPROLIFERATIVA CRONICA</t>
  </si>
  <si>
    <t>D471</t>
  </si>
  <si>
    <t>ENFERMEDAD NO ESPECIFICADA DE LOS TEJIDOS DENTALES DUROS</t>
  </si>
  <si>
    <t>K039</t>
  </si>
  <si>
    <t>ENFERMEDAD NO INFLAMATORIA DEL OVARIO, DE LA TROMPA DE FALOPIO Y DEL LIGAMENTO ANCHO, NO ESPECIFICADA</t>
  </si>
  <si>
    <t>N839</t>
  </si>
  <si>
    <t>ENFERMEDAD OSEA DE PAGET, HUESOS NO ESPECIFICADOS</t>
  </si>
  <si>
    <t>M889</t>
  </si>
  <si>
    <t>ENFERMEDAD PARASITARIA, NO ESPECIFICADA</t>
  </si>
  <si>
    <t>B89X</t>
  </si>
  <si>
    <t>ENFERMEDAD POR DEPOSITO DE HIDROXIAPATITA</t>
  </si>
  <si>
    <t>M110</t>
  </si>
  <si>
    <t>ENFERMEDAD POR DESCOMPRESION [DE LOS CAJONES SUMERGIDOS]</t>
  </si>
  <si>
    <t>T703</t>
  </si>
  <si>
    <t>ENFERMEDAD POR EL VIH, RESULTANTE EN INFECCION POR MICOBACTERIAS</t>
  </si>
  <si>
    <t>B200</t>
  </si>
  <si>
    <t>ENFERMEDAD POR EL VIH, RESULTANTE EN OTRAS INFECCIONES BACTERIANAS</t>
  </si>
  <si>
    <t>B201</t>
  </si>
  <si>
    <t>ENFERMEDAD POR EL VIRUS DE EBOLA</t>
  </si>
  <si>
    <t>A984</t>
  </si>
  <si>
    <t>ENFERMEDAD POR EL VIRUS DE MARBURG</t>
  </si>
  <si>
    <t>A983</t>
  </si>
  <si>
    <t>ENFERMEDAD POR RASGUÑO DE GATO</t>
  </si>
  <si>
    <t>A281</t>
  </si>
  <si>
    <t>ENFERMEDAD POR VIH, RESULTANTE EN ANORMALIDADES INMUNOLOGICAS Y HEMATOLOGICAS, NO CLASIFICADAS EN OTRA PARTE</t>
  </si>
  <si>
    <t>B232</t>
  </si>
  <si>
    <t>ENFERMEDAD POR VIH, RESULTANTE EN CANDIDIASIS</t>
  </si>
  <si>
    <t>B204</t>
  </si>
  <si>
    <t>ENFERMEDAD POR VIH, RESULTANTE EN ENCEFALOPATIA</t>
  </si>
  <si>
    <t>B220</t>
  </si>
  <si>
    <t>ENFERMEDAD POR VIH, RESULTANTE EN ENFERMEDAD INFECCIOSA O PARASITARIA NO ESPECIFICADA</t>
  </si>
  <si>
    <t>B209</t>
  </si>
  <si>
    <t>ENFERMEDAD POR VIH, RESULTANTE EN ENFERMEDAD POR CITOMEGALOVIRUS</t>
  </si>
  <si>
    <t>B202</t>
  </si>
  <si>
    <t>ENFERMEDAD POR VIH, RESULTANTE EN ENFERMEDADES MULTIPLES CLASIFICADAS EN OTRA PARTE</t>
  </si>
  <si>
    <t>B227</t>
  </si>
  <si>
    <t>ENFERMEDAD POR VIH, RESULTANTE EN INFECCIONES MULTIPLES</t>
  </si>
  <si>
    <t>B207</t>
  </si>
  <si>
    <t>ENFERMEDAD POR VIH, RESULTANTE EN LINFADENOPATIA GENERALIZADA (PERSISTENTE)</t>
  </si>
  <si>
    <t>B231</t>
  </si>
  <si>
    <t>ENFERMEDAD POR VIH, RESULTANTE EN LINFOMA DE BURKITT</t>
  </si>
  <si>
    <t>B211</t>
  </si>
  <si>
    <t>ENFERMEDAD POR VIH, RESULTANTE EN NEUMONIA POR PNEUMOCYSTIS CARINII</t>
  </si>
  <si>
    <t>B206</t>
  </si>
  <si>
    <t>ENFERMEDAD POR VIH, RESULTANTE EN NEUMONITIS LINFOIDE INTERSTICIAL</t>
  </si>
  <si>
    <t>B221</t>
  </si>
  <si>
    <t>ENFERMEDAD POR VIH, RESULTANTE EN OTRAS AFECCIONES ESPECIFICADAS</t>
  </si>
  <si>
    <t>B238</t>
  </si>
  <si>
    <t>ENFERMEDAD POR VIH, RESULTANTE EN OTRAS ENFERMEDADES INFECCIOSAS O PARASITARIAS</t>
  </si>
  <si>
    <t>B208</t>
  </si>
  <si>
    <t>ENFERMEDAD POR VIH, RESULTANTE EN OTRAS INFECCIONES VIRALES</t>
  </si>
  <si>
    <t>B203</t>
  </si>
  <si>
    <t>ENFERMEDAD POR VIH, RESULTANTE EN OTRAS MICOSIS</t>
  </si>
  <si>
    <t>B205</t>
  </si>
  <si>
    <t>ENFERMEDAD POR VIH, RESULTANTE EN OTROS TIPOS DE LINFOMA NO HODGKIN</t>
  </si>
  <si>
    <t>B212</t>
  </si>
  <si>
    <t>ENFERMEDAD POR VIH, RESULTANTE EN OTROS TUMORES MALIGNOS</t>
  </si>
  <si>
    <t>B218</t>
  </si>
  <si>
    <t>ENFERMEDAD POR VIH, RESULTANTE EN OTROS TUMORES MALIGNOS DEL TEJIDO LINFOIDE, HEMATOPOYETICO Y TEJIDOS RELACIONADOS</t>
  </si>
  <si>
    <t>B213</t>
  </si>
  <si>
    <t>ENFERMEDAD POR VIH, RESULTANTE EN SARCOMA DE KAPOSI</t>
  </si>
  <si>
    <t>B210</t>
  </si>
  <si>
    <t>ENFERMEDAD POR VIH, RESULTANTE EN SINDROME CAQUECTICO</t>
  </si>
  <si>
    <t>B222</t>
  </si>
  <si>
    <t>ENFERMEDAD POR VIH, RESULTANTE EN TUMORES MALIGNOS MULTIPLES</t>
  </si>
  <si>
    <t>B217</t>
  </si>
  <si>
    <t>ENFERMEDAD POR VIH, RESULTANTE EN TUMORES MALIGNOS NO ESPECIFICADOS</t>
  </si>
  <si>
    <t>B219</t>
  </si>
  <si>
    <t>ENFERMEDAD POR VIRUS CHIKUNGUNYA</t>
  </si>
  <si>
    <t>A920</t>
  </si>
  <si>
    <t>ENFERMEDAD POR VIRUS CITOMEGALICO, NO ESPECIFICADA</t>
  </si>
  <si>
    <t>B259</t>
  </si>
  <si>
    <t>ENFERMEDAD POR VIRUS DE LA INMUNODEFICIENCIA HUMANA (VIH), SIN OTRA ESPECIFICACION</t>
  </si>
  <si>
    <t>B24X</t>
  </si>
  <si>
    <t>ENFERMEDAD POR VIRUS DE OROPOUCHE</t>
  </si>
  <si>
    <t>A930</t>
  </si>
  <si>
    <t>ENFERMEDAD POR VIRUS ROCIO</t>
  </si>
  <si>
    <t>A836</t>
  </si>
  <si>
    <t>ENFERMEDAD PULMONAR DEL CORAZON, NO ESPECIFICADA</t>
  </si>
  <si>
    <t>I279</t>
  </si>
  <si>
    <t>ENFERMEDAD PULMONAR INTERSTICIAL, NO ESPECIFICADA</t>
  </si>
  <si>
    <t>J849</t>
  </si>
  <si>
    <t>ENFERMEDAD PULMONAR OBSTRUCTIVA CRONICA CON EXACERBACION AGUDA, NO ESPECIFICADA</t>
  </si>
  <si>
    <t>J441</t>
  </si>
  <si>
    <t>ENFERMEDAD PULMONAR OBSTRUCTIVA CRONICA CON INFECCION AGUDA DE LAS VIAS RESPIRATORIAS INFERIORES</t>
  </si>
  <si>
    <t>J440</t>
  </si>
  <si>
    <t>ENFERMEDAD PULMONAR OBSTRUCTIVA CRONICA, NO ESPECIFICADA</t>
  </si>
  <si>
    <t>J449</t>
  </si>
  <si>
    <t>ENFERMEDAD PULMONAR REUMATOIDE (M05.1+)</t>
  </si>
  <si>
    <t>J990</t>
  </si>
  <si>
    <t>ENFERMEDAD QUISTICA DEL HIGADO</t>
  </si>
  <si>
    <t>Q446</t>
  </si>
  <si>
    <t>ENFERMEDAD QUISTICA DEL RIÑON, NO ESPECIFICADA</t>
  </si>
  <si>
    <t>Q619</t>
  </si>
  <si>
    <t>ENFERMEDAD RENAL HIPERTENSIVA CON INSUFICIENCIA RENAL</t>
  </si>
  <si>
    <t>I120</t>
  </si>
  <si>
    <t>ENFERMEDAD RENAL HIPERTENSIVA PREEXISTENTE QUE COMPLICA EL EMBARAZO, EL PARTO Y EL PUERPERIO</t>
  </si>
  <si>
    <t>O102</t>
  </si>
  <si>
    <t>ENFERMEDAD RENAL HIPERTENSIVA SIN INSUFICIENCIA RENAL</t>
  </si>
  <si>
    <t>I129</t>
  </si>
  <si>
    <t>ENFERMEDAD RENAL TUBULOINTERSTICIAL, NO ESPECIFICADA</t>
  </si>
  <si>
    <t>N159</t>
  </si>
  <si>
    <t>ENFERMEDAD RESPIRATORIA CRONICA NO ESPECIFICADA ORIGINADA EN EL PERIODO PERINATAL</t>
  </si>
  <si>
    <t>P279</t>
  </si>
  <si>
    <t>ENFERMEDAD REUMATICA AGUDA DEL CORAZON, NO ESPECIFICADA</t>
  </si>
  <si>
    <t>I019</t>
  </si>
  <si>
    <t>ENFERMEDAD REUMATICA DEL CORAZON, NO ESPECIFICADA</t>
  </si>
  <si>
    <t>I099</t>
  </si>
  <si>
    <t>ENFERMEDAD REUMATOIDE DEL PULMON (J99.0*)</t>
  </si>
  <si>
    <t>M051</t>
  </si>
  <si>
    <t>ENFERMEDAD TOXICA DEL HIGADO, CON CIRROSIS Y FIBROSIS DEL HIGADO</t>
  </si>
  <si>
    <t>K717</t>
  </si>
  <si>
    <t>ENFERMEDAD TOXICA DEL HIGADO, CON COLESTASIS</t>
  </si>
  <si>
    <t>K710</t>
  </si>
  <si>
    <t>ENFERMEDAD TOXICA DEL HIGADO, CON HEPATITIS AGUDA</t>
  </si>
  <si>
    <t>K712</t>
  </si>
  <si>
    <t>ENFERMEDAD TOXICA DEL HIGADO, CON HEPATITIS CRONICA ACTIVA</t>
  </si>
  <si>
    <t>K715</t>
  </si>
  <si>
    <t>ENFERMEDAD TOXICA DEL HIGADO, CON HEPATITIS CRONICA LOBULAR</t>
  </si>
  <si>
    <t>K714</t>
  </si>
  <si>
    <t>ENFERMEDAD TOXICA DEL HIGADO, CON HEPATITIS CRONICA PERSISTENTE</t>
  </si>
  <si>
    <t>K713</t>
  </si>
  <si>
    <t>ENFERMEDAD TOXICA DEL HIGADO, CON HEPATITIS NO CLASIFICADA EN OTRA PARTE</t>
  </si>
  <si>
    <t>K716</t>
  </si>
  <si>
    <t>ENFERMEDAD TOXICA DEL HIGADO, CON NECROSIS HEPATICA</t>
  </si>
  <si>
    <t>K711</t>
  </si>
  <si>
    <t>ENFERMEDAD TOXICA DEL HIGADO, CON OTROS TRASTORNOS HEPATICOS</t>
  </si>
  <si>
    <t>K718</t>
  </si>
  <si>
    <t>ENFERMEDAD TOXICA DEL HIGADO, NO ESPECIFICADA</t>
  </si>
  <si>
    <t>K719</t>
  </si>
  <si>
    <t>ENFERMEDAD VALVULAR AORTICA REUMATICA, NO ESPECIFICADA</t>
  </si>
  <si>
    <t>I069</t>
  </si>
  <si>
    <t>ENFERMEDAD VALVULAR MITRAL, NO ESPECIFICADA</t>
  </si>
  <si>
    <t>I059</t>
  </si>
  <si>
    <t>ENFERMEDAD VASCULAR PERIFERICA, NO ESPECIFICADA</t>
  </si>
  <si>
    <t>I739</t>
  </si>
  <si>
    <t>ENFERMEDAD VENO-OCLUSIVA DEL HIGADO</t>
  </si>
  <si>
    <t>K765</t>
  </si>
  <si>
    <t>ENFERMEDAD VIRAL CONG+NITA, SIN OTRA ESPECIFICACION</t>
  </si>
  <si>
    <t>P359</t>
  </si>
  <si>
    <t>ENFERMEDAD ZOONOTICA BACTERIANA, SIN OTRA ESPECIFICACION</t>
  </si>
  <si>
    <t>A289</t>
  </si>
  <si>
    <t>ENFERMEDADES CAUSADAS POR PROTOZOARIOS QUE COMPLICAN EL EMBARAZO, EL PARTO Y EL PUERPERIO</t>
  </si>
  <si>
    <t>O986</t>
  </si>
  <si>
    <t>ENFERMEDADES DE LA PIEL Y DE TEJIDO SUBCUTANEO QUE COMPLICAN EL EMBARAZO, EL PARTO Y EL PUERPERIO</t>
  </si>
  <si>
    <t>O997</t>
  </si>
  <si>
    <t>ENFERMEDADES DE LA TRAQUEA Y DE LOS BRONQUIOS, NO CLASIFICADAS EN OTRA PARTE</t>
  </si>
  <si>
    <t>J980</t>
  </si>
  <si>
    <t>ENFERMEDADES DE LAS NEURONAS MOTORAS</t>
  </si>
  <si>
    <t>G122</t>
  </si>
  <si>
    <t>ENFERMEDADES DE LOS LABIOS</t>
  </si>
  <si>
    <t>K130</t>
  </si>
  <si>
    <t>ENFERMEDADES DEL MEDIASTINO, NO CLASIFICADOS EN OTRA PARTE</t>
  </si>
  <si>
    <t>J985</t>
  </si>
  <si>
    <t>ENFERMEDADES DEL SISTEMA CIRCULATORIO QUE COMPLICAN EL EMBARAZO, EL PARTO Y EL PUERPERIO</t>
  </si>
  <si>
    <t>O994</t>
  </si>
  <si>
    <t>ENFERMEDADES DEL SISTEMA DIGESTIVO QUE COMPLICAN EL EMBARAZO, EL PARTO Y EL PUERPERIO</t>
  </si>
  <si>
    <t>O996</t>
  </si>
  <si>
    <t>ENFERMEDADES DEL SISTEMA RESPIRATORIO QUE COMPLICAN EL EMBARAZO, EL PARTO Y EL PUERPERIO</t>
  </si>
  <si>
    <t>O995</t>
  </si>
  <si>
    <t>ENFERMEDADES ENDOCRINAS, DE LA NUTRICION Y DEL METABOLISMO QUE COMPLICAN EL EMBARAZO, EL PARTO Y EL PUERPERIO</t>
  </si>
  <si>
    <t>O992</t>
  </si>
  <si>
    <t>ENFERMEDADES REUMATICAS DEL ENDOCARDIO, VALVULA NO ESPECIFICADA</t>
  </si>
  <si>
    <t>I091</t>
  </si>
  <si>
    <t>ENFISEMA CENTROLOBULAR</t>
  </si>
  <si>
    <t>J432</t>
  </si>
  <si>
    <t>ENFISEMA COMPENSATORIO</t>
  </si>
  <si>
    <t>J983</t>
  </si>
  <si>
    <t>ENFISEMA INTERSTICIAL</t>
  </si>
  <si>
    <t>J982</t>
  </si>
  <si>
    <t>ENFISEMA INTERSTICIAL ORIGINADO EN EL PERIODO PERINATAL</t>
  </si>
  <si>
    <t>P250</t>
  </si>
  <si>
    <t>ENFISEMA PANLOBULAR</t>
  </si>
  <si>
    <t>J431</t>
  </si>
  <si>
    <t>ENFISEMA SUBCUTANEO TRAUMATICO</t>
  </si>
  <si>
    <t>T797</t>
  </si>
  <si>
    <t>ENFISEMA, NO ESPECIFICADO</t>
  </si>
  <si>
    <t>J439</t>
  </si>
  <si>
    <t>ENGROSAMIENTO EPIDERMICO, NO ESPECIFICADO</t>
  </si>
  <si>
    <t>L859</t>
  </si>
  <si>
    <t>ENOFTALMIA</t>
  </si>
  <si>
    <t>H054</t>
  </si>
  <si>
    <t>ENTERITIS DEBIDA A ADENOVIRUS</t>
  </si>
  <si>
    <t>A082</t>
  </si>
  <si>
    <t>ENTERITIS DEBIDA A CAMPYLOBACTER</t>
  </si>
  <si>
    <t>A045</t>
  </si>
  <si>
    <t>ENTERITIS DEBIDA A ROTAVIRUS</t>
  </si>
  <si>
    <t>A080</t>
  </si>
  <si>
    <t>ENTERITIS DEBIDA A SALMONELLA</t>
  </si>
  <si>
    <t>A020</t>
  </si>
  <si>
    <t>ENTERITIS DEBIDA A YERSINIA ENTEROCOLITICA</t>
  </si>
  <si>
    <t>A046</t>
  </si>
  <si>
    <t>ENTEROBIASIS</t>
  </si>
  <si>
    <t>B80X</t>
  </si>
  <si>
    <t>ENTEROCELE VAGINAL</t>
  </si>
  <si>
    <t>N815</t>
  </si>
  <si>
    <t>ENTEROCOLITIS (CRONICA) ULCERATIVA</t>
  </si>
  <si>
    <t>K510</t>
  </si>
  <si>
    <t>ENTEROCOLITIS DEBIDA A CLOSTRIDIUM DIFFICILE</t>
  </si>
  <si>
    <t>A047</t>
  </si>
  <si>
    <t>ENTEROCOLITIS NECROTIZANTE DEL FETO Y DEL RECIEN NACIDO</t>
  </si>
  <si>
    <t>P77X</t>
  </si>
  <si>
    <t>ENTEROPTOSIS</t>
  </si>
  <si>
    <t>K634</t>
  </si>
  <si>
    <t>ENTEROVIRUS COMO CAUSA DE ENFERMEDADES CLASIFICADAS EN OTROS CAPITULOS</t>
  </si>
  <si>
    <t>B971</t>
  </si>
  <si>
    <t>ENTESOPATIA DEL MIEMBRO INFERIOR, NO ESPECIFICADA</t>
  </si>
  <si>
    <t>M769</t>
  </si>
  <si>
    <t>ENTESOPATIA VERTEBRAL</t>
  </si>
  <si>
    <t>M460</t>
  </si>
  <si>
    <t>ENTESOPATIA, NO ESPECIFICADA</t>
  </si>
  <si>
    <t>M779</t>
  </si>
  <si>
    <t>ENTROPION CONGENITO</t>
  </si>
  <si>
    <t>Q102</t>
  </si>
  <si>
    <t>ENTROPION Y TRIQUIASIS PALPEBRAL</t>
  </si>
  <si>
    <t>H020</t>
  </si>
  <si>
    <t>ENURESIS NO ORGANICA</t>
  </si>
  <si>
    <t>F980</t>
  </si>
  <si>
    <t>ENVENENAMIENTO ACCIDENTAL POR, Y EXPOSICION A ANALGESICOS NO NARCOTICOS, ANTIPIRETICOS Y ANTIRREUMATICOS: AREA INDUSTRIAL Y</t>
  </si>
  <si>
    <t>X406</t>
  </si>
  <si>
    <t>ENVENENAMIENTO ACCIDENTAL POR, Y EXPOSICION A ANALGESICOS NO NARCOTICOS, ANTIPIRETICOS Y ANTIRREUMATICOS: AREAS DE DEPORTE</t>
  </si>
  <si>
    <t>X403</t>
  </si>
  <si>
    <t>ENVENENAMIENTO ACCIDENTAL POR, Y EXPOSICION A ANALGESICOS NO NARCOTICOS, ANTIPIRETICOS Y ANTIRREUMATICOS: CALLES Y CARRETER</t>
  </si>
  <si>
    <t>X404</t>
  </si>
  <si>
    <t>ENVENENAMIENTO ACCIDENTAL POR, Y EXPOSICION A ANALGESICOS NO NARCOTICOS, ANTIPIRETICOS Y ANTIRREUMATICOS: COMERCIO Y AREAS</t>
  </si>
  <si>
    <t>X405</t>
  </si>
  <si>
    <t>ENVENENAMIENTO ACCIDENTAL POR, Y EXPOSICION A ANALGESICOS NO NARCOTICOS, ANTIPIRETICOS Y ANTIRREUMATICOS: ESCUELAS, OTRAS I</t>
  </si>
  <si>
    <t>X402</t>
  </si>
  <si>
    <t>ENVENENAMIENTO ACCIDENTAL POR, Y EXPOSICION A ANALGESICOS NO NARCOTICOS, ANTIPIRETICOS Y ANTIRREUMATICOS: GRANJA</t>
  </si>
  <si>
    <t>X407</t>
  </si>
  <si>
    <t>ENVENENAMIENTO ACCIDENTAL POR, Y EXPOSICION A ANALGESICOS NO NARCOTICOS, ANTIPIRETICOS Y ANTIRREUMATICOS: INSTITUCION RESID</t>
  </si>
  <si>
    <t>X401</t>
  </si>
  <si>
    <t>ENVENENAMIENTO ACCIDENTAL POR, Y EXPOSICION A ANALGESICOS NO NARCOTICOS, ANTIPIRETICOS Y ANTIRREUMATICOS: LUGAR NO ESPECIFI</t>
  </si>
  <si>
    <t>X409</t>
  </si>
  <si>
    <t>ENVENENAMIENTO ACCIDENTAL POR, Y EXPOSICION A ANALGESICOS NO NARCOTICOS, ANTIPIRETICOS Y ANTIRREUMATICOS: OTRO LUGAR ESPECI</t>
  </si>
  <si>
    <t>X408</t>
  </si>
  <si>
    <t>ENVENENAMIENTO ACCIDENTAL POR, Y EXPOSICION A ANALGESICOS NO NARCOTICOS, ANTIPIRETICOS Y ANTIRREUMATICOS: VIVIENDA</t>
  </si>
  <si>
    <t>X400</t>
  </si>
  <si>
    <t>ENVENENAMIENTO ACCIDENTAL POR, Y EXPOSICION A DISOLVENTES ORGANICOS E HIDROCARBUROS HALOGENADOS Y SUS VAPORES: AREA INDUSTR</t>
  </si>
  <si>
    <t>X466</t>
  </si>
  <si>
    <t>ENVENENAMIENTO ACCIDENTAL POR, Y EXPOSICION A DISOLVENTES ORGANICOS E HIDROCARBUROS HALOGENADOS Y SUS VAPORES: AREAS DE DEP</t>
  </si>
  <si>
    <t>X463</t>
  </si>
  <si>
    <t>ENVENENAMIENTO ACCIDENTAL POR, Y EXPOSICION A DISOLVENTES ORGANICOS E HIDROCARBUROS HALOGENADOS Y SUS VAPORES: CALLES Y CAR</t>
  </si>
  <si>
    <t>X464</t>
  </si>
  <si>
    <t>ENVENENAMIENTO ACCIDENTAL POR, Y EXPOSICION A DISOLVENTES ORGANICOS E HIDROCARBUROS HALOGENADOS Y SUS VAPORES: COMERCIO Y A</t>
  </si>
  <si>
    <t>X465</t>
  </si>
  <si>
    <t>ENVENENAMIENTO ACCIDENTAL POR, Y EXPOSICION A DISOLVENTES ORGANICOS E HIDROCARBUROS HALOGENADOS Y SUS VAPORES: ESCUELAS OTR</t>
  </si>
  <si>
    <t>X462</t>
  </si>
  <si>
    <t>ENVENENAMIENTO ACCIDENTAL POR, Y EXPOSICION A DISOLVENTES ORGANICOS E HIDROCARBUROS HALOGENADOS Y SUS VAPORES: GRANJA</t>
  </si>
  <si>
    <t>X467</t>
  </si>
  <si>
    <t>ENVENENAMIENTO ACCIDENTAL POR, Y EXPOSICION A DISOLVENTES ORGANICOS E HIDROCARBUROS HALOGENADOS Y SUS VAPORES: INSTITUCION</t>
  </si>
  <si>
    <t>X461</t>
  </si>
  <si>
    <t>ENVENENAMIENTO ACCIDENTAL POR, Y EXPOSICION A DISOLVENTES ORGANICOS E HIDROCARBUROS HALOGENADOS Y SUS VAPORES: LUGAR NO ESP</t>
  </si>
  <si>
    <t>X469</t>
  </si>
  <si>
    <t>ENVENENAMIENTO ACCIDENTAL POR, Y EXPOSICION A DISOLVENTES ORGANICOS E HIDROCARBUROS HALOGENADOS Y SUS VAPORES: OTRO LUGAR E</t>
  </si>
  <si>
    <t>X468</t>
  </si>
  <si>
    <t>ENVENENAMIENTO ACCIDENTAL POR, Y EXPOSICION A DISOLVENTES ORGANICOS E HIDROCARBUROS HALOGENADOS Y SUS VAPORES: VIVIENDA</t>
  </si>
  <si>
    <t>X460</t>
  </si>
  <si>
    <t>ENVENENAMIENTO ACCIDENTAL POR, Y EXPOSICION A DROGAS ANTIEPILEPTICAS, SEDANTES, HIPNOTICAS, ANTIPARKINSONIANAS Y PSICOTROPI</t>
  </si>
  <si>
    <t>X410</t>
  </si>
  <si>
    <t>X411</t>
  </si>
  <si>
    <t>X412</t>
  </si>
  <si>
    <t>X413</t>
  </si>
  <si>
    <t>X414</t>
  </si>
  <si>
    <t>X415</t>
  </si>
  <si>
    <t>X416</t>
  </si>
  <si>
    <t>X417</t>
  </si>
  <si>
    <t>X418</t>
  </si>
  <si>
    <t>X419</t>
  </si>
  <si>
    <t>ENVENENAMIENTO ACCIDENTAL POR, Y EXPOSICION A NARCOTICOS Y PSICODISLEPTICOS [ALUCINOGENOS], NO CLASIFICADOS EN OTRA PARTE:</t>
  </si>
  <si>
    <t>X420</t>
  </si>
  <si>
    <t>X421</t>
  </si>
  <si>
    <t>X422</t>
  </si>
  <si>
    <t>X423</t>
  </si>
  <si>
    <t>X424</t>
  </si>
  <si>
    <t>X425</t>
  </si>
  <si>
    <t>X426</t>
  </si>
  <si>
    <t>X427</t>
  </si>
  <si>
    <t>X428</t>
  </si>
  <si>
    <t>X429</t>
  </si>
  <si>
    <t>ENVENENAMIENTO ACCIDENTAL POR, Y EXPOSICION A OTRAS DROGAS QUE ACTUAN SOBRE EL SISTEMA NERVIOSO AUTONOMO: AREA INDUSTRIAL Y</t>
  </si>
  <si>
    <t>X436</t>
  </si>
  <si>
    <t>ENVENENAMIENTO ACCIDENTAL POR, Y EXPOSICION A OTRAS DROGAS QUE ACTUAN SOBRE EL SISTEMA NERVIOSO AUTONOMO: AREAS DE DEPORTE</t>
  </si>
  <si>
    <t>X433</t>
  </si>
  <si>
    <t>ENVENENAMIENTO ACCIDENTAL POR, Y EXPOSICION A OTRAS DROGAS QUE ACTUAN SOBRE EL SISTEMA NERVIOSO AUTONOMO: CALLES Y CARRETER</t>
  </si>
  <si>
    <t>X434</t>
  </si>
  <si>
    <t>ENVENENAMIENTO ACCIDENTAL POR, Y EXPOSICION A OTRAS DROGAS QUE ACTUAN SOBRE EL SISTEMA NERVIOSO AUTONOMO: COMERCIO Y AREA D</t>
  </si>
  <si>
    <t>X435</t>
  </si>
  <si>
    <t>ENVENENAMIENTO ACCIDENTAL POR, Y EXPOSICION A OTRAS DROGAS QUE ACTUAN SOBRE EL SISTEMA NERVIOSO AUTONOMO: ESCUELAS, OTRAS I</t>
  </si>
  <si>
    <t>X432</t>
  </si>
  <si>
    <t>ENVENENAMIENTO ACCIDENTAL POR, Y EXPOSICION A OTRAS DROGAS QUE ACTUAN SOBRE EL SISTEMA NERVIOSO AUTONOMO: GRANJA</t>
  </si>
  <si>
    <t>X437</t>
  </si>
  <si>
    <t>ENVENENAMIENTO ACCIDENTAL POR, Y EXPOSICION A OTRAS DROGAS QUE ACTUAN SOBRE EL SISTEMA NERVIOSO AUTONOMO: INSTITUCION RESID</t>
  </si>
  <si>
    <t>X431</t>
  </si>
  <si>
    <t>ENVENENAMIENTO ACCIDENTAL POR, Y EXPOSICION A OTRAS DROGAS QUE ACTUAN SOBRE EL SISTEMA NERVIOSO AUTONOMO: LUGAR NO ESPECIFI</t>
  </si>
  <si>
    <t>X439</t>
  </si>
  <si>
    <t>ENVENENAMIENTO ACCIDENTAL POR, Y EXPOSICION A OTRAS DROGAS QUE ACTUAN SOBRE EL SISTEMA NERVIOSO AUTONOMO: OTRO LUGAR ESPECI</t>
  </si>
  <si>
    <t>X438</t>
  </si>
  <si>
    <t>ENVENENAMIENTO ACCIDENTAL POR, Y EXPOSICION A OTRAS DROGAS QUE ACTUAN SOBRE EL SISTEMA NERVIOSO AUTONOMO: VIVIENDA</t>
  </si>
  <si>
    <t>X430</t>
  </si>
  <si>
    <t>ENVENENAMIENTO ACCIDENTAL POR, Y EXPOSICION A OTRAS DROGAS, MEDICAMENTOS Y SUSTANCIAS BIOLOGICAS, Y LOS NO ESPECIFICADOS: A</t>
  </si>
  <si>
    <t>X443</t>
  </si>
  <si>
    <t>X446</t>
  </si>
  <si>
    <t>ENVENENAMIENTO ACCIDENTAL POR, Y EXPOSICION A OTRAS DROGAS, MEDICAMENTOS Y SUSTANCIAS BIOLOGICAS, Y LOS NO ESPECIFICADOS: C</t>
  </si>
  <si>
    <t>X444</t>
  </si>
  <si>
    <t>X445</t>
  </si>
  <si>
    <t>ENVENENAMIENTO ACCIDENTAL POR, Y EXPOSICION A OTRAS DROGAS, MEDICAMENTOS Y SUSTANCIAS BIOLOGICAS, Y LOS NO ESPECIFICADOS: E</t>
  </si>
  <si>
    <t>X442</t>
  </si>
  <si>
    <t>ENVENENAMIENTO ACCIDENTAL POR, Y EXPOSICION A OTRAS DROGAS, MEDICAMENTOS Y SUSTANCIAS BIOLOGICAS, Y LOS NO ESPECIFICADOS: G</t>
  </si>
  <si>
    <t>X447</t>
  </si>
  <si>
    <t>ENVENENAMIENTO ACCIDENTAL POR, Y EXPOSICION A OTRAS DROGAS, MEDICAMENTOS Y SUSTANCIAS BIOLOGICAS, Y LOS NO ESPECIFICADOS: I</t>
  </si>
  <si>
    <t>X441</t>
  </si>
  <si>
    <t>ENVENENAMIENTO ACCIDENTAL POR, Y EXPOSICION A OTRAS DROGAS, MEDICAMENTOS Y SUSTANCIAS BIOLOGICAS, Y LOS NO ESPECIFICADOS: L</t>
  </si>
  <si>
    <t>X449</t>
  </si>
  <si>
    <t>ENVENENAMIENTO ACCIDENTAL POR, Y EXPOSICION A OTRAS DROGAS, MEDICAMENTOS Y SUSTANCIAS BIOLOGICAS, Y LOS NO ESPECIFICADOS: O</t>
  </si>
  <si>
    <t>X448</t>
  </si>
  <si>
    <t>ENVENENAMIENTO ACCIDENTAL POR, Y EXPOSICION A OTRAS DROGAS, MEDICAMENTOS Y SUSTANCIAS BIOLOGICAS, Y LOS NO ESPECIFICADOS: V</t>
  </si>
  <si>
    <t>X440</t>
  </si>
  <si>
    <t>ENVENENAMIENTO ACCIDENTAL POR, Y EXPOSICION A OTROS GASES Y VAPORES: AREA INDUSTRIAL Y DE LA CONSTRUCCION</t>
  </si>
  <si>
    <t>X476</t>
  </si>
  <si>
    <t>ENVENENAMIENTO ACCIDENTAL POR, Y EXPOSICION A OTROS GASES Y VAPORES: AREAS DE DEPORTE Y ATLETISMO</t>
  </si>
  <si>
    <t>X473</t>
  </si>
  <si>
    <t>ENVENENAMIENTO ACCIDENTAL POR, Y EXPOSICION A OTROS GASES Y VAPORES: CALLES Y CARRETERAS</t>
  </si>
  <si>
    <t>X474</t>
  </si>
  <si>
    <t>ENVENENAMIENTO ACCIDENTAL POR, Y EXPOSICION A OTROS GASES Y VAPORES: COMERCIO Y AREA DE SERVICIOS</t>
  </si>
  <si>
    <t>X475</t>
  </si>
  <si>
    <t>ENVENENAMIENTO ACCIDENTAL POR, Y EXPOSICION A OTROS GASES Y VAPORES: ESCUELAS, OTRAS INSTITUCIONES Y AREAS ADMINISTRATIVAS</t>
  </si>
  <si>
    <t>X472</t>
  </si>
  <si>
    <t>ENVENENAMIENTO ACCIDENTAL POR, Y EXPOSICION A OTROS GASES Y VAPORES: GRANJA</t>
  </si>
  <si>
    <t>X477</t>
  </si>
  <si>
    <t>ENVENENAMIENTO ACCIDENTAL POR, Y EXPOSICION A OTROS GASES Y VAPORES: INSTITUCION RESIDENCIAL</t>
  </si>
  <si>
    <t>X471</t>
  </si>
  <si>
    <t>ENVENENAMIENTO ACCIDENTAL POR, Y EXPOSICION A OTROS GASES Y VAPORES: LUGAR NO ESPECIFICADO</t>
  </si>
  <si>
    <t>X479</t>
  </si>
  <si>
    <t>ENVENENAMIENTO ACCIDENTAL POR, Y EXPOSICION A OTROS GASES Y VAPORES: OTRO LUGAR ESPECIFICADO</t>
  </si>
  <si>
    <t>X478</t>
  </si>
  <si>
    <t>ENVENENAMIENTO ACCIDENTAL POR, Y EXPOSICION A OTROS GASES Y VAPORES: VIVIENDA</t>
  </si>
  <si>
    <t>X470</t>
  </si>
  <si>
    <t>ENVENENAMIENTO ACCIDENTAL POR, Y EXPOSICION A OTROS PRODUCTOS QUIMICOS Y SUSTANCIAS NOCIVAS, Y LOS NO ESPECIFICADOS: AREA I</t>
  </si>
  <si>
    <t>X496</t>
  </si>
  <si>
    <t>ENVENENAMIENTO ACCIDENTAL POR, Y EXPOSICION A OTROS PRODUCTOS QUIMICOS Y SUSTANCIAS NOCIVAS, Y LOS NO ESPECIFICADOS: AREAS</t>
  </si>
  <si>
    <t>X493</t>
  </si>
  <si>
    <t>ENVENENAMIENTO ACCIDENTAL POR, Y EXPOSICION A OTROS PRODUCTOS QUIMICOS Y SUSTANCIAS NOCIVAS, Y LOS NO ESPECIFICADOS: CALLES</t>
  </si>
  <si>
    <t>X494</t>
  </si>
  <si>
    <t>ENVENENAMIENTO ACCIDENTAL POR, Y EXPOSICION A OTROS PRODUCTOS QUIMICOS Y SUSTANCIAS NOCIVAS, Y LOS NO ESPECIFICADOS: COMERC</t>
  </si>
  <si>
    <t>X495</t>
  </si>
  <si>
    <t>ENVENENAMIENTO ACCIDENTAL POR, Y EXPOSICION A OTROS PRODUCTOS QUIMICOS Y SUSTANCIAS NOCIVAS, Y LOS NO ESPECIFICADOS: ESCUEL</t>
  </si>
  <si>
    <t>X492</t>
  </si>
  <si>
    <t>ENVENENAMIENTO ACCIDENTAL POR, Y EXPOSICION A OTROS PRODUCTOS QUIMICOS Y SUSTANCIAS NOCIVAS, Y LOS NO ESPECIFICADOS: GRANJA</t>
  </si>
  <si>
    <t>X497</t>
  </si>
  <si>
    <t>ENVENENAMIENTO ACCIDENTAL POR, Y EXPOSICION A OTROS PRODUCTOS QUIMICOS Y SUSTANCIAS NOCIVAS, Y LOS NO ESPECIFICADOS: INSTIT</t>
  </si>
  <si>
    <t>X491</t>
  </si>
  <si>
    <t>ENVENENAMIENTO ACCIDENTAL POR, Y EXPOSICION A OTROS PRODUCTOS QUIMICOS Y SUSTANCIAS NOCIVAS, Y LOS NO ESPECIFICADOS: LUGAR</t>
  </si>
  <si>
    <t>X499</t>
  </si>
  <si>
    <t>ENVENENAMIENTO ACCIDENTAL POR, Y EXPOSICION A OTROS PRODUCTOS QUIMICOS Y SUSTANCIAS NOCIVAS, Y LOS NO ESPECIFICADOS: OTRO L</t>
  </si>
  <si>
    <t>X498</t>
  </si>
  <si>
    <t>ENVENENAMIENTO ACCIDENTAL POR, Y EXPOSICION A OTROS PRODUCTOS QUIMICOS Y SUSTANCIAS NOCIVAS, Y LOS NO ESPECIFICADOS: VIVIEN</t>
  </si>
  <si>
    <t>X490</t>
  </si>
  <si>
    <t>ENVENENAMIENTO ACCIDENTAL POR, Y EXPOSICION A PLAGUICIDAS: AREA INDUSTRIAL Y DE LA CONSTRUCCION</t>
  </si>
  <si>
    <t>X486</t>
  </si>
  <si>
    <t>ENVENENAMIENTO ACCIDENTAL POR, Y EXPOSICION A PLAGUICIDAS: AREAS DE DEPORTE Y ATLETISMO</t>
  </si>
  <si>
    <t>X483</t>
  </si>
  <si>
    <t>ENVENENAMIENTO ACCIDENTAL POR, Y EXPOSICION A PLAGUICIDAS: CALLES Y CARRETERA</t>
  </si>
  <si>
    <t>X484</t>
  </si>
  <si>
    <t>ENVENENAMIENTO ACCIDENTAL POR, Y EXPOSICION A PLAGUICIDAS: COMERCIO Y AREA DE SERVICIOS</t>
  </si>
  <si>
    <t>X485</t>
  </si>
  <si>
    <t>ENVENENAMIENTO ACCIDENTAL POR, Y EXPOSICION A PLAGUICIDAS: ESCUELAS, OTRAS INSTITUCIONES Y AREAS ADMINISTRATIVAS PUBLICAS</t>
  </si>
  <si>
    <t>X482</t>
  </si>
  <si>
    <t>ENVENENAMIENTO ACCIDENTAL POR, Y EXPOSICION A PLAGUICIDAS: GRANJA</t>
  </si>
  <si>
    <t>X487</t>
  </si>
  <si>
    <t>ENVENENAMIENTO ACCIDENTAL POR, Y EXPOSICION A PLAGUICIDAS: INSTITUCION RESIDENCIAL</t>
  </si>
  <si>
    <t>X481</t>
  </si>
  <si>
    <t>ENVENENAMIENTO ACCIDENTAL POR, Y EXPOSICION A PLAGUICIDAS: LUGAR NO ESPECIFICADO</t>
  </si>
  <si>
    <t>X489</t>
  </si>
  <si>
    <t>ENVENENAMIENTO ACCIDENTAL POR, Y EXPOSICION A PLAGUICIDAS: OTRO LUGAR ESPECIFICADO</t>
  </si>
  <si>
    <t>X488</t>
  </si>
  <si>
    <t>ENVENENAMIENTO ACCIDENTAL POR, Y EXPOSICION A PLAGUICIDAS: VIVIENDA</t>
  </si>
  <si>
    <t>X480</t>
  </si>
  <si>
    <t>ENVENENAMIENTO ACCIDENTAL POR, Y EXPOSICION AL ALCOHOL: AREA INDUSTRIAL Y DE LA CONSTRUCCION</t>
  </si>
  <si>
    <t>X456</t>
  </si>
  <si>
    <t>ENVENENAMIENTO ACCIDENTAL POR, Y EXPOSICION AL ALCOHOL: AREAS DE DEPORTE Y ATLETISMO</t>
  </si>
  <si>
    <t>X453</t>
  </si>
  <si>
    <t>ENVENENAMIENTO ACCIDENTAL POR, Y EXPOSICION AL ALCOHOL: CALLES Y CARRETERAS</t>
  </si>
  <si>
    <t>X454</t>
  </si>
  <si>
    <t>ENVENENAMIENTO ACCIDENTAL POR, Y EXPOSICION AL ALCOHOL: COMERCIO Y AREAS DE SERVICIO</t>
  </si>
  <si>
    <t>X455</t>
  </si>
  <si>
    <t>ENVENENAMIENTO ACCIDENTAL POR, Y EXPOSICION AL ALCOHOL: ESCUELAS, OTRAS INSTITUCIONES Y AREAS ADMINISTRATIVAS PUBLICAS</t>
  </si>
  <si>
    <t>X452</t>
  </si>
  <si>
    <t>ENVENENAMIENTO ACCIDENTAL POR, Y EXPOSICION AL ALCOHOL: GRANJA</t>
  </si>
  <si>
    <t>X457</t>
  </si>
  <si>
    <t>ENVENENAMIENTO ACCIDENTAL POR, Y EXPOSICION AL ALCOHOL: INSTITUCION RESIDENCIAL</t>
  </si>
  <si>
    <t>X451</t>
  </si>
  <si>
    <t>ENVENENAMIENTO ACCIDENTAL POR, Y EXPOSICION AL ALCOHOL: LUGAR NO ESPECIFICADO</t>
  </si>
  <si>
    <t>X459</t>
  </si>
  <si>
    <t>ENVENENAMIENTO ACCIDENTAL POR, Y EXPOSICION AL ALCOHOL: OTRO LUGAR ESPECIFICADO</t>
  </si>
  <si>
    <t>X458</t>
  </si>
  <si>
    <t>ENVENENAMIENTO ACCIDENTAL POR, Y EXPOSICION AL ALCOHOL: VIVIENDA</t>
  </si>
  <si>
    <t>X450</t>
  </si>
  <si>
    <t>ENVENENAMIENTO AUTOINFLIGIDO INTENCIONALMENTE POR, Y EXPOSICION A ANALGESICOS NO NARCOTICOS, ANTIPIRETICOS Y ANTIRREUMATICO</t>
  </si>
  <si>
    <t>X600</t>
  </si>
  <si>
    <t>X601</t>
  </si>
  <si>
    <t>X602</t>
  </si>
  <si>
    <t>X603</t>
  </si>
  <si>
    <t>X604</t>
  </si>
  <si>
    <t>X605</t>
  </si>
  <si>
    <t>X606</t>
  </si>
  <si>
    <t>X607</t>
  </si>
  <si>
    <t>X608</t>
  </si>
  <si>
    <t>X609</t>
  </si>
  <si>
    <t>ENVENENAMIENTO AUTOINFLIGIDO INTENCIONALMENTE POR, Y EXPOSICION A DISOLVENTES ORGANICOS E HIDROCARBUROS HALOGENADOS Y SUS V</t>
  </si>
  <si>
    <t>X660</t>
  </si>
  <si>
    <t>X661</t>
  </si>
  <si>
    <t>X662</t>
  </si>
  <si>
    <t>X663</t>
  </si>
  <si>
    <t>X664</t>
  </si>
  <si>
    <t>X665</t>
  </si>
  <si>
    <t>X666</t>
  </si>
  <si>
    <t>X667</t>
  </si>
  <si>
    <t>X668</t>
  </si>
  <si>
    <t>X669</t>
  </si>
  <si>
    <t>ENVENENAMIENTO AUTOINFLIGIDO INTENCIONALMENTE POR, Y EXPOSICION A DROGAS ANTIEPILEPTICAS, SEDANTES, HIPNOTICAS, ANTIPARKINS</t>
  </si>
  <si>
    <t>X610</t>
  </si>
  <si>
    <t>X611</t>
  </si>
  <si>
    <t>X612</t>
  </si>
  <si>
    <t>X613</t>
  </si>
  <si>
    <t>X614</t>
  </si>
  <si>
    <t>X615</t>
  </si>
  <si>
    <t>X616</t>
  </si>
  <si>
    <t>X617</t>
  </si>
  <si>
    <t>X618</t>
  </si>
  <si>
    <t>X619</t>
  </si>
  <si>
    <t>ENVENENAMIENTO AUTOINFLIGIDO INTENCIONALMENTE POR, Y EXPOSICION A NARCOTICOS Y PSICODISLEPTICOS [ALUCINOGENOS], NO CLASIFIC</t>
  </si>
  <si>
    <t>X620</t>
  </si>
  <si>
    <t>X621</t>
  </si>
  <si>
    <t>X622</t>
  </si>
  <si>
    <t>X623</t>
  </si>
  <si>
    <t>X624</t>
  </si>
  <si>
    <t>X625</t>
  </si>
  <si>
    <t>X626</t>
  </si>
  <si>
    <t>X627</t>
  </si>
  <si>
    <t>X628</t>
  </si>
  <si>
    <t>X629</t>
  </si>
  <si>
    <t>ENVENENAMIENTO AUTOINFLIGIDO INTENCIONALMENTE POR, Y EXPOSICION A OTRAS DROGAS MEDICAMENTOS Y SUSTANCIAS BIOLOGICAS, Y LOS</t>
  </si>
  <si>
    <t>X640</t>
  </si>
  <si>
    <t>X641</t>
  </si>
  <si>
    <t>X642</t>
  </si>
  <si>
    <t>X643</t>
  </si>
  <si>
    <t>X644</t>
  </si>
  <si>
    <t>X645</t>
  </si>
  <si>
    <t>X646</t>
  </si>
  <si>
    <t>X647</t>
  </si>
  <si>
    <t>X648</t>
  </si>
  <si>
    <t>X649</t>
  </si>
  <si>
    <t>ENVENENAMIENTO AUTOINFLIGIDO INTENCIONALMENTE POR, Y EXPOSICION A OTRAS DROGAS QUE ACTUAN SOBRE EL SISTEMA NERVIOSO AUTONOM</t>
  </si>
  <si>
    <t>X630</t>
  </si>
  <si>
    <t>X631</t>
  </si>
  <si>
    <t>X632</t>
  </si>
  <si>
    <t>X633</t>
  </si>
  <si>
    <t>X634</t>
  </si>
  <si>
    <t>X635</t>
  </si>
  <si>
    <t>X636</t>
  </si>
  <si>
    <t>X637</t>
  </si>
  <si>
    <t>X638</t>
  </si>
  <si>
    <t>X639</t>
  </si>
  <si>
    <t>ENVENENAMIENTO AUTOINFLIGIDO INTENCIONALMENTE POR, Y EXPOSICION A OTROS GASES Y VAPORES: AREA INDUSTRIAL Y DE LA CONSTRUCCI</t>
  </si>
  <si>
    <t>X676</t>
  </si>
  <si>
    <t>ENVENENAMIENTO AUTOINFLIGIDO INTENCIONALMENTE POR, Y EXPOSICION A OTROS GASES Y VAPORES: AREAS DE DEPORTE Y ATLETISMO</t>
  </si>
  <si>
    <t>X673</t>
  </si>
  <si>
    <t>ENVENENAMIENTO AUTOINFLIGIDO INTENCIONALMENTE POR, Y EXPOSICION A OTROS GASES Y VAPORES: CALLES Y CARRETERAS</t>
  </si>
  <si>
    <t>X674</t>
  </si>
  <si>
    <t>ENVENENAMIENTO AUTOINFLIGIDO INTENCIONALMENTE POR, Y EXPOSICION A OTROS GASES Y VAPORES: COMERCIO Y AREAS DE SERVICIO</t>
  </si>
  <si>
    <t>X675</t>
  </si>
  <si>
    <t>ENVENENAMIENTO AUTOINFLIGIDO INTENCIONALMENTE POR, Y EXPOSICION A OTROS GASES Y VAPORES: ESCUELAS, OTRAS INSTITUCIONES Y AR</t>
  </si>
  <si>
    <t>X672</t>
  </si>
  <si>
    <t>ENVENENAMIENTO AUTOINFLIGIDO INTENCIONALMENTE POR, Y EXPOSICION A OTROS GASES Y VAPORES: GRANJA</t>
  </si>
  <si>
    <t>X677</t>
  </si>
  <si>
    <t>ENVENENAMIENTO AUTOINFLIGIDO INTENCIONALMENTE POR, Y EXPOSICION A OTROS GASES Y VAPORES: INSTITUCION RESIDENCIAL</t>
  </si>
  <si>
    <t>X671</t>
  </si>
  <si>
    <t>ENVENENAMIENTO AUTOINFLIGIDO INTENCIONALMENTE POR, Y EXPOSICION A OTROS GASES Y VAPORES: LUGAR NO ESPECIFICADO</t>
  </si>
  <si>
    <t>X679</t>
  </si>
  <si>
    <t>ENVENENAMIENTO AUTOINFLIGIDO INTENCIONALMENTE POR, Y EXPOSICION A OTROS GASES Y VAPORES: OTRO LUGAR ESPECIFICADO</t>
  </si>
  <si>
    <t>X678</t>
  </si>
  <si>
    <t>ENVENENAMIENTO AUTOINFLIGIDO INTENCIONALMENTE POR, Y EXPOSICION A OTROS GASES Y VAPORES: VIVIENDA</t>
  </si>
  <si>
    <t>X670</t>
  </si>
  <si>
    <t>ENVENENAMIENTO AUTOINFLIGIDO INTENCIONALMENTE POR, Y EXPOSICION A OTROS PRODUCTOS QUIMICOS Y SUSTANCIAS NOCIVAS, Y LOS NO E</t>
  </si>
  <si>
    <t>X690</t>
  </si>
  <si>
    <t>X691</t>
  </si>
  <si>
    <t>X692</t>
  </si>
  <si>
    <t>X693</t>
  </si>
  <si>
    <t>X694</t>
  </si>
  <si>
    <t>X695</t>
  </si>
  <si>
    <t>X696</t>
  </si>
  <si>
    <t>X697</t>
  </si>
  <si>
    <t>X698</t>
  </si>
  <si>
    <t>X699</t>
  </si>
  <si>
    <t>ENVENENAMIENTO AUTOINFLIGIDO INTENCIONALMENTE POR, Y EXPOSICION A PLAGUICIDAS: AREA INDUSTRIAL Y DE LA CONSTRUCCION</t>
  </si>
  <si>
    <t>X686</t>
  </si>
  <si>
    <t>ENVENENAMIENTO AUTOINFLIGIDO INTENCIONALMENTE POR, Y EXPOSICION A PLAGUICIDAS: AREAS DE DEPORTE Y ATLETISMO</t>
  </si>
  <si>
    <t>X683</t>
  </si>
  <si>
    <t>ENVENENAMIENTO AUTOINFLIGIDO INTENCIONALMENTE POR, Y EXPOSICION A PLAGUICIDAS: CALLES Y CARRETERAS</t>
  </si>
  <si>
    <t>X684</t>
  </si>
  <si>
    <t>ENVENENAMIENTO AUTOINFLIGIDO INTENCIONALMENTE POR, Y EXPOSICION A PLAGUICIDAS: COMERCIO Y AREAS DE SERVICIO</t>
  </si>
  <si>
    <t>X685</t>
  </si>
  <si>
    <t>ENVENENAMIENTO AUTOINFLIGIDO INTENCIONALMENTE POR, Y EXPOSICION A PLAGUICIDAS: ESCUELAS, OTRAS INSTITUCIONES Y AREAS ADMINI</t>
  </si>
  <si>
    <t>X682</t>
  </si>
  <si>
    <t>ENVENENAMIENTO AUTOINFLIGIDO INTENCIONALMENTE POR, Y EXPOSICION A PLAGUICIDAS: GRANJA</t>
  </si>
  <si>
    <t>X687</t>
  </si>
  <si>
    <t>ENVENENAMIENTO AUTOINFLIGIDO INTENCIONALMENTE POR, Y EXPOSICION A PLAGUICIDAS: INSTITUCION RESIDENCIAL</t>
  </si>
  <si>
    <t>X681</t>
  </si>
  <si>
    <t>ENVENENAMIENTO AUTOINFLIGIDO INTENCIONALMENTE POR, Y EXPOSICION A PLAGUICIDAS: LUGAR NO ESPECIFICADO</t>
  </si>
  <si>
    <t>X689</t>
  </si>
  <si>
    <t>ENVENENAMIENTO AUTOINFLIGIDO INTENCIONALMENTE POR, Y EXPOSICION A PLAGUICIDAS: OTRO LUGAR ESPECIFICADO</t>
  </si>
  <si>
    <t>X688</t>
  </si>
  <si>
    <t>ENVENENAMIENTO AUTOINFLIGIDO INTENCIONALMENTE POR, Y EXPOSICION A PLAGUICIDAS: VIVIENDA</t>
  </si>
  <si>
    <t>X680</t>
  </si>
  <si>
    <t>ENVENENAMIENTO AUTOINFLIGIDO INTENCIONALMENTE POR, Y EXPOSICION AL ALCOHOL: AREA INDUSTRIAL Y DE LA CONSTRUCCION</t>
  </si>
  <si>
    <t>X656</t>
  </si>
  <si>
    <t>ENVENENAMIENTO AUTOINFLIGIDO INTENCIONALMENTE POR, Y EXPOSICION AL ALCOHOL: AREAS DE DEPORTE Y ATLETISMO</t>
  </si>
  <si>
    <t>X653</t>
  </si>
  <si>
    <t>ENVENENAMIENTO AUTOINFLIGIDO INTENCIONALMENTE POR, Y EXPOSICION AL ALCOHOL: CALLES Y CARRETERAS</t>
  </si>
  <si>
    <t>X654</t>
  </si>
  <si>
    <t>ENVENENAMIENTO AUTOINFLIGIDO INTENCIONALMENTE POR, Y EXPOSICION AL ALCOHOL: COMERCIO Y AREAS DE SERVICIO</t>
  </si>
  <si>
    <t>X655</t>
  </si>
  <si>
    <t>ENVENENAMIENTO AUTOINFLIGIDO INTENCIONALMENTE POR, Y EXPOSICION AL ALCOHOL: ESCUELAS, OTRAS INSTITUCIONES Y AREAS ADMINISTR</t>
  </si>
  <si>
    <t>X652</t>
  </si>
  <si>
    <t>ENVENENAMIENTO AUTOINFLIGIDO INTENCIONALMENTE POR, Y EXPOSICION AL ALCOHOL: GRANJA</t>
  </si>
  <si>
    <t>X657</t>
  </si>
  <si>
    <t>ENVENENAMIENTO AUTOINFLIGIDO INTENCIONALMENTE POR, Y EXPOSICION AL ALCOHOL: INSTITUCION RESIDENCIAL</t>
  </si>
  <si>
    <t>X651</t>
  </si>
  <si>
    <t>ENVENENAMIENTO AUTOINFLIGIDO INTENCIONALMENTE POR, Y EXPOSICION AL ALCOHOL: LUGAR NO ESPECIFICADO</t>
  </si>
  <si>
    <t>X659</t>
  </si>
  <si>
    <t>ENVENENAMIENTO AUTOINFLIGIDO INTENCIONALMENTE POR, Y EXPOSICION AL ALCOHOL: OTRO LUGAR ESPECIFICADO</t>
  </si>
  <si>
    <t>X658</t>
  </si>
  <si>
    <t>ENVENENAMIENTO AUTOINFLIGIDO INTENCIONALMENTE POR, Y EXPOSICION AL ALCOHOL: VIVIENDA</t>
  </si>
  <si>
    <t>X650</t>
  </si>
  <si>
    <t>ENVENENAMIENTO POR AGENTES CON ACCION PRINCIPAL SOBRE LOS MUSCULOS LISOS Y ESQUELETICOS Y SOBRE EL SISTEMA RESPIRATORIO: AN</t>
  </si>
  <si>
    <t>T483</t>
  </si>
  <si>
    <t>T486</t>
  </si>
  <si>
    <t>ENVENENAMIENTO POR AGENTES CON ACCION PRINCIPAL SOBRE LOS MUSCULOS LISOS Y ESQUELETICOS Y SOBRE EL SISTEMA RESPIRATORIO: DR</t>
  </si>
  <si>
    <t>T480</t>
  </si>
  <si>
    <t>T485</t>
  </si>
  <si>
    <t>ENVENENAMIENTO POR AGENTES CON ACCION PRINCIPAL SOBRE LOS MUSCULOS LISOS Y ESQUELETICOS Y SOBRE EL SISTEMA RESPIRATORIO: EX</t>
  </si>
  <si>
    <t>T484</t>
  </si>
  <si>
    <t>ENVENENAMIENTO POR AGENTES CON ACCION PRINCIPAL SOBRE LOS MUSCULOS LISOS Y ESQUELETICOS Y SOBRE EL SISTEMA RESPIRATORIO: OT</t>
  </si>
  <si>
    <t>T482</t>
  </si>
  <si>
    <t>T487</t>
  </si>
  <si>
    <t>ENVENENAMIENTO POR AGENTES CON ACCION PRINCIPAL SOBRE LOS MUSCULOS LISOS Y ESQUELETICOS Y SOBRE EL SISTEMA RESPIRATORIO: RE</t>
  </si>
  <si>
    <t>T481</t>
  </si>
  <si>
    <t>ENVENENAMIENTO POR AGENTES PRINCIPALMENTE SISTEMICOS Y HEMATOLOGICOS, NO CLASIFICADOS EN OTRA PARTE: AGENTES PRINCIPALMENTE</t>
  </si>
  <si>
    <t>T459</t>
  </si>
  <si>
    <t>ENVENENAMIENTO POR AGENTES PRINCIPALMENTE SISTEMICOS Y HEMATOLOGICOS, NO CLASIFICADOS EN OTRA PARTE: ANTAGONISTAS DE ANTICO</t>
  </si>
  <si>
    <t>T457</t>
  </si>
  <si>
    <t>ENVENENAMIENTO POR AGENTES PRINCIPALMENTE SISTEMICOS Y HEMATOLOGICOS, NO CLASIFICADOS EN OTRA PARTE: ANTICOAGULANTES</t>
  </si>
  <si>
    <t>T455</t>
  </si>
  <si>
    <t>ENVENENAMIENTO POR AGENTES PRINCIPALMENTE SISTEMICOS Y HEMATOLOGICOS, NO CLASIFICADOS EN OTRA PARTE: DROGAS ANTIALERGICAS Y</t>
  </si>
  <si>
    <t>T450</t>
  </si>
  <si>
    <t>ENVENENAMIENTO POR AGENTES PRINCIPALMENTE SISTEMICOS Y HEMATOLOGICOS, NO CLASIFICADOS EN OTRA PARTE: DROGAS ANTINEOPLASICAS</t>
  </si>
  <si>
    <t>T451</t>
  </si>
  <si>
    <t>ENVENENAMIENTO POR AGENTES PRINCIPALMENTE SISTEMICOS Y HEMATOLOGICOS, NO CLASIFICADOS EN OTRA PARTE: DROGAS QUE AFECTAN LA</t>
  </si>
  <si>
    <t>T456</t>
  </si>
  <si>
    <t>ENVENENAMIENTO POR AGENTES PRINCIPALMENTE SISTEMICOS Y HEMATOLOGICOS, NO CLASIFICADOS EN OTRA PARTE: ENZIMAS, NO CLASIFICAD</t>
  </si>
  <si>
    <t>T453</t>
  </si>
  <si>
    <t>ENVENENAMIENTO POR AGENTES PRINCIPALMENTE SISTEMICOS Y HEMATOLOGICOS, NO CLASIFICADOS EN OTRA PARTE: HIERRO Y SUS COMPUESTO</t>
  </si>
  <si>
    <t>T454</t>
  </si>
  <si>
    <t>ENVENENAMIENTO POR AGENTES PRINCIPALMENTE SISTEMICOS Y HEMATOLOGICOS, NO CLASIFICADOS EN OTRA PARTE: OTROS AGENTES PRINCIPA</t>
  </si>
  <si>
    <t>T458</t>
  </si>
  <si>
    <t>ENVENENAMIENTO POR AGENTES PRINCIPALMENTE SISTEMICOS Y HEMATOLOGICOS, NO CLASIFICADOS EN OTRA PARTE: VITAMINAS, NO CLASIFIC</t>
  </si>
  <si>
    <t>T452</t>
  </si>
  <si>
    <t>ENVENENAMIENTO POR AGENTES QUE AFECTAN PRINCIPALMENTE EL SISTEMA CARDIOVASCULAR: BLOQUEADORES DEL CANAL DEL CALCIO</t>
  </si>
  <si>
    <t>T461</t>
  </si>
  <si>
    <t>ENVENENAMIENTO POR AGENTES QUE AFECTAN PRINCIPALMENTE EL SISTEMA CARDIOVASCULAR: DROGAS ANTILIPEMICAS Y ANTIARTERIOSCLEROTI</t>
  </si>
  <si>
    <t>T466</t>
  </si>
  <si>
    <t>ENVENENAMIENTO POR AGENTES QUE AFECTAN PRINCIPALMENTE EL SISTEMA CARDIOVASCULAR: DROGAS ANTIVARICOSAS, INCLUSIVE AGENTES ES</t>
  </si>
  <si>
    <t>T468</t>
  </si>
  <si>
    <t>ENVENENAMIENTO POR AGENTES QUE AFECTAN PRINCIPALMENTE EL SISTEMA CARDIOVASCULAR: GLUCOSIDOS CARDIOTONICOS Y MEDICAMENTOS DE</t>
  </si>
  <si>
    <t>T460</t>
  </si>
  <si>
    <t>ENVENENAMIENTO POR AGENTES QUE AFECTAN PRINCIPALMENTE EL SISTEMA CARDIOVASCULAR: INHIBIDORES DE LA ENZIMA CONVERTIDORA DE L</t>
  </si>
  <si>
    <t>T464</t>
  </si>
  <si>
    <t>ENVENENAMIENTO POR AGENTES QUE AFECTAN PRINCIPALMENTE EL SISTEMA CARDIOVASCULAR: OTRAS DROGAS ANTIARRITMICAS, NO CLASIFICAD</t>
  </si>
  <si>
    <t>T462</t>
  </si>
  <si>
    <t>ENVENENAMIENTO POR AGENTES QUE AFECTAN PRINCIPALMENTE EL SISTEMA CARDIOVASCULAR: OTRAS DROGAS ANTIHIPERTENSIVAS, NO CLASIFI</t>
  </si>
  <si>
    <t>T465</t>
  </si>
  <si>
    <t>ENVENENAMIENTO POR AGENTES QUE AFECTAN PRINCIPALMENTE EL SISTEMA CARDIOVASCULAR: OTROS AGENTES Y LOS NO ESPECIFICADOS QUE A</t>
  </si>
  <si>
    <t>T469</t>
  </si>
  <si>
    <t>ENVENENAMIENTO POR AGENTES QUE AFECTAN PRINCIPALMENTE EL SISTEMA CARDIOVASCULAR: VASODILATADORES CORONARIOS, NO CLASIFICADO</t>
  </si>
  <si>
    <t>T463</t>
  </si>
  <si>
    <t>ENVENENAMIENTO POR AGENTES QUE AFECTAN PRINCIPALMENTE EL SISTEMA CARDIOVASCULAR: VASODILATADORES PERIFERICOS</t>
  </si>
  <si>
    <t>T467</t>
  </si>
  <si>
    <t>ENVENENAMIENTO POR AGENTES QUE AFECTAN PRINCIPALMENTE EL SISTEMA GASTROINTESTINAL: AGENTES NO ESPECIFICADOS QUE AFECTAN PRI</t>
  </si>
  <si>
    <t>T479</t>
  </si>
  <si>
    <t>ENVENENAMIENTO POR AGENTES QUE AFECTAN PRINCIPALMENTE EL SISTEMA GASTROINTESTINAL: ANTAGONISTAS DEL RECEPTOR H2 DE HISTAMIN</t>
  </si>
  <si>
    <t>T470</t>
  </si>
  <si>
    <t>ENVENENAMIENTO POR AGENTES QUE AFECTAN PRINCIPALMENTE EL SISTEMA GASTROINTESTINAL: DIGESTIVOS</t>
  </si>
  <si>
    <t>T475</t>
  </si>
  <si>
    <t>ENVENENAMIENTO POR AGENTES QUE AFECTAN PRINCIPALMENTE EL SISTEMA GASTROINTESTINAL: DROGAS ANTIDIARREICAS</t>
  </si>
  <si>
    <t>T476</t>
  </si>
  <si>
    <t>ENVENENAMIENTO POR AGENTES QUE AFECTAN PRINCIPALMENTE EL SISTEMA GASTROINTESTINAL: EMETICOS</t>
  </si>
  <si>
    <t>T477</t>
  </si>
  <si>
    <t>ENVENENAMIENTO POR AGENTES QUE AFECTAN PRINCIPALMENTE EL SISTEMA GASTROINTESTINAL: LAXANTES ESTIMULANTES</t>
  </si>
  <si>
    <t>T472</t>
  </si>
  <si>
    <t>ENVENENAMIENTO POR AGENTES QUE AFECTAN PRINCIPALMENTE EL SISTEMA GASTROINTESTINAL: LAXANTES SALINOS Y OSMOTICOS</t>
  </si>
  <si>
    <t>T473</t>
  </si>
  <si>
    <t>ENVENENAMIENTO POR AGENTES QUE AFECTAN PRINCIPALMENTE EL SISTEMA GASTROINTESTINAL: OTRAS DROGAS ANTIACIDAS Y QUE INHIBEN LA</t>
  </si>
  <si>
    <t>T471</t>
  </si>
  <si>
    <t>ENVENENAMIENTO POR AGENTES QUE AFECTAN PRINCIPALMENTE EL SISTEMA GASTROINTESTINAL: OTROS AGENTES QUE AFECTAN PRINCIPALMENTE</t>
  </si>
  <si>
    <t>T478</t>
  </si>
  <si>
    <t>ENVENENAMIENTO POR AGENTES QUE AFECTAN PRINCIPALMENTE EL SISTEMA GASTROINTESTINAL: OTROS LAXANTES</t>
  </si>
  <si>
    <t>T474</t>
  </si>
  <si>
    <t>ENVENENAMIENTO POR AGENTES TOPICOS QUE AFECTAN PRINCIPALMENTE LA PIEL Y LAS MEMBRANAS MUCOSAS Y POR DROGAS OFTALMOLOGICAS,</t>
  </si>
  <si>
    <t>T490</t>
  </si>
  <si>
    <t>T491</t>
  </si>
  <si>
    <t>T492</t>
  </si>
  <si>
    <t>T493</t>
  </si>
  <si>
    <t>T494</t>
  </si>
  <si>
    <t>T495</t>
  </si>
  <si>
    <t>T496</t>
  </si>
  <si>
    <t>T497</t>
  </si>
  <si>
    <t>T498</t>
  </si>
  <si>
    <t>T499</t>
  </si>
  <si>
    <t>ENVENENAMIENTO POR ANALGESICOS NO NARCOTICOS, ANTIPIRETICOS Y ANTIRREUMATICOS: ANALGESICOS NO NARCOTICOS, ANTIPIRETICOS Y A</t>
  </si>
  <si>
    <t>T399</t>
  </si>
  <si>
    <t>ENVENENAMIENTO POR ANALGESICOS NO NARCOTICOS, ANTIPIRETICOS Y ANTIRREUMATICOS: ANTIRREUMATICOS, NO CLASIFICADOS EN OTRA PAR</t>
  </si>
  <si>
    <t>T394</t>
  </si>
  <si>
    <t>ENVENENAMIENTO POR ANALGESICOS NO NARCOTICOS, ANTIPIRETICOS Y ANTIRREUMATICOS: DERIVADOS DE LA PIRAZOLONA</t>
  </si>
  <si>
    <t>T392</t>
  </si>
  <si>
    <t>ENVENENAMIENTO POR ANALGESICOS NO NARCOTICOS, ANTIPIRETICOS Y ANTIRREUMATICOS: DERIVADOS DEL PARAAMINOFENOL</t>
  </si>
  <si>
    <t>T391</t>
  </si>
  <si>
    <t>ENVENENAMIENTO POR ANALGESICOS NO NARCOTICOS, ANTIPIRETICOS Y ANTIRREUMATICOS: OTRAS DROGAS ANTIINFLAMATORIAS NO ESTEROIDEA</t>
  </si>
  <si>
    <t>T393</t>
  </si>
  <si>
    <t>ENVENENAMIENTO POR ANALGESICOS NO NARCOTICOS, ANTIPIRETICOS Y ANTIRREUMATICOS: OTROS ANALGESICOS NO NARCOTICOS Y ANTIPIRETI</t>
  </si>
  <si>
    <t>T398</t>
  </si>
  <si>
    <t>ENVENENAMIENTO POR ANALGESICOS NO NARCOTICOS, ANTIPIRETICOS Y ANTIRREUMATICOS: SALICILATOS</t>
  </si>
  <si>
    <t>T390</t>
  </si>
  <si>
    <t>ENVENENAMIENTO POR ANESTESICOS Y GASES TERAPEUTICOS: ANESTESICOS INTRAVENOSOS</t>
  </si>
  <si>
    <t>T411</t>
  </si>
  <si>
    <t>ENVENENAMIENTO POR ANESTESICOS Y GASES TERAPEUTICOS: ANESTESICOS LOCALES</t>
  </si>
  <si>
    <t>T413</t>
  </si>
  <si>
    <t>ENVENENAMIENTO POR ANESTESICOS Y GASES TERAPEUTICOS: ANESTESICOS POR INHALACION</t>
  </si>
  <si>
    <t>T410</t>
  </si>
  <si>
    <t>ENVENENAMIENTO POR ANESTESICOS Y GASES TERAPEUTICOS: ANESTESICOS, NO ESPECIFICADOS</t>
  </si>
  <si>
    <t>T414</t>
  </si>
  <si>
    <t>ENVENENAMIENTO POR ANESTESICOS Y GASES TERAPEUTICOS: GASES TERAPEUTICOS</t>
  </si>
  <si>
    <t>T415</t>
  </si>
  <si>
    <t>ENVENENAMIENTO POR ANESTESICOS Y GASES TERAPEUTICOS: OTROS ANESTESICOS GENERALES Y LOS NO ESPECIFICADOS</t>
  </si>
  <si>
    <t>T412</t>
  </si>
  <si>
    <t>ENVENENAMIENTO POR ANTIBIOTICOS SISTEMICOS: AMINOGLUCOSIDOS</t>
  </si>
  <si>
    <t>T365</t>
  </si>
  <si>
    <t>ENVENENAMIENTO POR ANTIBIOTICOS SISTEMICOS: ANTIBIOTICOS ANTIMICOTICOS USADOS SISTEMICAMENTE</t>
  </si>
  <si>
    <t>T367</t>
  </si>
  <si>
    <t>ENVENENAMIENTO POR ANTIBIOTICOS SISTEMICOS: ANTIBIOTICOS SISTEMICOS, NO ESPECIFICADOS</t>
  </si>
  <si>
    <t>T369</t>
  </si>
  <si>
    <t>ENVENENAMIENTO POR ANTIBIOTICOS SISTEMICOS: CEFALOSPORINAS Y OTROS ANTIBIOTICOS BETA-LACTAMICOS</t>
  </si>
  <si>
    <t>T361</t>
  </si>
  <si>
    <t>ENVENENAMIENTO POR ANTIBIOTICOS SISTEMICOS: GRUPO DEL CLORAMFENICOL</t>
  </si>
  <si>
    <t>T362</t>
  </si>
  <si>
    <t>ENVENENAMIENTO POR ANTIBIOTICOS SISTEMICOS: MACROLIDOS</t>
  </si>
  <si>
    <t>T363</t>
  </si>
  <si>
    <t>ENVENENAMIENTO POR ANTIBIOTICOS SISTEMICOS: OTROS ANTIBIOTICOS SISTEMICOS</t>
  </si>
  <si>
    <t>T368</t>
  </si>
  <si>
    <t>ENVENENAMIENTO POR ANTIBIOTICOS SISTEMICOS: PENICILINAS</t>
  </si>
  <si>
    <t>T360</t>
  </si>
  <si>
    <t>ENVENENAMIENTO POR ANTIBIOTICOS SISTEMICOS: RIFAMICINAS</t>
  </si>
  <si>
    <t>T366</t>
  </si>
  <si>
    <t>ENVENENAMIENTO POR ANTIBIOTICOS SISTEMICOS: TETRACICLINAS</t>
  </si>
  <si>
    <t>T364</t>
  </si>
  <si>
    <t>ENVENENAMIENTO POR ANTIEPILEPTICOS, HIPNOTICOS-SEDANTES Y DROGAS ANTIPARKINSONIANAS: ANTIEPILEPTICOS MIXTOS, NO CLASIFICADO</t>
  </si>
  <si>
    <t>T425</t>
  </si>
  <si>
    <t>ENVENENAMIENTO POR ANTIEPILEPTICOS, HIPNOTICOS-SEDANTES Y DROGAS ANTIPARKINSONIANAS: ANTIEPILEPTICOS Y DROGAS HIPNOTICO - S</t>
  </si>
  <si>
    <t>T427</t>
  </si>
  <si>
    <t>ENVENENAMIENTO POR ANTIEPILEPTICOS, HIPNOTICOS-SEDANTES Y DROGAS ANTIPARKINSONIANAS: BARBITURICOS</t>
  </si>
  <si>
    <t>T423</t>
  </si>
  <si>
    <t>ENVENENAMIENTO POR ANTIEPILEPTICOS, HIPNOTICOS-SEDANTES Y DROGAS ANTIPARKINSONIANAS: BENZODIAZEPINAS</t>
  </si>
  <si>
    <t>T424</t>
  </si>
  <si>
    <t>ENVENENAMIENTO POR ANTIEPILEPTICOS, HIPNOTICOS-SEDANTES Y DROGAS ANTIPARKINSONIANAS: DERIVADOS DE LA HIDANTOINA</t>
  </si>
  <si>
    <t>T420</t>
  </si>
  <si>
    <t>ENVENENAMIENTO POR ANTIEPILEPTICOS, HIPNOTICOS-SEDANTES Y DROGAS ANTIPARKINSONIANAS: DROGAS ANTIPARKINSONIANAS Y OTROS DEPR</t>
  </si>
  <si>
    <t>T428</t>
  </si>
  <si>
    <t>ENVENENAMIENTO POR ANTIEPILEPTICOS, HIPNOTICOS-SEDANTES Y DROGAS ANTIPARKINSONIANAS: IMINOSTILBENOS</t>
  </si>
  <si>
    <t>T421</t>
  </si>
  <si>
    <t>ENVENENAMIENTO POR ANTIEPILEPTICOS, HIPNOTICOS-SEDANTES Y DROGAS ANTIPARKINSONIANAS: OTROS ANTIEPILEPTICOS Y DROGAS HIPNOTI</t>
  </si>
  <si>
    <t>T426</t>
  </si>
  <si>
    <t>ENVENENAMIENTO POR ANTIEPILEPTICOS, HIPNOTICOS-SEDANTES Y DROGAS ANTIPARKINSONIANAS: SUCCINAMIDAS Y DERIVADOS DE LA OXAZOLI</t>
  </si>
  <si>
    <t>T422</t>
  </si>
  <si>
    <t>ENVENENAMIENTO POR DIURETICOS Y OTRAS DROGAS, MEDICAMENTOS Y SUSTANCIAS BIOLOGICAS NO ESPECIFICADAS: AGENTES DEL EQUILIBRIO</t>
  </si>
  <si>
    <t>T503</t>
  </si>
  <si>
    <t>ENVENENAMIENTO POR DIURETICOS Y OTRAS DROGAS, MEDICAMENTOS Y SUSTANCIAS BIOLOGICAS NO ESPECIFICADAS: AGENTES DIAGNOSTICOS</t>
  </si>
  <si>
    <t>T508</t>
  </si>
  <si>
    <t>ENVENENAMIENTO POR DIURETICOS Y OTRAS DROGAS, MEDICAMENTOS Y SUSTANCIAS BIOLOGICAS NO ESPECIFICADAS: ANALEPTICOS Y ANTAGONI</t>
  </si>
  <si>
    <t>T507</t>
  </si>
  <si>
    <t>ENVENENAMIENTO POR DIURETICOS Y OTRAS DROGAS, MEDICAMENTOS Y SUSTANCIAS BIOLOGICAS NO ESPECIFICADAS: ANTIDOTOS Y AGENTES QU</t>
  </si>
  <si>
    <t>T506</t>
  </si>
  <si>
    <t>ENVENENAMIENTO POR DIURETICOS Y OTRAS DROGAS, MEDICAMENTOS Y SUSTANCIAS BIOLOGICAS NO ESPECIFICADAS: DEPRESORES DEL APETITO</t>
  </si>
  <si>
    <t>T505</t>
  </si>
  <si>
    <t>ENVENENAMIENTO POR DIURETICOS Y OTRAS DROGAS, MEDICAMENTOS Y SUSTANCIAS BIOLOGICAS NO ESPECIFICADAS: DIURETICOS DEL ASA [DI</t>
  </si>
  <si>
    <t>T501</t>
  </si>
  <si>
    <t>ENVENENAMIENTO POR DIURETICOS Y OTRAS DROGAS, MEDICAMENTOS Y SUSTANCIAS BIOLOGICAS NO ESPECIFICADAS: DROGAS QUE AFECTAN EL</t>
  </si>
  <si>
    <t>T504</t>
  </si>
  <si>
    <t>ENVENENAMIENTO POR DIURETICOS Y OTRAS DROGAS, MEDICAMENTOS Y SUSTANCIAS BIOLOGICAS NO ESPECIFICADAS: INHIBIDORES DE LA ANHI</t>
  </si>
  <si>
    <t>T502</t>
  </si>
  <si>
    <t>ENVENENAMIENTO POR DIURETICOS Y OTRAS DROGAS, MEDICAMENTOS Y SUSTANCIAS BIOLOGICAS NO ESPECIFICADAS: MINERALOCORTICOIDES Y</t>
  </si>
  <si>
    <t>T500</t>
  </si>
  <si>
    <t>ENVENENAMIENTO POR DIURETICOS Y OTRAS DROGAS, MEDICAMENTOS Y SUSTANCIAS BIOLOGICAS NO ESPECIFICADAS: OTRAS DROGAS Y SUSTANC</t>
  </si>
  <si>
    <t>T509</t>
  </si>
  <si>
    <t>ENVENENAMIENTO POR DROGAS QUE AFECTAN PRINCIPALMENTE EL SISTEMA NERVIOSO AUTONOMO: AGENTES ANTICOLINESTERASA</t>
  </si>
  <si>
    <t>T440</t>
  </si>
  <si>
    <t>ENVENENAMIENTO POR DROGAS QUE AFECTAN PRINCIPALMENTE EL SISTEMA NERVIOSO AUTONOMO: AGENTES DE ACCION CENTRAL Y BLOQUEADORES</t>
  </si>
  <si>
    <t>T448</t>
  </si>
  <si>
    <t>ENVENENAMIENTO POR DROGAS QUE AFECTAN PRINCIPALMENTE EL SISTEMA NERVIOSO AUTONOMO: AGONISTAS, PREDOMINANTEMENTE ALFA-ADRENE</t>
  </si>
  <si>
    <t>T444</t>
  </si>
  <si>
    <t>ENVENENAMIENTO POR DROGAS QUE AFECTAN PRINCIPALMENTE EL SISTEMA NERVIOSO AUTONOMO: AGONISTAS, PREDOMINANTEMENTE BETA-ADRENE</t>
  </si>
  <si>
    <t>T445</t>
  </si>
  <si>
    <t>ENVENENAMIENTO POR DROGAS QUE AFECTAN PRINCIPALMENTE EL SISTEMA NERVIOSO AUTONOMO: ANTAGONISTAS, ALFA-ADRENERGICOS, NO CLAS</t>
  </si>
  <si>
    <t>T446</t>
  </si>
  <si>
    <t>ENVENENAMIENTO POR DROGAS QUE AFECTAN PRINCIPALMENTE EL SISTEMA NERVIOSO AUTONOMO: ANTAGONISTAS, BETA-ADRENERGICOS, NO CLAS</t>
  </si>
  <si>
    <t>T447</t>
  </si>
  <si>
    <t>ENVENENAMIENTO POR DROGAS QUE AFECTAN PRINCIPALMENTE EL SISTEMA NERVIOSO AUTONOMO: DROGAS BLOQUEADORAS GANGLIONARES, NO CLA</t>
  </si>
  <si>
    <t>T442</t>
  </si>
  <si>
    <t>ENVENENAMIENTO POR DROGAS QUE AFECTAN PRINCIPALMENTE EL SISTEMA NERVIOSO AUTONOMO: OTRAS DROGAS Y LAS NO ESPECIFICADAS QUE</t>
  </si>
  <si>
    <t>T449</t>
  </si>
  <si>
    <t>ENVENENAMIENTO POR DROGAS QUE AFECTAN PRINCIPALMENTE EL SISTEMA NERVIOSO AUTONOMO: OTROS PARASIMPATICOLITICOS [ANTICOLINERG</t>
  </si>
  <si>
    <t>T443</t>
  </si>
  <si>
    <t>ENVENENAMIENTO POR DROGAS QUE AFECTAN PRINCIPALMENTE EL SISTEMA NERVIOSO AUTONOMO: OTROS PARASIMPATICOMIMETICOS [COLINERGIC</t>
  </si>
  <si>
    <t>T441</t>
  </si>
  <si>
    <t>ENVENENAMIENTO POR HORMONAS Y SUS SUSTITUTOS Y ANTAGONISTAS SINTETICOS, NO CLASIFICADOS EN OTRA PARTE: ANDROGENOS Y SUS CON</t>
  </si>
  <si>
    <t>T387</t>
  </si>
  <si>
    <t>ENVENENAMIENTO POR HORMONAS Y SUS SUSTITUTOS Y ANTAGONISTAS SINTETICOS, NO CLASIFICADOS EN OTRA PARTE: ANTICONCEPTIVOS ORAL</t>
  </si>
  <si>
    <t>T384</t>
  </si>
  <si>
    <t>ENVENENAMIENTO POR HORMONAS Y SUS SUSTITUTOS Y ANTAGONISTAS SINTETICOS, NO CLASIFICADOS EN OTRA PARTE: ANTIGONADOTROFINAS,</t>
  </si>
  <si>
    <t>T386</t>
  </si>
  <si>
    <t>ENVENENAMIENTO POR HORMONAS Y SUS SUSTITUTOS Y ANTAGONISTAS SINTETICOS, NO CLASIFICADOS EN OTRA PARTE: DROGAS ANTITIROIDEAS</t>
  </si>
  <si>
    <t>T382</t>
  </si>
  <si>
    <t>ENVENENAMIENTO POR HORMONAS Y SUS SUSTITUTOS Y ANTAGONISTAS SINTETICOS, NO CLASIFICADOS EN OTRA PARTE: GLUCOCORTICOIDES Y A</t>
  </si>
  <si>
    <t>T380</t>
  </si>
  <si>
    <t>ENVENENAMIENTO POR HORMONAS Y SUS SUSTITUTOS Y ANTAGONISTAS SINTETICOS, NO CLASIFICADOS EN OTRA PARTE: HORMONAS TIROIDEAS Y</t>
  </si>
  <si>
    <t>T381</t>
  </si>
  <si>
    <t>ENVENENAMIENTO POR HORMONAS Y SUS SUSTITUTOS Y ANTAGONISTAS SINTETICOS, NO CLASIFICADOS EN OTRA PARTE: INSULINA Y DROGAS HI</t>
  </si>
  <si>
    <t>T383</t>
  </si>
  <si>
    <t>ENVENENAMIENTO POR HORMONAS Y SUS SUSTITUTOS Y ANTAGONISTAS SINTETICOS, NO CLASIFICADOS EN OTRA PARTE: OTRAS HORMONAS Y SUS</t>
  </si>
  <si>
    <t>T388</t>
  </si>
  <si>
    <t>ENVENENAMIENTO POR HORMONAS Y SUS SUSTITUTOS Y ANTAGONISTAS SINTETICOS, NO CLASIFICADOS EN OTRA PARTE: OTROS ANTAGONISTAS D</t>
  </si>
  <si>
    <t>T389</t>
  </si>
  <si>
    <t>ENVENENAMIENTO POR HORMONAS Y SUS SUSTITUTOS Y ANTAGONISTAS SINTETICOS, NO CLASIFICADOS EN OTRA PARTE: OTROS ESTROGENOS Y P</t>
  </si>
  <si>
    <t>T385</t>
  </si>
  <si>
    <t>ENVENENAMIENTO POR NARCOTICOS Y PSICODISLEPTICOS [ALUCINOGENOS]: ACIDO LISERGICO [LSD]</t>
  </si>
  <si>
    <t>T408</t>
  </si>
  <si>
    <t>ENVENENAMIENTO POR NARCOTICOS Y PSICODISLEPTICOS [ALUCINOGENOS]: CANNABIS (DERIVADOS)</t>
  </si>
  <si>
    <t>T407</t>
  </si>
  <si>
    <t>ENVENENAMIENTO POR NARCOTICOS Y PSICODISLEPTICOS [ALUCINOGENOS]: COCAINA</t>
  </si>
  <si>
    <t>T405</t>
  </si>
  <si>
    <t>ENVENENAMIENTO POR NARCOTICOS Y PSICODISLEPTICOS [ALUCINOGENOS]: HEROINA</t>
  </si>
  <si>
    <t>T401</t>
  </si>
  <si>
    <t>ENVENENAMIENTO POR NARCOTICOS Y PSICODISLEPTICOS [ALUCINOGENOS]: METADONA</t>
  </si>
  <si>
    <t>T403</t>
  </si>
  <si>
    <t>ENVENENAMIENTO POR NARCOTICOS Y PSICODISLEPTICOS [ALUCINOGENOS]: OPIO</t>
  </si>
  <si>
    <t>T400</t>
  </si>
  <si>
    <t>ENVENENAMIENTO POR NARCOTICOS Y PSICODISLEPTICOS [ALUCINOGENOS]: OTROS NARCOTICOS SINTETICOS</t>
  </si>
  <si>
    <t>T404</t>
  </si>
  <si>
    <t>ENVENENAMIENTO POR NARCOTICOS Y PSICODISLEPTICOS [ALUCINOGENOS]: OTROS NARCOTICOS Y LOS NO ESPECIFICADOS</t>
  </si>
  <si>
    <t>T406</t>
  </si>
  <si>
    <t>ENVENENAMIENTO POR NARCOTICOS Y PSICODISLEPTICOS [ALUCINOGENOS]: OTROS OPIACEOS</t>
  </si>
  <si>
    <t>T402</t>
  </si>
  <si>
    <t>ENVENENAMIENTO POR NARCOTICOS Y PSICODISLEPTICOS [ALUCINOGENOS]: OTROS PSICODISLEPTICOS Y LOS NO ESPECIFICADOS [ALUCINOGENO</t>
  </si>
  <si>
    <t>T409</t>
  </si>
  <si>
    <t>ENVENENAMIENTO POR OTROS ANTIINFECCIOSOS Y ANTIPARASITARIOS SISTEMICOS: ANTIHELMINTICOS</t>
  </si>
  <si>
    <t>T374</t>
  </si>
  <si>
    <t>ENVENENAMIENTO POR OTROS ANTIINFECCIOSOS Y ANTIPARASITARIOS SISTEMICOS: ANTIPALUDICOS Y DROGAS DE ACCION CONTRA OTROS PROTO</t>
  </si>
  <si>
    <t>T372</t>
  </si>
  <si>
    <t>ENVENENAMIENTO POR OTROS ANTIINFECCIOSOS Y ANTIPARASITARIOS SISTEMICOS: DROGAS ANTIMICOBACTERIANAS</t>
  </si>
  <si>
    <t>T371</t>
  </si>
  <si>
    <t>ENVENENAMIENTO POR OTROS ANTIINFECCIOSOS Y ANTIPARASITARIOS SISTEMICOS: DROGAS ANTIVIRALES</t>
  </si>
  <si>
    <t>T375</t>
  </si>
  <si>
    <t>ENVENENAMIENTO POR OTROS ANTIINFECCIOSOS Y ANTIPARASITARIOS SISTEMICOS: OTRAS DROGAS ANTIPROTOZOARIAS</t>
  </si>
  <si>
    <t>T373</t>
  </si>
  <si>
    <t>ENVENENAMIENTO POR OTROS ANTIINFECCIOSOS Y ANTIPARASITARIOS SISTEMICOS: OTROS ANTIINFECCIOSOS Y ANTIPARASITARIOS SISTEMICOS</t>
  </si>
  <si>
    <t>T378</t>
  </si>
  <si>
    <t>T379</t>
  </si>
  <si>
    <t>ENVENENAMIENTO POR OTROS ANTIINFECCIOSOS Y ANTIPARASITARIOS SISTEMICOS: SULFONAMIDAS</t>
  </si>
  <si>
    <t>T370</t>
  </si>
  <si>
    <t>ENVENENAMIENTO POR PSICOTROPICOS, NO CLASIFICADOS EN OTRA PARTE: ANTIDEPRESIVOS INHIBIDORES DE LA MONOAMINOXIDASA</t>
  </si>
  <si>
    <t>T431</t>
  </si>
  <si>
    <t>ENVENENAMIENTO POR PSICOTROPICOS, NO CLASIFICADOS EN OTRA PARTE: ANTIDEPRESIVOS TRICICLICOS Y TETRACICLICOS</t>
  </si>
  <si>
    <t>T430</t>
  </si>
  <si>
    <t>ENVENENAMIENTO POR PSICOTROPICOS, NO CLASIFICADOS EN OTRA PARTE: ANTIPSICOTICOS Y NEUROLEPTICOS FENOTIACINICOS</t>
  </si>
  <si>
    <t>T433</t>
  </si>
  <si>
    <t>ENVENENAMIENTO POR PSICOTROPICOS, NO CLASIFICADOS EN OTRA PARTE: BUTIROFENONA Y NEUROLEPTICOS TIOXANTENICOS</t>
  </si>
  <si>
    <t>T434</t>
  </si>
  <si>
    <t>ENVENENAMIENTO POR PSICOTROPICOS, NO CLASIFICADOS EN OTRA PARTE: DROGA PSICOTROPICA NO ESPECIFICADA</t>
  </si>
  <si>
    <t>T439</t>
  </si>
  <si>
    <t>ENVENENAMIENTO POR PSICOTROPICOS, NO CLASIFICADOS EN OTRA PARTE: OTRAS DROGAS PSICOTROPICAS, NO CLASIFICADAS EN OTRA PARTE</t>
  </si>
  <si>
    <t>T438</t>
  </si>
  <si>
    <t>ENVENENAMIENTO POR PSICOTROPICOS, NO CLASIFICADOS EN OTRA PARTE: OTROS ANTIDEPRESIVOS Y LOS NO ESPECIFICADOS</t>
  </si>
  <si>
    <t>T432</t>
  </si>
  <si>
    <t>ENVENENAMIENTO POR PSICOTROPICOS, NO CLASIFICADOS EN OTRA PARTE: OTROS ANTIPSICOTICOS Y NEUROLEPTICOS Y LOS NO ESPECIFICADO</t>
  </si>
  <si>
    <t>T435</t>
  </si>
  <si>
    <t>ENVENENAMIENTO POR PSICOTROPICOS, NO CLASIFICADOS EN OTRA PARTE: PSICOESTIMULANTES CON ABUSO POTENCIAL</t>
  </si>
  <si>
    <t>T436</t>
  </si>
  <si>
    <t>ENVENENAMIENTO POR, Y EXPOSICION A ANALGESICOS NO NARCOTICOS, ANTIPIRETICOS Y ANTIRREUMATICOS, DE INTENCION NO DETERMINADA:</t>
  </si>
  <si>
    <t>Y100</t>
  </si>
  <si>
    <t>Y101</t>
  </si>
  <si>
    <t>Y102</t>
  </si>
  <si>
    <t>Y103</t>
  </si>
  <si>
    <t>Y104</t>
  </si>
  <si>
    <t>Y105</t>
  </si>
  <si>
    <t>Y106</t>
  </si>
  <si>
    <t>Y107</t>
  </si>
  <si>
    <t>Y108</t>
  </si>
  <si>
    <t>Y109</t>
  </si>
  <si>
    <t>ENVENENAMIENTO POR, Y EXPOSICION A DISOLVENTES ORGANICOS E HIDROCARBUROS HALOGENADOS Y SUS VAPORES, DE INTENCION NO DETERMI</t>
  </si>
  <si>
    <t>Y160</t>
  </si>
  <si>
    <t>Y161</t>
  </si>
  <si>
    <t>Y162</t>
  </si>
  <si>
    <t>Y163</t>
  </si>
  <si>
    <t>Y164</t>
  </si>
  <si>
    <t>Y165</t>
  </si>
  <si>
    <t>Y166</t>
  </si>
  <si>
    <t>Y167</t>
  </si>
  <si>
    <t>Y168</t>
  </si>
  <si>
    <t>Y169</t>
  </si>
  <si>
    <t>ENVENENAMIENTO POR, Y EXPOSICION A DROGAS ANTIEPILEPTICAS, SEDANTES, HIPNOTICAS, ANTIPARKINSONIANAS Y PSICOTROPICAS, NO CLA</t>
  </si>
  <si>
    <t>Y110</t>
  </si>
  <si>
    <t>Y111</t>
  </si>
  <si>
    <t>Y112</t>
  </si>
  <si>
    <t>Y113</t>
  </si>
  <si>
    <t>Y114</t>
  </si>
  <si>
    <t>Y115</t>
  </si>
  <si>
    <t>Y116</t>
  </si>
  <si>
    <t>Y117</t>
  </si>
  <si>
    <t>Y118</t>
  </si>
  <si>
    <t>Y119</t>
  </si>
  <si>
    <t>ENVENENAMIENTO POR, Y EXPOSICION A NARCOTICOS Y PSICODISLEPTICOS [ALUCINOGENOS], NO CLASIFICADAS EN OTRA PARTE, DE INTENCIO</t>
  </si>
  <si>
    <t>Y120</t>
  </si>
  <si>
    <t>Y121</t>
  </si>
  <si>
    <t>Y122</t>
  </si>
  <si>
    <t>Y123</t>
  </si>
  <si>
    <t>Y124</t>
  </si>
  <si>
    <t>Y125</t>
  </si>
  <si>
    <t>Y126</t>
  </si>
  <si>
    <t>Y127</t>
  </si>
  <si>
    <t>Y128</t>
  </si>
  <si>
    <t>Y129</t>
  </si>
  <si>
    <t>ENVENENAMIENTO POR, Y EXPOSICION A OTRAS DROGAS QUE ACTUAN SOBRE EL SISTEMA NERVIOSO AUTONOMO, DE INTENCION NO DETERMINADA:</t>
  </si>
  <si>
    <t>Y130</t>
  </si>
  <si>
    <t>Y131</t>
  </si>
  <si>
    <t>Y132</t>
  </si>
  <si>
    <t>Y133</t>
  </si>
  <si>
    <t>Y134</t>
  </si>
  <si>
    <t>Y135</t>
  </si>
  <si>
    <t>Y136</t>
  </si>
  <si>
    <t>Y137</t>
  </si>
  <si>
    <t>Y138</t>
  </si>
  <si>
    <t>Y139</t>
  </si>
  <si>
    <t>ENVENENAMIENTO POR, Y EXPOSICION A OTRAS DROGAS, MEDICAMENTOS Y SUSTANCIAS BIOLOGICAS, Y LAS NO ESPECIFICADAS, DE INTENCION</t>
  </si>
  <si>
    <t>Y140</t>
  </si>
  <si>
    <t>Y141</t>
  </si>
  <si>
    <t>Y142</t>
  </si>
  <si>
    <t>Y143</t>
  </si>
  <si>
    <t>Y144</t>
  </si>
  <si>
    <t>Y145</t>
  </si>
  <si>
    <t>Y146</t>
  </si>
  <si>
    <t>Y147</t>
  </si>
  <si>
    <t>Y148</t>
  </si>
  <si>
    <t>Y149</t>
  </si>
  <si>
    <t>ENVENENAMIENTO POR, Y EXPOSICION A OTROS GASES Y VAPORES, DE INTENCION NO DETERMINADA: AREA INDUSTRIAL Y DE LA CONSTRUCCION</t>
  </si>
  <si>
    <t>Y176</t>
  </si>
  <si>
    <t>ENVENENAMIENTO POR, Y EXPOSICION A OTROS GASES Y VAPORES, DE INTENCION NO DETERMINADA: AREAS DE DEPORTE Y ATLETISMO</t>
  </si>
  <si>
    <t>Y173</t>
  </si>
  <si>
    <t>ENVENENAMIENTO POR, Y EXPOSICION A OTROS GASES Y VAPORES, DE INTENCION NO DETERMINADA: CALLES Y CARRETERAS</t>
  </si>
  <si>
    <t>Y174</t>
  </si>
  <si>
    <t>ENVENENAMIENTO POR, Y EXPOSICION A OTROS GASES Y VAPORES, DE INTENCION NO DETERMINADA: COMERCIO Y AREA DE SERVICIOS</t>
  </si>
  <si>
    <t>Y175</t>
  </si>
  <si>
    <t>ENVENENAMIENTO POR, Y EXPOSICION A OTROS GASES Y VAPORES, DE INTENCION NO DETERMINADA: ESCUELAS, OTRAS INSTITUCIONES Y AREA</t>
  </si>
  <si>
    <t>Y172</t>
  </si>
  <si>
    <t>ENVENENAMIENTO POR, Y EXPOSICION A OTROS GASES Y VAPORES, DE INTENCION NO DETERMINADA: GRANJA</t>
  </si>
  <si>
    <t>Y177</t>
  </si>
  <si>
    <t>ENVENENAMIENTO POR, Y EXPOSICION A OTROS GASES Y VAPORES, DE INTENCION NO DETERMINADA: INSTITUCION RESIDENCIAL</t>
  </si>
  <si>
    <t>Y171</t>
  </si>
  <si>
    <t>ENVENENAMIENTO POR, Y EXPOSICION A OTROS GASES Y VAPORES, DE INTENCION NO DETERMINADA: LUGAR NO ESPECIFICADO</t>
  </si>
  <si>
    <t>Y179</t>
  </si>
  <si>
    <t>ENVENENAMIENTO POR, Y EXPOSICION A OTROS GASES Y VAPORES, DE INTENCION NO DETERMINADA: OTRO LUGAR ESPECIFICADO</t>
  </si>
  <si>
    <t>Y178</t>
  </si>
  <si>
    <t>ENVENENAMIENTO POR, Y EXPOSICION A OTROS GASES Y VAPORES, DE INTENCION NO DETERMINADA: VIVIENDA</t>
  </si>
  <si>
    <t>Y170</t>
  </si>
  <si>
    <t>ENVENENAMIENTO POR, Y EXPOSICION A OTROS PRODUCTOS QUIMICOS Y SUSTANCIAS NOCIVAS, Y LOS NO ESPECIFICADOS, DE INTENCION NO D</t>
  </si>
  <si>
    <t>Y190</t>
  </si>
  <si>
    <t>Y191</t>
  </si>
  <si>
    <t>Y192</t>
  </si>
  <si>
    <t>Y193</t>
  </si>
  <si>
    <t>Y194</t>
  </si>
  <si>
    <t>Y195</t>
  </si>
  <si>
    <t>Y196</t>
  </si>
  <si>
    <t>Y197</t>
  </si>
  <si>
    <t>Y198</t>
  </si>
  <si>
    <t>Y199</t>
  </si>
  <si>
    <t>ENVENENAMIENTO POR, Y EXPOSICION A PLAGUICIDAS, DE INTENCION NO DETERMINADA: AREA INDUSTRIAL Y DE LA CONSTRUCCION</t>
  </si>
  <si>
    <t>Y186</t>
  </si>
  <si>
    <t>ENVENENAMIENTO POR, Y EXPOSICION A PLAGUICIDAS, DE INTENCION NO DETERMINADA: AREAS DE DEPORTE Y ATLETISMO</t>
  </si>
  <si>
    <t>Y183</t>
  </si>
  <si>
    <t>ENVENENAMIENTO POR, Y EXPOSICION A PLAGUICIDAS, DE INTENCION NO DETERMINADA: CALLES Y CARRETERAS</t>
  </si>
  <si>
    <t>Y184</t>
  </si>
  <si>
    <t>ENVENENAMIENTO POR, Y EXPOSICION A PLAGUICIDAS, DE INTENCION NO DETERMINADA: COMERCIO Y AREA DE SERVICIOS</t>
  </si>
  <si>
    <t>Y185</t>
  </si>
  <si>
    <t>ENVENENAMIENTO POR, Y EXPOSICION A PLAGUICIDAS, DE INTENCION NO DETERMINADA: ESCUELAS OTRAS INSTITUCIONES Y AREAS ADMINISTR</t>
  </si>
  <si>
    <t>Y182</t>
  </si>
  <si>
    <t>ENVENENAMIENTO POR, Y EXPOSICION A PLAGUICIDAS, DE INTENCION NO DETERMINADA: GRANJA</t>
  </si>
  <si>
    <t>Y187</t>
  </si>
  <si>
    <t>ENVENENAMIENTO POR, Y EXPOSICION A PLAGUICIDAS, DE INTENCION NO DETERMINADA: INSTITUCION RESIDENCIAL</t>
  </si>
  <si>
    <t>Y181</t>
  </si>
  <si>
    <t>ENVENENAMIENTO POR, Y EXPOSICION A PLAGUICIDAS, DE INTENCION NO DETERMINADA: LUGAR NO ESPECIFICADO</t>
  </si>
  <si>
    <t>Y189</t>
  </si>
  <si>
    <t>ENVENENAMIENTO POR, Y EXPOSICION A PLAGUICIDAS, DE INTENCION NO DETERMINADA: OTRO LUGAR ESPECIFICADO</t>
  </si>
  <si>
    <t>Y188</t>
  </si>
  <si>
    <t>ENVENENAMIENTO POR, Y EXPOSICION A PLAGUICIDAS, DE INTENCION NO DETERMINADA: VIVIENDA</t>
  </si>
  <si>
    <t>Y180</t>
  </si>
  <si>
    <t>ENVENENAMIENTO POR, Y EXPOSICION AL ALCOHOL , DE INTENCION NO DETERMINADA: AREA INDUSTRIAL Y DE LA CONSTRUCCION</t>
  </si>
  <si>
    <t>Y156</t>
  </si>
  <si>
    <t>ENVENENAMIENTO POR, Y EXPOSICION AL ALCOHOL , DE INTENCION NO DETERMINADA: AREAS DE DEPORTE Y ATLETISMO</t>
  </si>
  <si>
    <t>Y153</t>
  </si>
  <si>
    <t>ENVENENAMIENTO POR, Y EXPOSICION AL ALCOHOL , DE INTENCION NO DETERMINADA: CALLES Y CARRETERAS</t>
  </si>
  <si>
    <t>Y154</t>
  </si>
  <si>
    <t>ENVENENAMIENTO POR, Y EXPOSICION AL ALCOHOL , DE INTENCION NO DETERMINADA: COMERCIO Y AREA DE SERVICIOS</t>
  </si>
  <si>
    <t>Y155</t>
  </si>
  <si>
    <t>ENVENENAMIENTO POR, Y EXPOSICION AL ALCOHOL , DE INTENCION NO DETERMINADA: ESCUELAS OTRAS INSTITUCIONES Y AREAS ADMINISTRAT</t>
  </si>
  <si>
    <t>Y152</t>
  </si>
  <si>
    <t>ENVENENAMIENTO POR, Y EXPOSICION AL ALCOHOL , DE INTENCION NO DETERMINADA: GRANJA</t>
  </si>
  <si>
    <t>Y157</t>
  </si>
  <si>
    <t>ENVENENAMIENTO POR, Y EXPOSICION AL ALCOHOL , DE INTENCION NO DETERMINADA: INSTITUCION RESIDENCIAL</t>
  </si>
  <si>
    <t>Y151</t>
  </si>
  <si>
    <t>ENVENENAMIENTO POR, Y EXPOSICION AL ALCOHOL , DE INTENCION NO DETERMINADA: LUGAR NO ESPECIFICADO</t>
  </si>
  <si>
    <t>Y159</t>
  </si>
  <si>
    <t>ENVENENAMIENTO POR, Y EXPOSICION AL ALCOHOL , DE INTENCION NO DETERMINADA: OTRO LUGAR ESPECIFICADO</t>
  </si>
  <si>
    <t>Y158</t>
  </si>
  <si>
    <t>ENVENENAMIENTO POR, Y EXPOSICION AL ALCOHOL , DE INTENCION NO DETERMINADA: VIVIENDA</t>
  </si>
  <si>
    <t>Y150</t>
  </si>
  <si>
    <t>EOSINOFILIA</t>
  </si>
  <si>
    <t>D721</t>
  </si>
  <si>
    <t>EOSINOFILIA PULMONAR, NO CLASIFICADA EN OTRA PARTE</t>
  </si>
  <si>
    <t>J82X</t>
  </si>
  <si>
    <t>EPICONDILITIS LATERAL</t>
  </si>
  <si>
    <t>M771</t>
  </si>
  <si>
    <t>EPICONDILITIS MEDIA</t>
  </si>
  <si>
    <t>M770</t>
  </si>
  <si>
    <t>EPIDERMOLISIS BULLOSA ADQUIRIDA</t>
  </si>
  <si>
    <t>L123</t>
  </si>
  <si>
    <t>EPIDERMOLISIS BULLOSA DISTROFICA</t>
  </si>
  <si>
    <t>Q812</t>
  </si>
  <si>
    <t>EPIDERMOLISIS BULLOSA LETAL</t>
  </si>
  <si>
    <t>Q811</t>
  </si>
  <si>
    <t>EPIDERMOLISIS BULLOSA SIMPLE</t>
  </si>
  <si>
    <t>Q810</t>
  </si>
  <si>
    <t>EPIDERMOLISIS BULLOSA, NO ESPECIFICADA</t>
  </si>
  <si>
    <t>Q819</t>
  </si>
  <si>
    <t>EPIFORA</t>
  </si>
  <si>
    <t>H042</t>
  </si>
  <si>
    <t>EPIGLOTITIS AGUDA</t>
  </si>
  <si>
    <t>J051</t>
  </si>
  <si>
    <t>EPILEPSIA Y SINDROMES EPILEPTICOS IDIOPATICOS GENERALIZADOS</t>
  </si>
  <si>
    <t>G403</t>
  </si>
  <si>
    <t>EPILEPSIA Y SINDROMES EPILEPTICOS IDIOPATICOS RELACIONADOS CON LOCALIZACIONES (FOCALES) (PARCIALES) Y CON ATAQUES DE INICIO</t>
  </si>
  <si>
    <t>G400</t>
  </si>
  <si>
    <t>EPILEPSIA Y SINDROMES EPILEPTICOS SINTOMATICOS RELACIONADOS CON LOCALIZACIONES (FOCALES) (PARCIALES) Y CON ATAQUES PARCIALE</t>
  </si>
  <si>
    <t>G401</t>
  </si>
  <si>
    <t>G402</t>
  </si>
  <si>
    <t>EPILEPSIA, TIPO NO ESPECIFICADO</t>
  </si>
  <si>
    <t>G409</t>
  </si>
  <si>
    <t>EPISCLERITIS</t>
  </si>
  <si>
    <t>H151</t>
  </si>
  <si>
    <t>EPISODIO DEPRESIVO GRAVE CON SINTOMAS PSICOTICOS</t>
  </si>
  <si>
    <t>F323</t>
  </si>
  <si>
    <t>EPISODIO DEPRESIVO GRAVE SIN SINTOMAS PSICOTICOS</t>
  </si>
  <si>
    <t>F322</t>
  </si>
  <si>
    <t>EPISODIO DEPRESIVO LEVE</t>
  </si>
  <si>
    <t>F320</t>
  </si>
  <si>
    <t>EPISODIO DEPRESIVO MODERADO</t>
  </si>
  <si>
    <t>F321</t>
  </si>
  <si>
    <t>EPISODIO DEPRESIVO, NO ESPECIFICADO</t>
  </si>
  <si>
    <t>F329</t>
  </si>
  <si>
    <t>EPISODIO MANIACO, NO ESPECIFICADO</t>
  </si>
  <si>
    <t>F309</t>
  </si>
  <si>
    <t>EPISPADIAS</t>
  </si>
  <si>
    <t>Q640</t>
  </si>
  <si>
    <t>EPISTAXIS</t>
  </si>
  <si>
    <t>R040</t>
  </si>
  <si>
    <t>EQUIMOSIS DEL CUERO CABELLUDO DEBIDA A TRAUMATISMO DEL NACIMIENTO</t>
  </si>
  <si>
    <t>P123</t>
  </si>
  <si>
    <t>EQUIMOSIS ESPONTANEA</t>
  </si>
  <si>
    <t>R233</t>
  </si>
  <si>
    <t>EQUINOCOCOSIS DEL HIGADO, NO ESPECIFICADA</t>
  </si>
  <si>
    <t>B678</t>
  </si>
  <si>
    <t>EQUINOCOCOSIS, OTRA Y LA NO ESPECIFICADA</t>
  </si>
  <si>
    <t>B679</t>
  </si>
  <si>
    <t>ERISIPELA</t>
  </si>
  <si>
    <t>A46X</t>
  </si>
  <si>
    <t>ERISIPELOIDE CUTANEO</t>
  </si>
  <si>
    <t>A260</t>
  </si>
  <si>
    <t>ERISIPELOIDE, NO ESPECIFICADA</t>
  </si>
  <si>
    <t>A269</t>
  </si>
  <si>
    <t>ERITEMA AB IGNE [DERMATITIS AB IGNE]</t>
  </si>
  <si>
    <t>L590</t>
  </si>
  <si>
    <t>ERITEMA ANULAR CENTRIFUGO</t>
  </si>
  <si>
    <t>L531</t>
  </si>
  <si>
    <t>ERITEMA ELEVATUM DIUTINUM</t>
  </si>
  <si>
    <t>L951</t>
  </si>
  <si>
    <t>ERITEMA EN OTRAS ENFERMEDADES CLASIFICADAS EN OTRA PARTE</t>
  </si>
  <si>
    <t>L548</t>
  </si>
  <si>
    <t>ERITEMA INFECCIOSO [QUINTA ENFERMEDAD]</t>
  </si>
  <si>
    <t>B083</t>
  </si>
  <si>
    <t>ERITEMA INTERTRIGO</t>
  </si>
  <si>
    <t>L304</t>
  </si>
  <si>
    <t>ERITEMA MARGINADO</t>
  </si>
  <si>
    <t>L532</t>
  </si>
  <si>
    <t>ERITEMA MARGINADO EN LA FIEBRE REUMATICA AGUDA (I00+)</t>
  </si>
  <si>
    <t>L540</t>
  </si>
  <si>
    <t>ERITEMA MULTIFORME FLICTENULAR</t>
  </si>
  <si>
    <t>L511</t>
  </si>
  <si>
    <t>ERITEMA MULTIFORME NO FLICTENULAR</t>
  </si>
  <si>
    <t>L510</t>
  </si>
  <si>
    <t>ERITEMA MULTIFORME, NO ESPECIFICADO</t>
  </si>
  <si>
    <t>L519</t>
  </si>
  <si>
    <t>ERITEMA NUDOSO</t>
  </si>
  <si>
    <t>L52X</t>
  </si>
  <si>
    <t>ERITEMA TOXICO</t>
  </si>
  <si>
    <t>L530</t>
  </si>
  <si>
    <t>ERITEMA TOXICO NEONATAL</t>
  </si>
  <si>
    <t>P831</t>
  </si>
  <si>
    <t>ERITRASMA</t>
  </si>
  <si>
    <t>L081</t>
  </si>
  <si>
    <t>ERITREMIA AGUDA Y ERITROLEUCEMIA</t>
  </si>
  <si>
    <t>C940</t>
  </si>
  <si>
    <t>ERITREMIA CRONICA</t>
  </si>
  <si>
    <t>C941</t>
  </si>
  <si>
    <t>ERITROCITOSIS FAMILIAR</t>
  </si>
  <si>
    <t>D750</t>
  </si>
  <si>
    <t>ERITRODERMIA ICTIOSIFORME VESICULAR CONGENITA</t>
  </si>
  <si>
    <t>Q803</t>
  </si>
  <si>
    <t>EROSION DE LOS DIENTES</t>
  </si>
  <si>
    <t>K032</t>
  </si>
  <si>
    <t>EROSION Y ECTROPION DEL CUELLO DEL UTERO</t>
  </si>
  <si>
    <t>N86X</t>
  </si>
  <si>
    <t>ERUPCION CUTANEA GENERALIZADA DEBIDA A DROGAS Y MEDICAMENTOS</t>
  </si>
  <si>
    <t>L270</t>
  </si>
  <si>
    <t>ERUPCION CUTANEA LOCALIZADA DEBIDA A DROGAS Y MEDICAMENTOS</t>
  </si>
  <si>
    <t>L271</t>
  </si>
  <si>
    <t>ERUPCION POLIMORFA A LA LUZ</t>
  </si>
  <si>
    <t>L564</t>
  </si>
  <si>
    <t>ESCABIOSIS</t>
  </si>
  <si>
    <t>B86X</t>
  </si>
  <si>
    <t>ESCARLATINA</t>
  </si>
  <si>
    <t>A38X</t>
  </si>
  <si>
    <t>ESCHERICHIA COLI [E. COLI] COMO CAUSA DE ENFERMEDADES CLASIFICADAS EN OTROS CAPITULOS</t>
  </si>
  <si>
    <t>B962</t>
  </si>
  <si>
    <t>ESCLEREMA NEONATAL</t>
  </si>
  <si>
    <t>P830</t>
  </si>
  <si>
    <t>ESCLERITIS</t>
  </si>
  <si>
    <t>H150</t>
  </si>
  <si>
    <t>ESCLERITIS Y EPISCLERITIS EN ENFERMEDADES CLASIFICADAS EN OTRA PARTE</t>
  </si>
  <si>
    <t>H190</t>
  </si>
  <si>
    <t>ESCLERODACTILIA</t>
  </si>
  <si>
    <t>L943</t>
  </si>
  <si>
    <t>ESCLERODERMA LINEAL</t>
  </si>
  <si>
    <t>L941</t>
  </si>
  <si>
    <t>ESCLERODERMA LOCALIZADO [MORFEA]</t>
  </si>
  <si>
    <t>L940</t>
  </si>
  <si>
    <t>ESCLEROSIS CONCENTRICA (BALO)</t>
  </si>
  <si>
    <t>G375</t>
  </si>
  <si>
    <t>ESCLEROSIS DIFUSA</t>
  </si>
  <si>
    <t>G370</t>
  </si>
  <si>
    <t>ESCLEROSIS HEPATICA</t>
  </si>
  <si>
    <t>K741</t>
  </si>
  <si>
    <t>ESCLEROSIS MULTIPLE</t>
  </si>
  <si>
    <t>G35X</t>
  </si>
  <si>
    <t>ESCLEROSIS SISTEMICA INDUCIDA POR DROGAS O PRODUCTOS QUIMICOS</t>
  </si>
  <si>
    <t>M342</t>
  </si>
  <si>
    <t>ESCLEROSIS SISTEMICA PROGRESIVA</t>
  </si>
  <si>
    <t>M340</t>
  </si>
  <si>
    <t>ESCLEROSIS SISTEMICA, NO ESPECIFICADA</t>
  </si>
  <si>
    <t>M349</t>
  </si>
  <si>
    <t>ESCLEROSIS TUBEROSA</t>
  </si>
  <si>
    <t>Q851</t>
  </si>
  <si>
    <t>ESCLEROTICA AZUL</t>
  </si>
  <si>
    <t>Q135</t>
  </si>
  <si>
    <t>ESCOLIOSIS CONGENITA DEBIDA A MALFORMACION CONGENITA OSEA</t>
  </si>
  <si>
    <t>Q763</t>
  </si>
  <si>
    <t>ESCOLIOSIS IDIOPATICA INFANTIL</t>
  </si>
  <si>
    <t>M410</t>
  </si>
  <si>
    <t>ESCOLIOSIS IDIOPATICA JUVENIL</t>
  </si>
  <si>
    <t>M411</t>
  </si>
  <si>
    <t>ESCOLIOSIS NEUROMUSCULAR</t>
  </si>
  <si>
    <t>M414</t>
  </si>
  <si>
    <t>ESCOLIOSIS POSTRRADIACION</t>
  </si>
  <si>
    <t>M965</t>
  </si>
  <si>
    <t>ESCOLIOSIS TORACOGENICA</t>
  </si>
  <si>
    <t>M413</t>
  </si>
  <si>
    <t>ESCOLIOSIS, NO ESPECIFICADA</t>
  </si>
  <si>
    <t>M419</t>
  </si>
  <si>
    <t>ESFEROCITOSIS HEREDITARIA</t>
  </si>
  <si>
    <t>D580</t>
  </si>
  <si>
    <t>ESFEROFAQUIA</t>
  </si>
  <si>
    <t>Q124</t>
  </si>
  <si>
    <t>ESFINGOLIPIDOSIS, NO ESPECIFICADA</t>
  </si>
  <si>
    <t>E753</t>
  </si>
  <si>
    <t>ESGUINCES Y TORCEDURAS DE ARTICULACIONES Y LIGAMENTOS DE OTRAS PARTES Y LAS NO ESPECIFICADAS DE LA CABEZA</t>
  </si>
  <si>
    <t>S035</t>
  </si>
  <si>
    <t>ESGUINCES Y TORCEDURAS DE ARTICULACIONES Y LIGAMENTOS DE OTROS SITIOS ESPECIFICADOS Y DE LOS NO ESPECIFICADOS DEL CUELLO</t>
  </si>
  <si>
    <t>S136</t>
  </si>
  <si>
    <t>ESGUINCES Y TORCEDURAS DE COLUMNA TORACICA</t>
  </si>
  <si>
    <t>S233</t>
  </si>
  <si>
    <t>ESGUINCES Y TORCEDURAS DE COSTILLAS Y ESTERNON</t>
  </si>
  <si>
    <t>S234</t>
  </si>
  <si>
    <t>ESGUINCES Y TORCEDURAS DE DEDO(S) DE LA MANO</t>
  </si>
  <si>
    <t>S636</t>
  </si>
  <si>
    <t>ESGUINCES Y TORCEDURAS DE DEDO(S) DEL PIE</t>
  </si>
  <si>
    <t>S935</t>
  </si>
  <si>
    <t>ESGUINCES Y TORCEDURAS DE LA ARTICULACION ACROMIOCLAVICULAR</t>
  </si>
  <si>
    <t>S435</t>
  </si>
  <si>
    <t>ESGUINCES Y TORCEDURAS DE LA ARTICULACION DEL HOMBRO</t>
  </si>
  <si>
    <t>S434</t>
  </si>
  <si>
    <t>ESGUINCES Y TORCEDURAS DE LA ARTICULACION ESTERNOCLAVICULAR</t>
  </si>
  <si>
    <t>S436</t>
  </si>
  <si>
    <t>ESGUINCES Y TORCEDURAS DE LA ARTICULACION SACROILIACA</t>
  </si>
  <si>
    <t>S336</t>
  </si>
  <si>
    <t>ESGUINCES Y TORCEDURAS DE LA CADERA</t>
  </si>
  <si>
    <t>S731</t>
  </si>
  <si>
    <t>ESGUINCES Y TORCEDURAS DE LA COLUMNA CERVICAL</t>
  </si>
  <si>
    <t>S134</t>
  </si>
  <si>
    <t>ESGUINCES Y TORCEDURAS DE LA COLUMNA LUMBAR</t>
  </si>
  <si>
    <t>S335</t>
  </si>
  <si>
    <t>ESGUINCES Y TORCEDURAS DE LA MUÑECA</t>
  </si>
  <si>
    <t>S635</t>
  </si>
  <si>
    <t>ESGUINCES Y TORCEDURAS DE LA REGION TIROIDEA</t>
  </si>
  <si>
    <t>S135</t>
  </si>
  <si>
    <t>ESGUINCES Y TORCEDURAS DE OTRAS PARTES Y DE LAS NO ESPECIFICADAS DE LA CINTURA ESCAPULAR</t>
  </si>
  <si>
    <t>S437</t>
  </si>
  <si>
    <t>ESGUINCES Y TORCEDURAS DE OTRAS PARTES Y DE LAS NO ESPECIFICADAS DE LA COLUMNA LUMBAR Y DE LA PELVIS</t>
  </si>
  <si>
    <t>S337</t>
  </si>
  <si>
    <t>ESGUINCES Y TORCEDURAS DE OTRAS PARTES Y DE LAS NO ESPECIFICADAS DE LA MUÑECA Y DE LA MANO</t>
  </si>
  <si>
    <t>S637</t>
  </si>
  <si>
    <t>ESGUINCES Y TORCEDURAS DE OTRAS PARTES Y DE LAS NO ESPECIFICADAS DEL TORAX</t>
  </si>
  <si>
    <t>S235</t>
  </si>
  <si>
    <t>ESGUINCES Y TORCEDURAS DE OTRAS PARTES Y LAS NO ESPECIFICADAS DE LA RODILLA</t>
  </si>
  <si>
    <t>S836</t>
  </si>
  <si>
    <t>ESGUINCES Y TORCEDURAS DE OTROS SITIOS Y DE LOS NO ESPECIFICADOS DEL PIE</t>
  </si>
  <si>
    <t>S936</t>
  </si>
  <si>
    <t>ESGUINCES Y TORCEDURAS DEL CODO</t>
  </si>
  <si>
    <t>S534</t>
  </si>
  <si>
    <t>ESGUINCES Y TORCEDURAS DEL MAXILAR</t>
  </si>
  <si>
    <t>S034</t>
  </si>
  <si>
    <t>ESGUINCES Y TORCEDURAS DEL TOBILLO</t>
  </si>
  <si>
    <t>S934</t>
  </si>
  <si>
    <t>ESGUINCES Y TORCEDURAS QUE COMPROMETEN EL LIGAMENTO CRUZADO (ANTERIOR) (POSTERIOR) DE LA RODILLA</t>
  </si>
  <si>
    <t>S835</t>
  </si>
  <si>
    <t>ESGUINCES Y TORCEDURAS QUE COMPROMETEN LOS LIGAMENTOS LATERALES (EXTERNO) (INTERNO) DE LA RODILLA</t>
  </si>
  <si>
    <t>S834</t>
  </si>
  <si>
    <t>ESOFAGITIS</t>
  </si>
  <si>
    <t>K20X</t>
  </si>
  <si>
    <t>ESOFAGITIS TUBERCULOSA (A18.+)</t>
  </si>
  <si>
    <t>K230</t>
  </si>
  <si>
    <t>ESPARGANOSIS</t>
  </si>
  <si>
    <t>B701</t>
  </si>
  <si>
    <t>ESPASMO ANAL</t>
  </si>
  <si>
    <t>K594</t>
  </si>
  <si>
    <t>ESPASMO DEL ESFINTER DE ODDI</t>
  </si>
  <si>
    <t>K834</t>
  </si>
  <si>
    <t>ESPASMO DEL PILORO, NO CLASIFICADO EN OTRA PARTE</t>
  </si>
  <si>
    <t>K313</t>
  </si>
  <si>
    <t>ESPASMO HEMIFACIAL CLONICO</t>
  </si>
  <si>
    <t>G513</t>
  </si>
  <si>
    <t>ESPASMO LARINGEO</t>
  </si>
  <si>
    <t>J385</t>
  </si>
  <si>
    <t>ESPERMATOCELE</t>
  </si>
  <si>
    <t>N434</t>
  </si>
  <si>
    <t>ESPINA BIFIDA CERVICAL CON HIDROCEFALO</t>
  </si>
  <si>
    <t>Q050</t>
  </si>
  <si>
    <t>ESPINA BIFIDA CERVICAL SIN HIDROCEFALO</t>
  </si>
  <si>
    <t>Q055</t>
  </si>
  <si>
    <t>ESPINA BIFIDA CON HIDROCEFALO, SIN OTRA ESPECIFICACION</t>
  </si>
  <si>
    <t>Q054</t>
  </si>
  <si>
    <t>ESPINA BIFIDA LUMBAR CON HIDROCEFALO</t>
  </si>
  <si>
    <t>Q052</t>
  </si>
  <si>
    <t>ESPINA BIFIDA LUMBAR SIN HIDROCEFALO</t>
  </si>
  <si>
    <t>Q057</t>
  </si>
  <si>
    <t>ESPINA BIFIDA OCULTA</t>
  </si>
  <si>
    <t>Q760</t>
  </si>
  <si>
    <t>ESPINA BIFIDA SACRA CON HIDROCEFALO</t>
  </si>
  <si>
    <t>Q053</t>
  </si>
  <si>
    <t>ESPINA BIFIDA SACRA SIN HIDROCEFALO</t>
  </si>
  <si>
    <t>Q058</t>
  </si>
  <si>
    <t>ESPINA BIFIDA TORACICA CON HIDROCEFALO</t>
  </si>
  <si>
    <t>Q051</t>
  </si>
  <si>
    <t>ESPINA BIFIDA TORACICA SIN HIDROCEFALO</t>
  </si>
  <si>
    <t>Q056</t>
  </si>
  <si>
    <t>ESPINA BIFIDA, NO ESPECIFICADA</t>
  </si>
  <si>
    <t>Q059</t>
  </si>
  <si>
    <t>ESPIRILOSIS</t>
  </si>
  <si>
    <t>A250</t>
  </si>
  <si>
    <t>ESPLENOMEGALIA CONGESTIVA CRONICA</t>
  </si>
  <si>
    <t>D732</t>
  </si>
  <si>
    <t>ESPLENOMEGALIA, NO CLASIFICADA EN OTRA PARTE</t>
  </si>
  <si>
    <t>R161</t>
  </si>
  <si>
    <t>ESPOLON CALCANEO</t>
  </si>
  <si>
    <t>M773</t>
  </si>
  <si>
    <t>ESPOLON DE LA CRESTA ILIACA</t>
  </si>
  <si>
    <t>M762</t>
  </si>
  <si>
    <t>ESPONDILITIS ANQUILOSANTE</t>
  </si>
  <si>
    <t>M45X</t>
  </si>
  <si>
    <t>ESPONDILITIS ANQUILOSANTE JUVENIL</t>
  </si>
  <si>
    <t>M081</t>
  </si>
  <si>
    <t>ESPONDILITIS POR BRUCELOSIS (A23.-+)</t>
  </si>
  <si>
    <t>M491</t>
  </si>
  <si>
    <t>ESPONDILITIS POR ENTEROBACTERIAS (A01-A04+)</t>
  </si>
  <si>
    <t>M492</t>
  </si>
  <si>
    <t>ESPONDILITIS PSORIASICA (L40.5+)</t>
  </si>
  <si>
    <t>M072</t>
  </si>
  <si>
    <t>ESPONDILOLISIS</t>
  </si>
  <si>
    <t>M430</t>
  </si>
  <si>
    <t>ESPONDILOLISTESIS</t>
  </si>
  <si>
    <t>M431</t>
  </si>
  <si>
    <t>ESPONDILOLISTESIS CONGENITA</t>
  </si>
  <si>
    <t>Q762</t>
  </si>
  <si>
    <t>ESPONDILOPATIA , NO ESPECIFICADA</t>
  </si>
  <si>
    <t>M489</t>
  </si>
  <si>
    <t>ESPONDILOPATIA EN OTRAS ENFERMEDADES CLASIFICADAS EN OTRA PARTE</t>
  </si>
  <si>
    <t>M498</t>
  </si>
  <si>
    <t>ESPONDILOPATIA EN OTRAS ENFERMEDADES INFECCIOSAS Y PARASITARIAS CLASIFICADAS EN OTRA PARTE</t>
  </si>
  <si>
    <t>M493</t>
  </si>
  <si>
    <t>ESPONDILOPATIA INFLAMATORIA, NO ESPECIFICADA</t>
  </si>
  <si>
    <t>M469</t>
  </si>
  <si>
    <t>ESPONDILOPATIA INTERESPINOSA (VERTEBRAS "EN BESO")</t>
  </si>
  <si>
    <t>M482</t>
  </si>
  <si>
    <t>ESPONDILOPATIA NEUROPATICA</t>
  </si>
  <si>
    <t>M494</t>
  </si>
  <si>
    <t>ESPONDILOPATIA TRAUMATICA</t>
  </si>
  <si>
    <t>M483</t>
  </si>
  <si>
    <t>ESPONDILOSIS, NO ESPECIFICADA</t>
  </si>
  <si>
    <t>M479</t>
  </si>
  <si>
    <t>ESPOROTRICOSIS DISEMINADA</t>
  </si>
  <si>
    <t>B427</t>
  </si>
  <si>
    <t>ESPOROTRICOSIS LINFOCUTANEA</t>
  </si>
  <si>
    <t>B421</t>
  </si>
  <si>
    <t>ESPOROTRICOSIS PULMONAR (J99.8*)</t>
  </si>
  <si>
    <t>B420</t>
  </si>
  <si>
    <t>ESPOROTRICOSIS, NO ESPECIFICADA</t>
  </si>
  <si>
    <t>B429</t>
  </si>
  <si>
    <t>ESPRUE TROPICAL</t>
  </si>
  <si>
    <t>K901</t>
  </si>
  <si>
    <t>ESPUTO ANORMAL</t>
  </si>
  <si>
    <t>R093</t>
  </si>
  <si>
    <t>ESQUISTOSOMIASIS DEBIDA A SCHISTOSOMA HAEMATOBIUM [ESQUISTOSOMIASIS URINARIA]</t>
  </si>
  <si>
    <t>B650</t>
  </si>
  <si>
    <t>ESQUISTOSOMIASIS DEBIDA A SCHISTOSOMA JAPONICUM</t>
  </si>
  <si>
    <t>B652</t>
  </si>
  <si>
    <t>ESQUISTOSOMIASIS DEBIDA A SCHISTOSOMA MANSONI [ESQUISTOSOMIASIS INTESTINAL]</t>
  </si>
  <si>
    <t>B651</t>
  </si>
  <si>
    <t>ESQUISTOSOMIASIS, NO ESPECIFICADA</t>
  </si>
  <si>
    <t>B659</t>
  </si>
  <si>
    <t>ESQUIZOFRENIA CATATONICA</t>
  </si>
  <si>
    <t>F202</t>
  </si>
  <si>
    <t>ESQUIZOFRENIA HEBEFRENICA</t>
  </si>
  <si>
    <t>F201</t>
  </si>
  <si>
    <t>ESQUIZOFRENIA INDIFERENCIADA</t>
  </si>
  <si>
    <t>F203</t>
  </si>
  <si>
    <t>ESQUIZOFRENIA PARANOIDE</t>
  </si>
  <si>
    <t>F200</t>
  </si>
  <si>
    <t>ESQUIZOFRENIA RESIDUAL</t>
  </si>
  <si>
    <t>F205</t>
  </si>
  <si>
    <t>ESQUIZOFRENIA SIMPLE</t>
  </si>
  <si>
    <t>F206</t>
  </si>
  <si>
    <t>ESQUIZOFRENIA, NO ESPECIFICADA</t>
  </si>
  <si>
    <t>F209</t>
  </si>
  <si>
    <t>ESTADO ACTIVO DE TRACOMA</t>
  </si>
  <si>
    <t>A711</t>
  </si>
  <si>
    <t>ESTADO ASMATICO</t>
  </si>
  <si>
    <t>J46X</t>
  </si>
  <si>
    <t>ESTADO DE ARTRODESIS</t>
  </si>
  <si>
    <t>Z981</t>
  </si>
  <si>
    <t>ESTADO DE DERIVACION INTESTINAL O ANASTOMOSIS</t>
  </si>
  <si>
    <t>Z980</t>
  </si>
  <si>
    <t>ESTADO DE EMBARAZO, INCIDENTAL</t>
  </si>
  <si>
    <t>Z33X</t>
  </si>
  <si>
    <t>ESTADO DE GRAN MAL EPILEPTICO</t>
  </si>
  <si>
    <t>G410</t>
  </si>
  <si>
    <t>ESTADO DE INFECCION ASINTOMATICA POR EL VIRUS DE LA INMUNODEFICIENCIA HUMANA [VIH]</t>
  </si>
  <si>
    <t>Z21X</t>
  </si>
  <si>
    <t>ESTADO DE MAL EPILEPTICO DE TIPO NO ESPECIFICADO</t>
  </si>
  <si>
    <t>G419</t>
  </si>
  <si>
    <t>ESTADO DE MAL EPILEPTICO PARCIAL COMPLEJO</t>
  </si>
  <si>
    <t>G412</t>
  </si>
  <si>
    <t>ESTADO DE PEQUEÑO MAL EPILEPTICO</t>
  </si>
  <si>
    <t>G411</t>
  </si>
  <si>
    <t>ESTADO INICIAL DE TRACOMA</t>
  </si>
  <si>
    <t>A710</t>
  </si>
  <si>
    <t>ESTADO MIGRAÑOSO</t>
  </si>
  <si>
    <t>G432</t>
  </si>
  <si>
    <t>ESTADOS ASOCIADOS CON MENOPAUSIA ARTIFICIAL</t>
  </si>
  <si>
    <t>N953</t>
  </si>
  <si>
    <t>ESTADOS MENOPAUSICOS Y CLIMATERICOS FEMENINOS</t>
  </si>
  <si>
    <t>N951</t>
  </si>
  <si>
    <t>ESTAFILOCOCO NO ESPECIFICADO, COMO CAUSA DE ENFERMEDADES CLASIFICADAS EN OTROS CAPITULOS</t>
  </si>
  <si>
    <t>B958</t>
  </si>
  <si>
    <t>ESTAÑOSIS                                ¯</t>
  </si>
  <si>
    <t>J635</t>
  </si>
  <si>
    <t>ESTATURA ALTA CONSTITUCIONAL</t>
  </si>
  <si>
    <t>E344</t>
  </si>
  <si>
    <t>ESTEATOCISTOMA MULTIPLE</t>
  </si>
  <si>
    <t>L722</t>
  </si>
  <si>
    <t>ESTEATORREA PANCREATICA</t>
  </si>
  <si>
    <t>K903</t>
  </si>
  <si>
    <t>ESTENOSIS (DE LA VALVULA) AORTICA</t>
  </si>
  <si>
    <t>I350</t>
  </si>
  <si>
    <t>ESTENOSIS (DE LA VALVULA) AORTICA CON INSUFICIENCIA</t>
  </si>
  <si>
    <t>I352</t>
  </si>
  <si>
    <t>ESTENOSIS (DE LA VALVULA) MITRAL, NO REUMATICA</t>
  </si>
  <si>
    <t>I342</t>
  </si>
  <si>
    <t>ESTENOSIS ADQUIRIDA DEL CONDUCTO AUDITIVO EXTERNO</t>
  </si>
  <si>
    <t>H613</t>
  </si>
  <si>
    <t>ESTENOSIS AORTICA REUMATICA</t>
  </si>
  <si>
    <t>I060</t>
  </si>
  <si>
    <t>ESTENOSIS CON INSUFICIENCIA NO REUMATICA (DE LA VALVULA) TRICUSPIDE</t>
  </si>
  <si>
    <t>I362</t>
  </si>
  <si>
    <t>ESTENOSIS CONGENITA DE LA ARTERIA RENAL</t>
  </si>
  <si>
    <t>Q271</t>
  </si>
  <si>
    <t>ESTENOSIS CONGENITA DE LA VALVULA AORTICA</t>
  </si>
  <si>
    <t>Q230</t>
  </si>
  <si>
    <t>ESTENOSIS CONGENITA DE LA VALVULA PULMONAR</t>
  </si>
  <si>
    <t>Q221</t>
  </si>
  <si>
    <t>ESTENOSIS CONGENITA DE LA VALVULA TRICUSPIDE</t>
  </si>
  <si>
    <t>Q224</t>
  </si>
  <si>
    <t>ESTENOSIS CONGENITA DE LA VENA CAVA</t>
  </si>
  <si>
    <t>Q260</t>
  </si>
  <si>
    <t>ESTENOSIS CONGENITA DE LOS BRONQUIOS</t>
  </si>
  <si>
    <t>Q323</t>
  </si>
  <si>
    <t>ESTENOSIS DE LA AORTA</t>
  </si>
  <si>
    <t>Q253</t>
  </si>
  <si>
    <t>ESTENOSIS DE LA ARTERIA PULMONAR</t>
  </si>
  <si>
    <t>Q256</t>
  </si>
  <si>
    <t>ESTENOSIS DE LA VALVULA PULMONAR</t>
  </si>
  <si>
    <t>I370</t>
  </si>
  <si>
    <t>ESTENOSIS DE LA VALVULA PULMONAR CON INSUFICIENCIA</t>
  </si>
  <si>
    <t>I372</t>
  </si>
  <si>
    <t>ESTENOSIS DE LOS AGUJEROS INTERVERTEBRALES POR TEJIDO CONJUNTIVO O POR DISCO INTERVERTEBRAL</t>
  </si>
  <si>
    <t>M997</t>
  </si>
  <si>
    <t>ESTENOSIS DEL ANO Y DEL RECTO</t>
  </si>
  <si>
    <t>K624</t>
  </si>
  <si>
    <t>ESTENOSIS DEL CANAL NEURAL POR DISCO INTERVERTEBRAL</t>
  </si>
  <si>
    <t>M995</t>
  </si>
  <si>
    <t>ESTENOSIS DEL CANAL NEURAL POR TEJIDO CONJUNTIVO</t>
  </si>
  <si>
    <t>M994</t>
  </si>
  <si>
    <t>ESTENOSIS DEL INFUNDIBULO PULMONAR</t>
  </si>
  <si>
    <t>Q243</t>
  </si>
  <si>
    <t>ESTENOSIS E INSUFICIENCIA DE LAS VIAS LAGRIMALES</t>
  </si>
  <si>
    <t>H045</t>
  </si>
  <si>
    <t>ESTENOSIS E INSUFICIENCIA TRICUSPIDE</t>
  </si>
  <si>
    <t>I072</t>
  </si>
  <si>
    <t>ESTENOSIS ESPINAL</t>
  </si>
  <si>
    <t>M480</t>
  </si>
  <si>
    <t>ESTENOSIS HIPERTROFICA CONGENITA DEL PILORO</t>
  </si>
  <si>
    <t>Q400</t>
  </si>
  <si>
    <t>ESTENOSIS LARINGEA</t>
  </si>
  <si>
    <t>J386</t>
  </si>
  <si>
    <t>ESTENOSIS MITRAL</t>
  </si>
  <si>
    <t>I050</t>
  </si>
  <si>
    <t>ESTENOSIS MITRAL CON INSUFICIENCIA</t>
  </si>
  <si>
    <t>I052</t>
  </si>
  <si>
    <t>ESTENOSIS MITRAL CONGENITA</t>
  </si>
  <si>
    <t>Q232</t>
  </si>
  <si>
    <t>ESTENOSIS NO REUMATICA (DE LA VALVULA) TRICUSPIDE)</t>
  </si>
  <si>
    <t>I360</t>
  </si>
  <si>
    <t>ESTENOSIS OSEA DEL CANAL NEURAL</t>
  </si>
  <si>
    <t>M993</t>
  </si>
  <si>
    <t>ESTENOSIS OSEA Y SUBLUXACION DE LOS AGUJEROS INTERVERTEBRALES</t>
  </si>
  <si>
    <t>M996</t>
  </si>
  <si>
    <t>ESTENOSIS PILORICA HIPERTROFICA DEL ADULTO</t>
  </si>
  <si>
    <t>K311</t>
  </si>
  <si>
    <t>ESTENOSIS SUBAORTICA CONGENITA</t>
  </si>
  <si>
    <t>Q244</t>
  </si>
  <si>
    <t>ESTENOSIS SUBGLOTICA CONGENITA</t>
  </si>
  <si>
    <t>Q311</t>
  </si>
  <si>
    <t>ESTENOSIS SUBGLOTICA CONSECUTIVA A PROCEDIMIENTOS</t>
  </si>
  <si>
    <t>J955</t>
  </si>
  <si>
    <t>ESTENOSIS TRICUSPIDE</t>
  </si>
  <si>
    <t>I070</t>
  </si>
  <si>
    <t>ESTENOSIS Y ESTRECHEZ CONGENITAS DEL CONDUCTO LAGRIMAL</t>
  </si>
  <si>
    <t>Q105</t>
  </si>
  <si>
    <t>ESTERILIDAD EN EL VARON</t>
  </si>
  <si>
    <t>N46X</t>
  </si>
  <si>
    <t>ESTERILIZACION</t>
  </si>
  <si>
    <t>Z302</t>
  </si>
  <si>
    <t>ESTOMATITIS AFTOSA RECURRENTE</t>
  </si>
  <si>
    <t>K120</t>
  </si>
  <si>
    <t>ESTOMATITIS CANDIDIASICA</t>
  </si>
  <si>
    <t>B370</t>
  </si>
  <si>
    <t>ESTOMATITIS ULCERATIVA NECROTIZANTE</t>
  </si>
  <si>
    <t>A690</t>
  </si>
  <si>
    <t>ESTOMATITIS VESICULAR ENTEROVIRAL CON EXANTEMA</t>
  </si>
  <si>
    <t>B084</t>
  </si>
  <si>
    <t>ESTORNUDO</t>
  </si>
  <si>
    <t>R067</t>
  </si>
  <si>
    <t>ESTRABISMO CONCOMITANTE CONVERGENTE</t>
  </si>
  <si>
    <t>H500</t>
  </si>
  <si>
    <t>ESTRABISMO CONCOMITANTE DIVERGENTE</t>
  </si>
  <si>
    <t>H501</t>
  </si>
  <si>
    <t>ESTRABISMO MECANICO</t>
  </si>
  <si>
    <t>H506</t>
  </si>
  <si>
    <t>ESTRABISMO PARALITICO, NO ESPECIFICADO</t>
  </si>
  <si>
    <t>H499</t>
  </si>
  <si>
    <t>ESTRABISMO VERTICAL</t>
  </si>
  <si>
    <t>H502</t>
  </si>
  <si>
    <t>ESTRABISMO, NO ESPECIFICADO</t>
  </si>
  <si>
    <t>H509</t>
  </si>
  <si>
    <t>ESTRECHEZ ARTERIAL</t>
  </si>
  <si>
    <t>I771</t>
  </si>
  <si>
    <t>ESTRECHEZ O ESTENOSIS CONGENITA DEL ESOFAGO</t>
  </si>
  <si>
    <t>Q393</t>
  </si>
  <si>
    <t>ESTRECHEZ O ESTENOSIS DEL ESTOMAGO EN RELOJ DE ARENA</t>
  </si>
  <si>
    <t>K312</t>
  </si>
  <si>
    <t>ESTRECHEZ URETRAL CONSECUTIVA A PROCEDIMIENTOS</t>
  </si>
  <si>
    <t>N991</t>
  </si>
  <si>
    <t>ESTRECHEZ URETRAL POSTINFECCION, NO CLASIFICADA EN OTRA PARTE</t>
  </si>
  <si>
    <t>N351</t>
  </si>
  <si>
    <t>ESTRECHEZ URETRAL POSTRAUMATICA</t>
  </si>
  <si>
    <t>N350</t>
  </si>
  <si>
    <t>ESTRECHEZ URETRAL, NO ESPECIFICADA</t>
  </si>
  <si>
    <t>N359</t>
  </si>
  <si>
    <t>ESTRECHEZ Y ATRESIA DE LA VAGINA</t>
  </si>
  <si>
    <t>N895</t>
  </si>
  <si>
    <t>ESTRECHEZ Y ESTENOSIS CONGENITA DE LOS CONDUCTOS BILIARES</t>
  </si>
  <si>
    <t>Q443</t>
  </si>
  <si>
    <t>ESTRECHEZ Y ESTENOSIS DEL CUELLO DEL UTERO</t>
  </si>
  <si>
    <t>N882</t>
  </si>
  <si>
    <t>ESTREPTOBACILOSIS</t>
  </si>
  <si>
    <t>A251</t>
  </si>
  <si>
    <t>ESTREPTOCOCO NO ESPECIFICADO COMO CAUSA DE ENFERMEDADES CLASIFICADAS EN OTROS CAPITULOS</t>
  </si>
  <si>
    <t>B955</t>
  </si>
  <si>
    <t>ESTREPTOCOCO, GRUPO A, COMO CAUSA DE ENFERMEDADES CLASIFICADAS EN OTROS CAPITULOS</t>
  </si>
  <si>
    <t>B950</t>
  </si>
  <si>
    <t>ESTREPTOCOCO, GRUPO B, COMO CAUSA DE ENFERMEDADES CLASIFICADAS EN OTROS CAPITULOS</t>
  </si>
  <si>
    <t>B951</t>
  </si>
  <si>
    <t>ESTREPTOCOCO, GRUPO D, COMO CAUSA DE ENFERMEDADES CLASIFICADAS EN OTROS CAPITULOS</t>
  </si>
  <si>
    <t>B952</t>
  </si>
  <si>
    <t>ESTRIAS ATROFICAS</t>
  </si>
  <si>
    <t>L906</t>
  </si>
  <si>
    <t>ESTRIDOR</t>
  </si>
  <si>
    <t>R061</t>
  </si>
  <si>
    <t>ESTRIDOR LARINGEO CONGENITO</t>
  </si>
  <si>
    <t>Q314</t>
  </si>
  <si>
    <t>ESTRONGILOIDIASIS CUTANEA</t>
  </si>
  <si>
    <t>B781</t>
  </si>
  <si>
    <t>ESTRONGILOIDIASIS DISEMINADA</t>
  </si>
  <si>
    <t>B787</t>
  </si>
  <si>
    <t>ESTRONGILOIDIASIS INTESTINAL</t>
  </si>
  <si>
    <t>B780</t>
  </si>
  <si>
    <t>ESTRONGILOIDIASIS, NO ESPECIFICADA</t>
  </si>
  <si>
    <t>B789</t>
  </si>
  <si>
    <t>ESTUPOR</t>
  </si>
  <si>
    <t>R401</t>
  </si>
  <si>
    <t>ESTUPOR DISOCIATIVO</t>
  </si>
  <si>
    <t>F442</t>
  </si>
  <si>
    <t>EUMICETOMA</t>
  </si>
  <si>
    <t>B470</t>
  </si>
  <si>
    <t>EVENTO NO ESPECIFICADO, DE INTENCION NO DETERMINADA: AREA INDUSTRIAL Y DE LA CONSTRUCCION</t>
  </si>
  <si>
    <t>Y346</t>
  </si>
  <si>
    <t>EVENTO NO ESPECIFICADO, DE INTENCION NO DETERMINADA: AREAS DE DEPORTE Y ATLETISMO</t>
  </si>
  <si>
    <t>Y343</t>
  </si>
  <si>
    <t>EVENTO NO ESPECIFICADO, DE INTENCION NO DETERMINADA: CALLES Y CARRETERAS</t>
  </si>
  <si>
    <t>Y344</t>
  </si>
  <si>
    <t>EVENTO NO ESPECIFICADO, DE INTENCION NO DETERMINADA: COMERCIO Y AREA DE SERVICIOS</t>
  </si>
  <si>
    <t>Y345</t>
  </si>
  <si>
    <t>EVENTO NO ESPECIFICADO, DE INTENCION NO DETERMINADA: ESCUELAS, OTRAS INSTITUCIONES Y AREAS ADMINISTRATIVAS</t>
  </si>
  <si>
    <t>Y342</t>
  </si>
  <si>
    <t>EVENTO NO ESPECIFICADO, DE INTENCION NO DETERMINADA: GRANJA</t>
  </si>
  <si>
    <t>Y347</t>
  </si>
  <si>
    <t>EVENTO NO ESPECIFICADO, DE INTENCION NO DETERMINADA: INSTITUCION RESIDENCIAL</t>
  </si>
  <si>
    <t>Y341</t>
  </si>
  <si>
    <t>EVENTO NO ESPECIFICADO, DE INTENCION NO DETERMINADA: LUGAR NO ESPECIFICADO</t>
  </si>
  <si>
    <t>Y349</t>
  </si>
  <si>
    <t>EVENTO NO ESPECIFICADO, DE INTENCION NO DETERMINADA: OTRO LUGAR ESPECIFICADO</t>
  </si>
  <si>
    <t>Y348</t>
  </si>
  <si>
    <t>EVENTO NO ESPECIFICADO, DE INTENCION NO DETERMINADA: VIVIENDA</t>
  </si>
  <si>
    <t>Y340</t>
  </si>
  <si>
    <t>EVIDENCIAS DE LABORATORIO DEL VIRUS DE LA INMUNODEFICIENCIA HUMANA [VIH]</t>
  </si>
  <si>
    <t>R75X</t>
  </si>
  <si>
    <t>EXAMEN DE DONANTE POTENCIAL DE ORGANO O TEJIDO</t>
  </si>
  <si>
    <t>Z005</t>
  </si>
  <si>
    <t>EXAMEN DE LA PRESION SANGUINEA</t>
  </si>
  <si>
    <t>Z013</t>
  </si>
  <si>
    <t>EXAMEN DE LABORATORIO</t>
  </si>
  <si>
    <t>Z017</t>
  </si>
  <si>
    <t>EXAMEN DE OIDOS Y DE LA AUDICION</t>
  </si>
  <si>
    <t>Z011</t>
  </si>
  <si>
    <t>EXAMEN DE OJOS Y DE LA VISION</t>
  </si>
  <si>
    <t>Z010</t>
  </si>
  <si>
    <t>EXAMEN DE PESQUISA ESPECIAL PARA CIERTOS TRASTORNOS DEL DESARROLLO EN EL NIÑO</t>
  </si>
  <si>
    <t>Z134</t>
  </si>
  <si>
    <t>EXAMEN DE PESQUISA ESPECIAL PARA DIABETES MELLITUS</t>
  </si>
  <si>
    <t>Z131</t>
  </si>
  <si>
    <t>EXAMEN DE PESQUISA ESPECIAL PARA EL VIRUS DE LA INMUNODEFICIENCIA HUMANA [VIH]</t>
  </si>
  <si>
    <t>Z114</t>
  </si>
  <si>
    <t>EXAMEN DE PESQUISA ESPECIAL PARA ENFERMEDADES DE LA SANGRE Y ORGANOS HEMATOPOYETICOS Y CIERTOS TRASTORNOS DEL MECANISMO DE</t>
  </si>
  <si>
    <t>Z130</t>
  </si>
  <si>
    <t>EXAMEN DE PESQUISA ESPECIAL PARA ENFERMEDADES INFECCIOSAS INTESTINALES</t>
  </si>
  <si>
    <t>Z110</t>
  </si>
  <si>
    <t>EXAMEN DE PESQUISA ESPECIAL PARA ENFERMEDADES INFECCIOSAS Y PARASITARIAS NO ESPECIFICADAS</t>
  </si>
  <si>
    <t>Z119</t>
  </si>
  <si>
    <t>EXAMEN DE PESQUISA ESPECIAL PARA INFECCIONES DE TRANSMISION PREDOMINANTEMENTE SEXUAL</t>
  </si>
  <si>
    <t>Z113</t>
  </si>
  <si>
    <t>EXAMEN DE PESQUISA ESPECIAL PARA MALFORMACIONES CONGENITAS, DEFORMIDADES Y ANOMALIAS CROMOSOMICAS</t>
  </si>
  <si>
    <t>Z137</t>
  </si>
  <si>
    <t>EXAMEN DE PESQUISA ESPECIAL PARA OTRAS ENFERMEDADES BACTERIANAS</t>
  </si>
  <si>
    <t>Z112</t>
  </si>
  <si>
    <t>EXAMEN DE PESQUISA ESPECIAL PARA OTRAS ENFERMEDADES DEBIDAS A PROTOZOARIOS Y HELMINTOS</t>
  </si>
  <si>
    <t>Z116</t>
  </si>
  <si>
    <t>EXAMEN DE PESQUISA ESPECIAL PARA OTRAS ENFERMEDADES INFECCIOSAS Y PARASITARIAS ESPECIFICADAS</t>
  </si>
  <si>
    <t>Z118</t>
  </si>
  <si>
    <t>EXAMEN DE PESQUISA ESPECIAL PARA OTRAS ENFERMEDADES VIRALES</t>
  </si>
  <si>
    <t>Z115</t>
  </si>
  <si>
    <t>EXAMEN DE PESQUISA ESPECIAL PARA OTRAS ENFERMEDADES Y TRASTORNOS ESPECIFICADOS</t>
  </si>
  <si>
    <t>Z138</t>
  </si>
  <si>
    <t>EXAMEN DE PESQUISA ESPECIAL PARA TRASTORNOS CARDIOVASCULARES</t>
  </si>
  <si>
    <t>Z136</t>
  </si>
  <si>
    <t>EXAMEN DE PESQUISA ESPECIAL PARA TRASTORNOS DE LA NUTRICION</t>
  </si>
  <si>
    <t>Z132</t>
  </si>
  <si>
    <t>EXAMEN DE PESQUISA ESPECIAL PARA TRASTORNOS DEL OJO Y DEL OIDO</t>
  </si>
  <si>
    <t>Z135</t>
  </si>
  <si>
    <t>EXAMEN DE PESQUISA ESPECIAL PARA TRASTORNOS MENTALES Y DEL COMPORTAMIENTO</t>
  </si>
  <si>
    <t>Z133</t>
  </si>
  <si>
    <t>EXAMEN DE PESQUISA ESPECIAL PARA TUBERCULOSIS RESPIRATORIA</t>
  </si>
  <si>
    <t>Z111</t>
  </si>
  <si>
    <t>EXAMEN DE PESQUISA ESPECIAL PARA TUMOR DE ESTOMAGO</t>
  </si>
  <si>
    <t>Z120</t>
  </si>
  <si>
    <t>EXAMEN DE PESQUISA ESPECIAL PARA TUMOR DE INTESTINO</t>
  </si>
  <si>
    <t>Z121</t>
  </si>
  <si>
    <t>EXAMEN DE PESQUISA ESPECIAL PARA TUMOR DE LA MAMA</t>
  </si>
  <si>
    <t>Z123</t>
  </si>
  <si>
    <t>EXAMEN DE PESQUISA ESPECIAL PARA TUMOR DE LA PROSTATA</t>
  </si>
  <si>
    <t>Z125</t>
  </si>
  <si>
    <t>EXAMEN DE PESQUISA ESPECIAL PARA TUMOR DE LA VEJIGA</t>
  </si>
  <si>
    <t>Z126</t>
  </si>
  <si>
    <t>EXAMEN DE PESQUISA ESPECIAL PARA TUMOR DE SITIO NO ESPECIFICADO</t>
  </si>
  <si>
    <t>Z129</t>
  </si>
  <si>
    <t>EXAMEN DE PESQUISA ESPECIAL PARA TUMOR DEL CUELLO UTERINO</t>
  </si>
  <si>
    <t>Z124</t>
  </si>
  <si>
    <t>EXAMEN DE PESQUISA ESPECIAL PARA TUMORES DE ORGANOS RESPIRATORIOS</t>
  </si>
  <si>
    <t>Z122</t>
  </si>
  <si>
    <t>EXAMEN DE PESQUISA ESPECIAL PARA TUMORES DE OTROS SITIOS</t>
  </si>
  <si>
    <t>Z128</t>
  </si>
  <si>
    <t>EXAMEN DE PESQUISA ESPECIAL, NO ESPECIFICADO</t>
  </si>
  <si>
    <t>Z139</t>
  </si>
  <si>
    <t>EXAMEN DE SALUD OCUPACIONAL</t>
  </si>
  <si>
    <t>Z100</t>
  </si>
  <si>
    <t>EXAMEN DE SEGUIMIENTO CONSECUTIVO A CIRUGIA POR OTRAS AFECCIONES</t>
  </si>
  <si>
    <t>Z090</t>
  </si>
  <si>
    <t>EXAMEN DE SEGUIMIENTO CONSECUTIVO A CIRUGIA POR TUMOR MALIGNO</t>
  </si>
  <si>
    <t>Z080</t>
  </si>
  <si>
    <t>EXAMEN DE SEGUIMIENTO CONSECUTIVO A OTRO TRATAMIENTO NO ESPECIFICADO POR TUMOR MALIGNO</t>
  </si>
  <si>
    <t>Z089</t>
  </si>
  <si>
    <t>EXAMEN DE SEGUIMIENTO CONSECUTIVO A OTRO TRATAMIENTO POR OTRAS AFECCIONES</t>
  </si>
  <si>
    <t>Z098</t>
  </si>
  <si>
    <t>EXAMEN DE SEGUIMIENTO CONSECUTIVO A OTRO TRATAMIENTO POR TUMOR MALIGNO</t>
  </si>
  <si>
    <t>Z088</t>
  </si>
  <si>
    <t>EXAMEN DE SEGUIMIENTO CONSECUTIVO A PSICOTERAPIA</t>
  </si>
  <si>
    <t>Z093</t>
  </si>
  <si>
    <t>EXAMEN DE SEGUIMIENTO CONSECUTIVO A QUIMIOTERAPIA POR OTRAS AFECCIONES</t>
  </si>
  <si>
    <t>Z092</t>
  </si>
  <si>
    <t>EXAMEN DE SEGUIMIENTO CONSECUTIVO A QUIMIOTERAPIA POR TUMOR MALIGNO</t>
  </si>
  <si>
    <t>Z082</t>
  </si>
  <si>
    <t>EXAMEN DE SEGUIMIENTO CONSECUTIVO A RADIOTERAPIA POR OTRAS AFECCIONES</t>
  </si>
  <si>
    <t>Z091</t>
  </si>
  <si>
    <t>EXAMEN DE SEGUIMIENTO CONSECUTIVO A RADIOTERAPIA POR TUMOR MALIGNO</t>
  </si>
  <si>
    <t>Z081</t>
  </si>
  <si>
    <t>EXAMEN DE SEGUIMIENTO CONSECUTIVO A TRATAMIENTO COMBINADO POR OTRAS AFECCIONES</t>
  </si>
  <si>
    <t>Z097</t>
  </si>
  <si>
    <t>EXAMEN DE SEGUIMIENTO CONSECUTIVO A TRATAMIENTO COMBINADO POR TUMOR MALIGNO</t>
  </si>
  <si>
    <t>Z087</t>
  </si>
  <si>
    <t>EXAMEN DE SEGUIMIENTO CONSECUTIVO A TRATAMIENTO DE FRACTURA</t>
  </si>
  <si>
    <t>Z094</t>
  </si>
  <si>
    <t>EXAMEN DE SEGUIMIENTO CONSECUTIVO A TRATAMIENTO NO ESPECIFICADO POR OTRAS AFECCIONES</t>
  </si>
  <si>
    <t>Z099</t>
  </si>
  <si>
    <t>EXAMEN DEL ESTADO DE DESARROLLO DEL ADOLESCENTE</t>
  </si>
  <si>
    <t>Z003</t>
  </si>
  <si>
    <t>EXAMEN DURANTE EL PERIODO DE CRECIMIENTO RAPIDO EN LA INFANCIA</t>
  </si>
  <si>
    <t>Z002</t>
  </si>
  <si>
    <t>EXAMEN ESPECIAL NO ESPECIFICADO</t>
  </si>
  <si>
    <t>Z019</t>
  </si>
  <si>
    <t>EXAMEN GINECOLOGICO (GENERAL) (DE RUTINA)</t>
  </si>
  <si>
    <t>Z014</t>
  </si>
  <si>
    <t>EXAMEN MEDICO GENERAL</t>
  </si>
  <si>
    <t>Z000</t>
  </si>
  <si>
    <t>EXAMEN ODONTOLOGICO</t>
  </si>
  <si>
    <t>Z012</t>
  </si>
  <si>
    <t>EXAMEN PARA ADMISION A INSTITUCIONES EDUCATIVAS</t>
  </si>
  <si>
    <t>Z020</t>
  </si>
  <si>
    <t>EXAMEN PARA ADMISION A INSTITUCIONES RESIDENCIALES</t>
  </si>
  <si>
    <t>Z022</t>
  </si>
  <si>
    <t>EXAMEN PARA COMPARACION Y CONTROL NORMALES EN PROGRAMA DE INVESTIGACION CLINICA</t>
  </si>
  <si>
    <t>Z006</t>
  </si>
  <si>
    <t>EXAMEN PARA FINES ADMINISTRATIVOS, NO ESPECIFICADO</t>
  </si>
  <si>
    <t>Z029</t>
  </si>
  <si>
    <t>EXAMEN PARA FINES DE SEGUROS</t>
  </si>
  <si>
    <t>Z026</t>
  </si>
  <si>
    <t>EXAMEN PARA OBTENCION DE LICENCIA DE CONDUCIR</t>
  </si>
  <si>
    <t>Z024</t>
  </si>
  <si>
    <t>EXAMEN PARA PARTICIPACION EN COMPETENCIAS DEPORTIVAS</t>
  </si>
  <si>
    <t>Z025</t>
  </si>
  <si>
    <t>EXAMEN PARA RECLUTAMIENTO EN LAS FUERZAS ARMADAS</t>
  </si>
  <si>
    <t>Z023</t>
  </si>
  <si>
    <t>EXAMEN PREEMPLEO</t>
  </si>
  <si>
    <t>Z021</t>
  </si>
  <si>
    <t>EXAMEN PSIQUIATRICO GENERAL, NO CLASIFICADO EN OTRA PARTE</t>
  </si>
  <si>
    <t>Z004</t>
  </si>
  <si>
    <t>EXAMEN PSIQUIATRICO GENERAL, SOLICITADO POR UNA AUTORIDAD</t>
  </si>
  <si>
    <t>Z046</t>
  </si>
  <si>
    <t>EXAMEN RADIOLOGICO, NO CLASIFICADO EN OTRA PARTE</t>
  </si>
  <si>
    <t>Z016</t>
  </si>
  <si>
    <t>EXAMEN Y OBSERVACION CONSECUTIVOS A ACCIDENTE DE TRABAJO</t>
  </si>
  <si>
    <t>Z042</t>
  </si>
  <si>
    <t>EXAMEN Y OBSERVACION CONSECUTIVOS A ACCIDENTE DE TRANSPORTE</t>
  </si>
  <si>
    <t>Z041</t>
  </si>
  <si>
    <t>EXAMEN Y OBSERVACION CONSECUTIVOS A DENUNCIA DE VIOLACION Y SEDUCCION</t>
  </si>
  <si>
    <t>Z044</t>
  </si>
  <si>
    <t>EXAMEN Y OBSERVACION CONSECUTIVOS A OTRA LESION INFLIGIDA</t>
  </si>
  <si>
    <t>Z045</t>
  </si>
  <si>
    <t>EXAMEN Y OBSERVACION CONSECUTIVOS A OTRO ACCIDENTE</t>
  </si>
  <si>
    <t>Z043</t>
  </si>
  <si>
    <t>EXAMEN Y OBSERVACION POR OTRAS RAZONES ESPECIFICADAS</t>
  </si>
  <si>
    <t>Z048</t>
  </si>
  <si>
    <t>EXAMEN Y OBSERVACION POR RAZONES NO ESPECIFICADAS</t>
  </si>
  <si>
    <t>Z049</t>
  </si>
  <si>
    <t>EXANTEMA SUBITO [SEXTA ENFERMEDAD]</t>
  </si>
  <si>
    <t>B082</t>
  </si>
  <si>
    <t>EXCESIVA CANTIDAD DE SANGRE U OTRO LIQUIDO ADMINISTRADO DURANTE UNA INFUSION O TRANSFUSION</t>
  </si>
  <si>
    <t>Y630</t>
  </si>
  <si>
    <t>EXCESO DE ANDROGENOS</t>
  </si>
  <si>
    <t>E281</t>
  </si>
  <si>
    <t>EXCESO DE ESFUERZO Y MOVIMIENTOS EXTENUANTES Y REPETITIVOS: AREA INDUSTRIAL Y DE LA CONSTRUCCION</t>
  </si>
  <si>
    <t>X506</t>
  </si>
  <si>
    <t>EXCESO DE ESFUERZO Y MOVIMIENTOS EXTENUANTES Y REPETITIVOS: AREAS DE DEPORTE Y ATLETISMO</t>
  </si>
  <si>
    <t>X503</t>
  </si>
  <si>
    <t>EXCESO DE ESFUERZO Y MOVIMIENTOS EXTENUANTES Y REPETITIVOS: CALLES Y CARRETERAS</t>
  </si>
  <si>
    <t>X504</t>
  </si>
  <si>
    <t>EXCESO DE ESFUERZO Y MOVIMIENTOS EXTENUANTES Y REPETITIVOS: COMERCIO Y AREAS DE SERVICIO</t>
  </si>
  <si>
    <t>X505</t>
  </si>
  <si>
    <t>EXCESO DE ESFUERZO Y MOVIMIENTOS EXTENUANTES Y REPETITIVOS: ESCUELAS, OTRAS INSTITUCIONES Y AREAS ADMINISTRATIVAS PUBLICAS</t>
  </si>
  <si>
    <t>X502</t>
  </si>
  <si>
    <t>EXCESO DE ESFUERZO Y MOVIMIENTOS EXTENUANTES Y REPETITIVOS: GRANJA</t>
  </si>
  <si>
    <t>X507</t>
  </si>
  <si>
    <t>EXCESO DE ESFUERZO Y MOVIMIENTOS EXTENUANTES Y REPETITIVOS: INSTITUCION RESIDENCIAL</t>
  </si>
  <si>
    <t>X501</t>
  </si>
  <si>
    <t>EXCESO DE ESFUERZO Y MOVIMIENTOS EXTENUANTES Y REPETITIVOS: LUGAR NO ESPECIFICADO</t>
  </si>
  <si>
    <t>X509</t>
  </si>
  <si>
    <t>EXCESO DE ESFUERZO Y MOVIMIENTOS EXTENUANTES Y REPETITIVOS: OTRO LUGAR ESPECIFICADO</t>
  </si>
  <si>
    <t>X508</t>
  </si>
  <si>
    <t>EXCESO DE ESFUERZO Y MOVIMIENTOS EXTENUANTES Y REPETITIVOS: VIVIENDA</t>
  </si>
  <si>
    <t>X500</t>
  </si>
  <si>
    <t>EXCESO DE ESTROGENOS</t>
  </si>
  <si>
    <t>E280</t>
  </si>
  <si>
    <t>EXCESO E INSUFICIENCIA DE LA CONVERGENCIA OCULAR</t>
  </si>
  <si>
    <t>H511</t>
  </si>
  <si>
    <t>EXFOLIACION DE LOS DIENTES DEBIDA A CAUSAS SISTEMICAS</t>
  </si>
  <si>
    <t>K080</t>
  </si>
  <si>
    <t>EXHIBICIONISMO</t>
  </si>
  <si>
    <t>F652</t>
  </si>
  <si>
    <t>EXOFTALMIA HIPERTIROIDEA (E05.-+)</t>
  </si>
  <si>
    <t>H062</t>
  </si>
  <si>
    <t>EXONFALOS</t>
  </si>
  <si>
    <t>Q792</t>
  </si>
  <si>
    <t>EXOSTOSIS CONGENITA MULTIPLE</t>
  </si>
  <si>
    <t>Q786</t>
  </si>
  <si>
    <t>EXPLOSION DE FUEGOS ARTIFICIALES: AREA INDUSTRIAL Y DE LA CONSTRUCCION</t>
  </si>
  <si>
    <t>W396</t>
  </si>
  <si>
    <t>EXPLOSION DE FUEGOS ARTIFICIALES: AREAS DE DEPORTE Y ATLETISMO</t>
  </si>
  <si>
    <t>W393</t>
  </si>
  <si>
    <t>EXPLOSION DE FUEGOS ARTIFICIALES: CALLES Y CARRETERAS</t>
  </si>
  <si>
    <t>W394</t>
  </si>
  <si>
    <t>EXPLOSION DE FUEGOS ARTIFICIALES: COMERCIO Y AREAS DE SERVICIO</t>
  </si>
  <si>
    <t>W395</t>
  </si>
  <si>
    <t>EXPLOSION DE FUEGOS ARTIFICIALES: ESCUELAS, OTRAS INSTITUCIONES Y AREAS ADMINISTRATIVAS PUBLICAS</t>
  </si>
  <si>
    <t>W392</t>
  </si>
  <si>
    <t>EXPLOSION DE FUEGOS ARTIFICIALES: GRANJA</t>
  </si>
  <si>
    <t>W397</t>
  </si>
  <si>
    <t>EXPLOSION DE FUEGOS ARTIFICIALES: INSTITUCION RESIDENCIAL</t>
  </si>
  <si>
    <t>W391</t>
  </si>
  <si>
    <t>EXPLOSION DE FUEGOS ARTIFICIALES: LUGAR NO ESPECIFICADO</t>
  </si>
  <si>
    <t>W399</t>
  </si>
  <si>
    <t>EXPLOSION DE FUEGOS ARTIFICIALES: OTRO LUGAR ESPECIFICADO</t>
  </si>
  <si>
    <t>W398</t>
  </si>
  <si>
    <t>EXPLOSION DE FUEGOS ARTIFICIALES: VIVIENDA</t>
  </si>
  <si>
    <t>W390</t>
  </si>
  <si>
    <t>EXPLOSION DE OTROS MATERIALES: AREA INDUSTRIAL Y DE LA CONSTRUCCION</t>
  </si>
  <si>
    <t>W406</t>
  </si>
  <si>
    <t>EXPLOSION DE OTROS MATERIALES: AREAS DE DEPORTE Y ATLETISMO</t>
  </si>
  <si>
    <t>W403</t>
  </si>
  <si>
    <t>EXPLOSION DE OTROS MATERIALES: CALLES Y CARRETERAS</t>
  </si>
  <si>
    <t>W404</t>
  </si>
  <si>
    <t>EXPLOSION DE OTROS MATERIALES: COMERCIO Y AREAS DE SERVICIO</t>
  </si>
  <si>
    <t>W405</t>
  </si>
  <si>
    <t>EXPLOSION DE OTROS MATERIALES: ESCUELAS, OTRAS INSTITUCIONES Y AREAS ADMINISTRATIVAS PUBLICAS</t>
  </si>
  <si>
    <t>W402</t>
  </si>
  <si>
    <t>EXPLOSION DE OTROS MATERIALES: GRANJA</t>
  </si>
  <si>
    <t>W407</t>
  </si>
  <si>
    <t>EXPLOSION DE OTROS MATERIALES: INSTITUCION RESIDENCIAL</t>
  </si>
  <si>
    <t>W401</t>
  </si>
  <si>
    <t>EXPLOSION DE OTROS MATERIALES: LUGAR NO ESPECIFICADO</t>
  </si>
  <si>
    <t>W409</t>
  </si>
  <si>
    <t>EXPLOSION DE OTROS MATERIALES: OTRO LUGAR ESPECIFICADO</t>
  </si>
  <si>
    <t>W408</t>
  </si>
  <si>
    <t>EXPLOSION DE OTROS MATERIALES: VIVIENDA</t>
  </si>
  <si>
    <t>W400</t>
  </si>
  <si>
    <t>EXPLOSION Y ROTURA DE CALDERA: AREA INDUSTRIAL Y DE LA CONSTRUCCION</t>
  </si>
  <si>
    <t>W356</t>
  </si>
  <si>
    <t>EXPLOSION Y ROTURA DE CALDERA: AREAS DE DEPORTE Y ATLETISMO</t>
  </si>
  <si>
    <t>W353</t>
  </si>
  <si>
    <t>EXPLOSION Y ROTURA DE CALDERA: CALLES Y CARRETERAS</t>
  </si>
  <si>
    <t>W354</t>
  </si>
  <si>
    <t>EXPLOSION Y ROTURA DE CALDERA: COMERCIO Y AREAS DE SERVICIO</t>
  </si>
  <si>
    <t>W355</t>
  </si>
  <si>
    <t>EXPLOSION Y ROTURA DE CALDERA: ESCUELAS, OTRAS INSTITUCIONES Y AREAS ADMINISTRATIVAS PUBLICAS</t>
  </si>
  <si>
    <t>W352</t>
  </si>
  <si>
    <t>EXPLOSION Y ROTURA DE CALDERA: GRANJA</t>
  </si>
  <si>
    <t>W357</t>
  </si>
  <si>
    <t>EXPLOSION Y ROTURA DE CALDERA: INSTITUCION RESIDENCIAL</t>
  </si>
  <si>
    <t>W351</t>
  </si>
  <si>
    <t>EXPLOSION Y ROTURA DE CALDERA: LUGAR NO ESPECIFICADO</t>
  </si>
  <si>
    <t>W359</t>
  </si>
  <si>
    <t>EXPLOSION Y ROTURA DE CALDERA: OTRO LUGAR ESPECIFICADO</t>
  </si>
  <si>
    <t>W358</t>
  </si>
  <si>
    <t>EXPLOSION Y ROTURA DE CALDERA: VIVIENDA</t>
  </si>
  <si>
    <t>W350</t>
  </si>
  <si>
    <t>EXPLOSION Y ROTURA DE CILINDRO CON GAS: AREA INDUSTRIAL Y DE LA CONSTRUCCION</t>
  </si>
  <si>
    <t>W366</t>
  </si>
  <si>
    <t>EXPLOSION Y ROTURA DE CILINDRO CON GAS: AREAS DE DEPORTE Y ATLETISMO</t>
  </si>
  <si>
    <t>W363</t>
  </si>
  <si>
    <t>EXPLOSION Y ROTURA DE CILINDRO CON GAS: CALLES Y CARRETERAS</t>
  </si>
  <si>
    <t>W364</t>
  </si>
  <si>
    <t>EXPLOSION Y ROTURA DE CILINDRO CON GAS: COMERCIO Y AREAS DE SERVICIO</t>
  </si>
  <si>
    <t>W365</t>
  </si>
  <si>
    <t>EXPLOSION Y ROTURA DE CILINDRO CON GAS: ESCUELAS, OTRAS INSTITUCIONES Y AREAS ADMINISTRATIVAS PUBLICAS</t>
  </si>
  <si>
    <t>W362</t>
  </si>
  <si>
    <t>EXPLOSION Y ROTURA DE CILINDRO CON GAS: GRANJA</t>
  </si>
  <si>
    <t>W367</t>
  </si>
  <si>
    <t>EXPLOSION Y ROTURA DE CILINDRO CON GAS: INSTITUCION RESIDENCIAL</t>
  </si>
  <si>
    <t>W361</t>
  </si>
  <si>
    <t>EXPLOSION Y ROTURA DE CILINDRO CON GAS: LUGAR NO ESPECIFICADO</t>
  </si>
  <si>
    <t>W369</t>
  </si>
  <si>
    <t>EXPLOSION Y ROTURA DE CILINDRO CON GAS: OTRO LUGAR ESPECIFICADO</t>
  </si>
  <si>
    <t>W368</t>
  </si>
  <si>
    <t>EXPLOSION Y ROTURA DE CILINDRO CON GAS: VIVIENDA</t>
  </si>
  <si>
    <t>W360</t>
  </si>
  <si>
    <t>EXPLOSION Y ROTURA DE NEUMATICO, TUBO O MANGUERA DE GOMA PRESURIZADA: AREA INDUSTRIAL Y DE LA CONSTRUCCION</t>
  </si>
  <si>
    <t>W376</t>
  </si>
  <si>
    <t>EXPLOSION Y ROTURA DE NEUMATICO, TUBO O MANGUERA DE GOMA PRESURIZADA: AREAS DE DEPORTE Y ATLETISMO</t>
  </si>
  <si>
    <t>W373</t>
  </si>
  <si>
    <t>EXPLOSION Y ROTURA DE NEUMATICO, TUBO O MANGUERA DE GOMA PRESURIZADA: CALLES Y CARRETERAS</t>
  </si>
  <si>
    <t>W374</t>
  </si>
  <si>
    <t>EXPLOSION Y ROTURA DE NEUMATICO, TUBO O MANGUERA DE GOMA PRESURIZADA: COMERCIO Y AREAS DE SERVICIO</t>
  </si>
  <si>
    <t>W375</t>
  </si>
  <si>
    <t>EXPLOSION Y ROTURA DE NEUMATICO, TUBO O MANGUERA DE GOMA PRESURIZADA: ESCUELAS, OTRAS INSTITUCIONES Y AREAS ADMINISTRATIVAS</t>
  </si>
  <si>
    <t>W372</t>
  </si>
  <si>
    <t>EXPLOSION Y ROTURA DE NEUMATICO, TUBO O MANGUERA DE GOMA PRESURIZADA: GRANJA</t>
  </si>
  <si>
    <t>W377</t>
  </si>
  <si>
    <t>EXPLOSION Y ROTURA DE NEUMATICO, TUBO O MANGUERA DE GOMA PRESURIZADA: INSTITUCION RESIDENCIAL</t>
  </si>
  <si>
    <t>W371</t>
  </si>
  <si>
    <t>EXPLOSION Y ROTURA DE NEUMATICO, TUBO O MANGUERA DE GOMA PRESURIZADA: LUGAR NO ESPECIFICADO</t>
  </si>
  <si>
    <t>W379</t>
  </si>
  <si>
    <t>EXPLOSION Y ROTURA DE NEUMATICO, TUBO O MANGUERA DE GOMA PRESURIZADA: OTRO LUGAR ESPECIFICADO</t>
  </si>
  <si>
    <t>W378</t>
  </si>
  <si>
    <t>EXPLOSION Y ROTURA DE NEUMATICO, TUBO O MANGUERA DE GOMA PRESURIZADA: VIVIENDA</t>
  </si>
  <si>
    <t>W370</t>
  </si>
  <si>
    <t>EXPLOSION Y ROTURA DE OTROS DISPOSITIVOS PRESURIZADOS ESPECIFICADOS: AREA INDUSTRIAL Y DE LA CONSTRUCCION</t>
  </si>
  <si>
    <t>W386</t>
  </si>
  <si>
    <t>EXPLOSION Y ROTURA DE OTROS DISPOSITIVOS PRESURIZADOS ESPECIFICADOS: AREAS DE DEPORTE Y ATLETISMO</t>
  </si>
  <si>
    <t>W383</t>
  </si>
  <si>
    <t>EXPLOSION Y ROTURA DE OTROS DISPOSITIVOS PRESURIZADOS ESPECIFICADOS: CALLES Y CARRETERAS</t>
  </si>
  <si>
    <t>W384</t>
  </si>
  <si>
    <t>EXPLOSION Y ROTURA DE OTROS DISPOSITIVOS PRESURIZADOS ESPECIFICADOS: COMERCIO Y AREAS DE SERVICIO</t>
  </si>
  <si>
    <t>W385</t>
  </si>
  <si>
    <t>EXPLOSION Y ROTURA DE OTROS DISPOSITIVOS PRESURIZADOS ESPECIFICADOS: ESCUELAS, OTRAS INSTITUCIONES Y AREAS ADMINISTRATIVAS</t>
  </si>
  <si>
    <t>W382</t>
  </si>
  <si>
    <t>EXPLOSION Y ROTURA DE OTROS DISPOSITIVOS PRESURIZADOS ESPECIFICADOS: GRANJA</t>
  </si>
  <si>
    <t>W387</t>
  </si>
  <si>
    <t>EXPLOSION Y ROTURA DE OTROS DISPOSITIVOS PRESURIZADOS ESPECIFICADOS: INSTITUCION RESIDENCIAL</t>
  </si>
  <si>
    <t>W381</t>
  </si>
  <si>
    <t>EXPLOSION Y ROTURA DE OTROS DISPOSITIVOS PRESURIZADOS ESPECIFICADOS: LUGAR NO ESPECIFICADO</t>
  </si>
  <si>
    <t>W389</t>
  </si>
  <si>
    <t>EXPLOSION Y ROTURA DE OTROS DISPOSITIVOS PRESURIZADOS ESPECIFICADOS: OTRO LUGAR ESPECIFICADO</t>
  </si>
  <si>
    <t>W388</t>
  </si>
  <si>
    <t>EXPLOSION Y ROTURA DE OTROS DISPOSITIVOS PRESURIZADOS ESPECIFICADOS: VIVIENDA</t>
  </si>
  <si>
    <t>W380</t>
  </si>
  <si>
    <t>EXPOSICION A CALOR EXCESIVO DE ORIGEN ARTIFICIAL: AREA INDUSTRIAL Y DE LA CONSTRUCCION</t>
  </si>
  <si>
    <t>W926</t>
  </si>
  <si>
    <t>EXPOSICION A CALOR EXCESIVO DE ORIGEN ARTIFICIAL: AREAS DE DEPORTE Y ATLETISMO</t>
  </si>
  <si>
    <t>W923</t>
  </si>
  <si>
    <t>EXPOSICION A CALOR EXCESIVO DE ORIGEN ARTIFICIAL: CALLES Y CARRETERAS</t>
  </si>
  <si>
    <t>W924</t>
  </si>
  <si>
    <t>EXPOSICION A CALOR EXCESIVO DE ORIGEN ARTIFICIAL: COMERCIO Y AREAS DE SERVICIO</t>
  </si>
  <si>
    <t>W925</t>
  </si>
  <si>
    <t>EXPOSICION A CALOR EXCESIVO DE ORIGEN ARTIFICIAL: ESCUELAS, OTRAS INSTITUCIONES Y AREAS ADMINISTRATIVAS PUBLICAS</t>
  </si>
  <si>
    <t>W922</t>
  </si>
  <si>
    <t>EXPOSICION A CALOR EXCESIVO DE ORIGEN ARTIFICIAL: GRANJA</t>
  </si>
  <si>
    <t>W927</t>
  </si>
  <si>
    <t>EXPOSICION A CALOR EXCESIVO DE ORIGEN ARTIFICIAL: INSTITUCION RESIDENCIAL</t>
  </si>
  <si>
    <t>W921</t>
  </si>
  <si>
    <t>EXPOSICION A CALOR EXCESIVO DE ORIGEN ARTIFICIAL: LUGAR NO ESPECIFICADO</t>
  </si>
  <si>
    <t>W929</t>
  </si>
  <si>
    <t>EXPOSICION A CALOR EXCESIVO DE ORIGEN ARTIFICIAL: OTRO LUGAR ESPECIFICADO</t>
  </si>
  <si>
    <t>W928</t>
  </si>
  <si>
    <t>EXPOSICION A CALOR EXCESIVO DE ORIGEN ARTIFICIAL: VIVIENDA</t>
  </si>
  <si>
    <t>W920</t>
  </si>
  <si>
    <t>EXPOSICION A CHORRO DE ALTA PRESION: AREA INDUSTRIAL Y DE LA CONSTRUCCION</t>
  </si>
  <si>
    <t>W416</t>
  </si>
  <si>
    <t>EXPOSICION A CHORRO DE ALTA PRESION: AREAS DE DEPORTE Y ATLETISMO</t>
  </si>
  <si>
    <t>W413</t>
  </si>
  <si>
    <t>EXPOSICION A CHORRO DE ALTA PRESION: CALLES Y CARRETERAS</t>
  </si>
  <si>
    <t>W414</t>
  </si>
  <si>
    <t>EXPOSICION A CHORRO DE ALTA PRESION: COMERCIO Y AREAS DE SERVICIO</t>
  </si>
  <si>
    <t>W415</t>
  </si>
  <si>
    <t>EXPOSICION A CHORRO DE ALTA PRESION: ESCUELAS, OTRAS INSTITUCIONES Y AREAS ADMINISTRATIVAS PUBLICAS</t>
  </si>
  <si>
    <t>W412</t>
  </si>
  <si>
    <t>EXPOSICION A CHORRO DE ALTA PRESION: GRANJA</t>
  </si>
  <si>
    <t>W417</t>
  </si>
  <si>
    <t>EXPOSICION A CHORRO DE ALTA PRESION: INSTITUCION RESIDENCIAL</t>
  </si>
  <si>
    <t>W411</t>
  </si>
  <si>
    <t>EXPOSICION A CHORRO DE ALTA PRESION: LUGAR NO ESPECIFICADO</t>
  </si>
  <si>
    <t>W419</t>
  </si>
  <si>
    <t>EXPOSICION A CHORRO DE ALTA PRESION: OTRO LUGAR ESPECIFICADO</t>
  </si>
  <si>
    <t>W418</t>
  </si>
  <si>
    <t>EXPOSICION A CHORRO DE ALTA PRESION: VIVIENDA</t>
  </si>
  <si>
    <t>W410</t>
  </si>
  <si>
    <t>EXPOSICION A CORRIENTE ELECTRICA NO ESPECIFICADA: AREA INDUSTRIAL Y DE LA CONSTRUCCION</t>
  </si>
  <si>
    <t>W876</t>
  </si>
  <si>
    <t>EXPOSICION A CORRIENTE ELECTRICA NO ESPECIFICADA: AREAS DE DEPORTE Y ATLETISMO</t>
  </si>
  <si>
    <t>W873</t>
  </si>
  <si>
    <t>EXPOSICION A CORRIENTE ELECTRICA NO ESPECIFICADA: CALLES Y CARRETERAS</t>
  </si>
  <si>
    <t>W874</t>
  </si>
  <si>
    <t>EXPOSICION A CORRIENTE ELECTRICA NO ESPECIFICADA: COMERCIO Y AREAS DE SERVICIO</t>
  </si>
  <si>
    <t>W875</t>
  </si>
  <si>
    <t>EXPOSICION A CORRIENTE ELECTRICA NO ESPECIFICADA: ESCUELAS, OTRAS INSTITUCIONES Y AREAS ADMINISTRATIVAS PUBLICAS</t>
  </si>
  <si>
    <t>W872</t>
  </si>
  <si>
    <t>EXPOSICION A CORRIENTE ELECTRICA NO ESPECIFICADA: GRANJA</t>
  </si>
  <si>
    <t>W877</t>
  </si>
  <si>
    <t>EXPOSICION A CORRIENTE ELECTRICA NO ESPECIFICADA: INSTITUCION RESIDENCIAL</t>
  </si>
  <si>
    <t>W871</t>
  </si>
  <si>
    <t>EXPOSICION A CORRIENTE ELECTRICA NO ESPECIFICADA: LUGAR NO ESPECIFICADO</t>
  </si>
  <si>
    <t>W879</t>
  </si>
  <si>
    <t>EXPOSICION A CORRIENTE ELECTRICA NO ESPECIFICADA: OTRO LUGAR ESPECIFICADO</t>
  </si>
  <si>
    <t>W878</t>
  </si>
  <si>
    <t>EXPOSICION A CORRIENTE ELECTRICA NO ESPECIFICADA: VIVIENDA</t>
  </si>
  <si>
    <t>W870</t>
  </si>
  <si>
    <t>EXPOSICION A FACTORES ESPECIFICADOS: AREA INDUSTRIAL Y DE LA CONSTRUCCION</t>
  </si>
  <si>
    <t>X586</t>
  </si>
  <si>
    <t>EXPOSICION A FACTORES ESPECIFICADOS: AREAS DE DEPORTE Y ATLETISMO</t>
  </si>
  <si>
    <t>X583</t>
  </si>
  <si>
    <t>EXPOSICION A FACTORES ESPECIFICADOS: CALLES Y CARRETERAS</t>
  </si>
  <si>
    <t>X584</t>
  </si>
  <si>
    <t>EXPOSICION A FACTORES ESPECIFICADOS: COMERCIO Y AREAS DE SERVICIO</t>
  </si>
  <si>
    <t>X585</t>
  </si>
  <si>
    <t>EXPOSICION A FACTORES ESPECIFICADOS: ESCUELAS, OTRAS INSTITUCIONES Y AREAS ADMINISTRATIVAS PUBLICAS</t>
  </si>
  <si>
    <t>X582</t>
  </si>
  <si>
    <t>EXPOSICION A FACTORES ESPECIFICADOS: GRANJA</t>
  </si>
  <si>
    <t>X587</t>
  </si>
  <si>
    <t>EXPOSICION A FACTORES ESPECIFICADOS: INSTITUCION RESIDENCIAL</t>
  </si>
  <si>
    <t>X581</t>
  </si>
  <si>
    <t>EXPOSICION A FACTORES ESPECIFICADOS: LUGAR NO ESPECIFICADO</t>
  </si>
  <si>
    <t>X589</t>
  </si>
  <si>
    <t>EXPOSICION A FACTORES ESPECIFICADOS: OTRO LUGAR ESPECIFICADO</t>
  </si>
  <si>
    <t>X588</t>
  </si>
  <si>
    <t>EXPOSICION A FACTORES ESPECIFICADOS: VIVIENDA</t>
  </si>
  <si>
    <t>X580</t>
  </si>
  <si>
    <t>EXPOSICION A FACTORES NO ESPECIFICADOS: AREA INDUSTRIAL Y DE LA CONSTRUCCION</t>
  </si>
  <si>
    <t>X596</t>
  </si>
  <si>
    <t>EXPOSICION A FACTORES NO ESPECIFICADOS: AREAS DE DEPORTE Y ATLETISMO</t>
  </si>
  <si>
    <t>X593</t>
  </si>
  <si>
    <t>EXPOSICION A FACTORES NO ESPECIFICADOS: CALLES Y CARRETERAS</t>
  </si>
  <si>
    <t>X594</t>
  </si>
  <si>
    <t>EXPOSICION A FACTORES NO ESPECIFICADOS: COMERCIO Y AREAS DE SERVICIO</t>
  </si>
  <si>
    <t>X595</t>
  </si>
  <si>
    <t>EXPOSICION A FACTORES NO ESPECIFICADOS: ESCUELAS, OTRAS INSTITUCIONES Y AREAS ADMINISTRATIVAS PUBLICAS</t>
  </si>
  <si>
    <t>X592</t>
  </si>
  <si>
    <t>EXPOSICION A FACTORES NO ESPECIFICADOS: GRANJA</t>
  </si>
  <si>
    <t>X597</t>
  </si>
  <si>
    <t>EXPOSICION A FACTORES NO ESPECIFICADOS: INSTITUCION RESIDENCIAL</t>
  </si>
  <si>
    <t>X591</t>
  </si>
  <si>
    <t>EXPOSICION A FACTORES NO ESPECIFICADOS: LUGAR NO ESPECIFICADO</t>
  </si>
  <si>
    <t>X599</t>
  </si>
  <si>
    <t>EXPOSICION A FACTORES NO ESPECIFICADOS: OTRO LUGAR ESPECIFICADO</t>
  </si>
  <si>
    <t>X598</t>
  </si>
  <si>
    <t>EXPOSICION A FACTORES NO ESPECIFICADOS: VIVIENDA</t>
  </si>
  <si>
    <t>X590</t>
  </si>
  <si>
    <t>EXPOSICION A FRIO EXCESIVO DE ORIGEN ARTIFICIAL: AREA INDUSTRIAL Y DE LA CONSTRUCCION</t>
  </si>
  <si>
    <t>W936</t>
  </si>
  <si>
    <t>EXPOSICION A FRIO EXCESIVO DE ORIGEN ARTIFICIAL: AREAS DE DEPORTE Y ATLETISMO</t>
  </si>
  <si>
    <t>W933</t>
  </si>
  <si>
    <t>EXPOSICION A FRIO EXCESIVO DE ORIGEN ARTIFICIAL: CALLES Y CARRETERAS</t>
  </si>
  <si>
    <t>W934</t>
  </si>
  <si>
    <t>EXPOSICION A FRIO EXCESIVO DE ORIGEN ARTIFICIAL: COMERCIO Y AREAS DE SERVICIO</t>
  </si>
  <si>
    <t>W935</t>
  </si>
  <si>
    <t>EXPOSICION A FRIO EXCESIVO DE ORIGEN ARTIFICIAL: ESCUELAS, OTRAS INSTITUCIONES Y AREAS ADMINISTRATIVAS PUBLICAS</t>
  </si>
  <si>
    <t>W932</t>
  </si>
  <si>
    <t>EXPOSICION A FRIO EXCESIVO DE ORIGEN ARTIFICIAL: GRANJA</t>
  </si>
  <si>
    <t>W937</t>
  </si>
  <si>
    <t>EXPOSICION A FRIO EXCESIVO DE ORIGEN ARTIFICIAL: INSTITUCION RESIDENCIAL</t>
  </si>
  <si>
    <t>W931</t>
  </si>
  <si>
    <t>EXPOSICION A FRIO EXCESIVO DE ORIGEN ARTIFICIAL: LUGAR NO ESPECIFICADO</t>
  </si>
  <si>
    <t>W939</t>
  </si>
  <si>
    <t>EXPOSICION A FRIO EXCESIVO DE ORIGEN ARTIFICIAL: OTRO LUGAR ESPECIFICADO</t>
  </si>
  <si>
    <t>W938</t>
  </si>
  <si>
    <t>EXPOSICION A FRIO EXCESIVO DE ORIGEN ARTIFICIAL: VIVIENDA</t>
  </si>
  <si>
    <t>W930</t>
  </si>
  <si>
    <t>EXPOSICION A FUEGO CONTROLADO EN EDIFICIO U OTRA CONSTRUCCION: AREA INDUSTRIAL Y DE LA CONSTRUCCION</t>
  </si>
  <si>
    <t>X026</t>
  </si>
  <si>
    <t>EXPOSICION A FUEGO CONTROLADO EN EDIFICIO U OTRA CONSTRUCCION: AREAS DE DEPORTE Y ATLETISMO</t>
  </si>
  <si>
    <t>X023</t>
  </si>
  <si>
    <t>EXPOSICION A FUEGO CONTROLADO EN EDIFICIO U OTRA CONSTRUCCION: CALLES Y CARRETERAS</t>
  </si>
  <si>
    <t>X024</t>
  </si>
  <si>
    <t>EXPOSICION A FUEGO CONTROLADO EN EDIFICIO U OTRA CONSTRUCCION: COMERCIO Y AREA DE SERVICIO</t>
  </si>
  <si>
    <t>X025</t>
  </si>
  <si>
    <t>EXPOSICION A FUEGO CONTROLADO EN EDIFICIO U OTRA CONSTRUCCION: ESCUELAS, OTRAS INSTITUCIONES Y AREAS ADMINISTRATIVAS PUBLIC</t>
  </si>
  <si>
    <t>X022</t>
  </si>
  <si>
    <t>EXPOSICION A FUEGO CONTROLADO EN EDIFICIO U OTRA CONSTRUCCION: GRANJA</t>
  </si>
  <si>
    <t>X027</t>
  </si>
  <si>
    <t>EXPOSICION A FUEGO CONTROLADO EN EDIFICIO U OTRA CONSTRUCCION: INSTITUCION RESIDENCIAL</t>
  </si>
  <si>
    <t>X021</t>
  </si>
  <si>
    <t>EXPOSICION A FUEGO CONTROLADO EN EDIFICIO U OTRA CONSTRUCCION: LUGAR NO ESPECIFICADO</t>
  </si>
  <si>
    <t>X029</t>
  </si>
  <si>
    <t>EXPOSICION A FUEGO CONTROLADO EN EDIFICIO U OTRA CONSTRUCCION: OTRO LUGAR ESPECIFICADO</t>
  </si>
  <si>
    <t>X028</t>
  </si>
  <si>
    <t>EXPOSICION A FUEGO CONTROLADO EN EDIFICIO U OTRA CONSTRUCCION: VIVIENDA</t>
  </si>
  <si>
    <t>X020</t>
  </si>
  <si>
    <t>EXPOSICION A FUEGO CONTROLADO EN LUGAR QUE NO ES EDIFICIO U OTRA CONSTRUCCION: AREA INDUSTRIAL Y DE LA CONSTRUCCION</t>
  </si>
  <si>
    <t>X036</t>
  </si>
  <si>
    <t>EXPOSICION A FUEGO CONTROLADO EN LUGAR QUE NO ES EDIFICIO U OTRA CONSTRUCCION: AREAS DE DEPORTE Y ATLETISMO</t>
  </si>
  <si>
    <t>X033</t>
  </si>
  <si>
    <t>EXPOSICION A FUEGO CONTROLADO EN LUGAR QUE NO ES EDIFICIO U OTRA CONSTRUCCION: CALLES Y CARRETERAS</t>
  </si>
  <si>
    <t>X034</t>
  </si>
  <si>
    <t>EXPOSICION A FUEGO CONTROLADO EN LUGAR QUE NO ES EDIFICIO U OTRA CONSTRUCCION: COMERCIO Y AREAS DE SERVICIO</t>
  </si>
  <si>
    <t>X035</t>
  </si>
  <si>
    <t>EXPOSICION A FUEGO CONTROLADO EN LUGAR QUE NO ES EDIFICIO U OTRA CONSTRUCCION: ESCUELAS, OTRAS INSTITUCIONES AREAS ADMINIST</t>
  </si>
  <si>
    <t>X032</t>
  </si>
  <si>
    <t>EXPOSICION A FUEGO CONTROLADO EN LUGAR QUE NO ES EDIFICIO U OTRA CONSTRUCCION: GRANJA</t>
  </si>
  <si>
    <t>X037</t>
  </si>
  <si>
    <t>EXPOSICION A FUEGO CONTROLADO EN LUGAR QUE NO ES EDIFICIO U OTRA CONSTRUCCION: INSTITUCION RESIDENCIAL</t>
  </si>
  <si>
    <t>X031</t>
  </si>
  <si>
    <t>EXPOSICION A FUEGO CONTROLADO EN LUGAR QUE NO ES EDIFICIO U OTRA CONSTRUCCION: LUGAR NO ESPECIFICADO</t>
  </si>
  <si>
    <t>X039</t>
  </si>
  <si>
    <t>EXPOSICION A FUEGO CONTROLADO EN LUGAR QUE NO ES EDIFICIO U OTRA CONSTRUCCION: OTRO LUGAR ESPECIFICADO</t>
  </si>
  <si>
    <t>X038</t>
  </si>
  <si>
    <t>EXPOSICION A FUEGO CONTROLADO EN LUGAR QUE NO ES EDIFICIO U OTRA CONSTRUCCION: VIVIENDA</t>
  </si>
  <si>
    <t>X030</t>
  </si>
  <si>
    <t>EXPOSICION A FUEGO NO CONTROLADO EN EDIFICIO U OTRA CONSTRUCCION: AREA INDUSTRIAL Y DE LA CONSTRUCCION</t>
  </si>
  <si>
    <t>X006</t>
  </si>
  <si>
    <t>EXPOSICION A FUEGO NO CONTROLADO EN EDIFICIO U OTRA CONSTRUCCION: AREAS DE DEPORTE Y ATLETISMO</t>
  </si>
  <si>
    <t>X003</t>
  </si>
  <si>
    <t>EXPOSICION A FUEGO NO CONTROLADO EN EDIFICIO U OTRA CONSTRUCCION: CALLES Y CARRETERAS</t>
  </si>
  <si>
    <t>X004</t>
  </si>
  <si>
    <t>EXPOSICION A FUEGO NO CONTROLADO EN EDIFICIO U OTRA CONSTRUCCION: COMERCIO Y AREAS DE SERVICIO</t>
  </si>
  <si>
    <t>X005</t>
  </si>
  <si>
    <t>EXPOSICION A FUEGO NO CONTROLADO EN EDIFICIO U OTRA CONSTRUCCION: ESCUELAS, OTRAS INSTITUCIONES Y AREAS ADMINISTRATIVAS PUB</t>
  </si>
  <si>
    <t>X002</t>
  </si>
  <si>
    <t>EXPOSICION A FUEGO NO CONTROLADO EN EDIFICIO U OTRA CONSTRUCCION: GRANJA</t>
  </si>
  <si>
    <t>X007</t>
  </si>
  <si>
    <t>EXPOSICION A FUEGO NO CONTROLADO EN EDIFICIO U OTRA CONSTRUCCION: INSTITUCION RESIDENCIAL</t>
  </si>
  <si>
    <t>X001</t>
  </si>
  <si>
    <t>EXPOSICION A FUEGO NO CONTROLADO EN EDIFICIO U OTRA CONSTRUCCION: LUGAR NO ESPECIFICADO</t>
  </si>
  <si>
    <t>X009</t>
  </si>
  <si>
    <t>EXPOSICION A FUEGO NO CONTROLADO EN EDIFICIO U OTRA CONSTRUCCION: OTRO LUGAR ESPECIFICADO</t>
  </si>
  <si>
    <t>X008</t>
  </si>
  <si>
    <t>EXPOSICION A FUEGO NO CONTROLADO EN EDIFICIO U OTRA CONSTRUCCION: VIVIENDA</t>
  </si>
  <si>
    <t>X000</t>
  </si>
  <si>
    <t>EXPOSICION A FUEGO NO CONTROLADO EN LUGAR QUE NO ES EDIFICIO U OTRA CONSTRUCCION: AREAS DE DEPORTE Y ATLETISMO</t>
  </si>
  <si>
    <t>X013</t>
  </si>
  <si>
    <t>EXPOSICION A FUEGO NO CONTROLADO EN LUGAR QUE NO ES EDIFICIO U OTRA CONSTRUCCION: AREAS INDUSTRIAL Y DE LA CONSTRUCCION</t>
  </si>
  <si>
    <t>X016</t>
  </si>
  <si>
    <t>EXPOSICION A FUEGO NO CONTROLADO EN LUGAR QUE NO ES EDIFICIO U OTRA CONSTRUCCION: CALLES Y CARRETERAS</t>
  </si>
  <si>
    <t>X014</t>
  </si>
  <si>
    <t>EXPOSICION A FUEGO NO CONTROLADO EN LUGAR QUE NO ES EDIFICIO U OTRA CONSTRUCCION: COMERCIO Y AREAS DE SERVICIO</t>
  </si>
  <si>
    <t>X015</t>
  </si>
  <si>
    <t>EXPOSICION A FUEGO NO CONTROLADO EN LUGAR QUE NO ES EDIFICIO U OTRA CONSTRUCCION: ESCUELAS, OTRAS INSTITUCIONES Y AREAS ADM</t>
  </si>
  <si>
    <t>X012</t>
  </si>
  <si>
    <t>EXPOSICION A FUEGO NO CONTROLADO EN LUGAR QUE NO ES EDIFICIO U OTRA CONSTRUCCION: GRANJA</t>
  </si>
  <si>
    <t>X017</t>
  </si>
  <si>
    <t>EXPOSICION A FUEGO NO CONTROLADO EN LUGAR QUE NO ES EDIFICIO U OTRA CONSTRUCCION: INSTITUCION RESIDENCIAL</t>
  </si>
  <si>
    <t>X011</t>
  </si>
  <si>
    <t>EXPOSICION A FUEGO NO CONTROLADO EN LUGAR QUE NO ES EDIFICIO U OTRA CONSTRUCCION: LUGAR NO ESPECIFICADO</t>
  </si>
  <si>
    <t>X019</t>
  </si>
  <si>
    <t>EXPOSICION A FUEGO NO CONTROLADO EN LUGAR QUE NO ES EDIFICIO U OTRA CONSTRUCCION: OTRO LUGAR ESPECIFICADO</t>
  </si>
  <si>
    <t>X018</t>
  </si>
  <si>
    <t>EXPOSICION A FUEGO NO CONTROLADO EN LUGAR QUE NO ES EDIFICIO U OTRA CONSTRUCCION: VIVIENDA</t>
  </si>
  <si>
    <t>X010</t>
  </si>
  <si>
    <t>EXPOSICION A FUENTE DE LUZ VISIBLE Y ULTRAVIOLETA, DE ORIGEN ARTIFICIAL: AREA INDUSTRIAL Y DE LA CONSTRUCCION</t>
  </si>
  <si>
    <t>W896</t>
  </si>
  <si>
    <t>EXPOSICION A FUENTE DE LUZ VISIBLE Y ULTRAVIOLETA, DE ORIGEN ARTIFICIAL: AREAS DE DEPORTE Y ATLETISMO</t>
  </si>
  <si>
    <t>W893</t>
  </si>
  <si>
    <t>EXPOSICION A FUENTE DE LUZ VISIBLE Y ULTRAVIOLETA, DE ORIGEN ARTIFICIAL: CALLES Y CARRETERAS</t>
  </si>
  <si>
    <t>W894</t>
  </si>
  <si>
    <t>EXPOSICION A FUENTE DE LUZ VISIBLE Y ULTRAVIOLETA, DE ORIGEN ARTIFICIAL: COMERCIO Y AREAS DE SERVICIO</t>
  </si>
  <si>
    <t>W895</t>
  </si>
  <si>
    <t>EXPOSICION A FUENTE DE LUZ VISIBLE Y ULTRAVIOLETA, DE ORIGEN ARTIFICIAL: ESCUELAS, OTRAS INSTITUCIONES Y AREAS ADMINISTRATI</t>
  </si>
  <si>
    <t>W892</t>
  </si>
  <si>
    <t>EXPOSICION A FUENTE DE LUZ VISIBLE Y ULTRAVIOLETA, DE ORIGEN ARTIFICIAL: GRANJA</t>
  </si>
  <si>
    <t>W897</t>
  </si>
  <si>
    <t>EXPOSICION A FUENTE DE LUZ VISIBLE Y ULTRAVIOLETA, DE ORIGEN ARTIFICIAL: INSTITUCION RESIDENCIAL</t>
  </si>
  <si>
    <t>W891</t>
  </si>
  <si>
    <t>EXPOSICION A FUENTE DE LUZ VISIBLE Y ULTRAVIOLETA, DE ORIGEN ARTIFICIAL: LUGAR NO ESPECIFICADO</t>
  </si>
  <si>
    <t>W899</t>
  </si>
  <si>
    <t>EXPOSICION A FUENTE DE LUZ VISIBLE Y ULTRAVIOLETA, DE ORIGEN ARTIFICIAL: OTRO LUGAR ESPECIFICADO</t>
  </si>
  <si>
    <t>W898</t>
  </si>
  <si>
    <t>EXPOSICION A FUENTE DE LUZ VISIBLE Y ULTRAVIOLETA, DE ORIGEN ARTIFICIAL: VIVIENDA</t>
  </si>
  <si>
    <t>W890</t>
  </si>
  <si>
    <t>EXPOSICION A HUMOS, FUEGOS O LLAMAS NO ESPECIFICADOS: AREA INDUSTRIAL Y DE LA CONSTRUCCION</t>
  </si>
  <si>
    <t>X096</t>
  </si>
  <si>
    <t>EXPOSICION A HUMOS, FUEGOS O LLAMAS NO ESPECIFICADOS: AREAS DE DEPORTE Y ATLETISMO</t>
  </si>
  <si>
    <t>X093</t>
  </si>
  <si>
    <t>EXPOSICION A HUMOS, FUEGOS O LLAMAS NO ESPECIFICADOS: CALLES Y CARRETERAS</t>
  </si>
  <si>
    <t>X094</t>
  </si>
  <si>
    <t>EXPOSICION A HUMOS, FUEGOS O LLAMAS NO ESPECIFICADOS: COMERCIO Y AREAS DE SERVICIO</t>
  </si>
  <si>
    <t>X095</t>
  </si>
  <si>
    <t>EXPOSICION A HUMOS, FUEGOS O LLAMAS NO ESPECIFICADOS: ESCUELAS, OTRAS INSTITUCIONES Y AREAS ADMINISTRATIVAS PUBLICAS</t>
  </si>
  <si>
    <t>X092</t>
  </si>
  <si>
    <t>EXPOSICION A HUMOS, FUEGOS O LLAMAS NO ESPECIFICADOS: GRANJA</t>
  </si>
  <si>
    <t>X097</t>
  </si>
  <si>
    <t>EXPOSICION A HUMOS, FUEGOS O LLAMAS NO ESPECIFICADOS: INSTITUCION RESIDENCIAL</t>
  </si>
  <si>
    <t>X091</t>
  </si>
  <si>
    <t>EXPOSICION A HUMOS, FUEGOS O LLAMAS NO ESPECIFICADOS: LUGAR NO ESPECIFICADO</t>
  </si>
  <si>
    <t>X099</t>
  </si>
  <si>
    <t>EXPOSICION A HUMOS, FUEGOS O LLAMAS NO ESPECIFICADOS: OTRO LUGAR ESPECIFICADO</t>
  </si>
  <si>
    <t>X098</t>
  </si>
  <si>
    <t>EXPOSICION A HUMOS, FUEGOS O LLAMAS NO ESPECIFICADOS: VIVIENDA</t>
  </si>
  <si>
    <t>X090</t>
  </si>
  <si>
    <t>EXPOSICION A IGNICION DE MATERIAL ALTAMENTE INFLAMABLE: AREA INDUSTRIAL Y DE LA CONSTRUCCION</t>
  </si>
  <si>
    <t>X046</t>
  </si>
  <si>
    <t>EXPOSICION A IGNICION DE MATERIAL ALTAMENTE INFLAMABLE: AREAS DE DEPORTE Y ATLETISMO</t>
  </si>
  <si>
    <t>X043</t>
  </si>
  <si>
    <t>EXPOSICION A IGNICION DE MATERIAL ALTAMENTE INFLAMABLE: CALLES Y CARRETERAS</t>
  </si>
  <si>
    <t>X044</t>
  </si>
  <si>
    <t>EXPOSICION A IGNICION DE MATERIAL ALTAMENTE INFLAMABLE: COMERCIO Y AREAS DE SERVICIO</t>
  </si>
  <si>
    <t>X045</t>
  </si>
  <si>
    <t>EXPOSICION A IGNICION DE MATERIAL ALTAMENTE INFLAMABLE: ESCUELAS, OTRAS INSTITUCIONES Y AREAS ADMINISTRATIVAS PUBLICAS</t>
  </si>
  <si>
    <t>X042</t>
  </si>
  <si>
    <t>EXPOSICION A IGNICION DE MATERIAL ALTAMENTE INFLAMABLE: GRANJA</t>
  </si>
  <si>
    <t>X047</t>
  </si>
  <si>
    <t>EXPOSICION A IGNICION DE MATERIAL ALTAMENTE INFLAMABLE: INSTITUCION RESIDENCIAL</t>
  </si>
  <si>
    <t>X041</t>
  </si>
  <si>
    <t>EXPOSICION A IGNICION DE MATERIAL ALTAMENTE INFLAMABLE: LUGAR NO ESPECIFICADO</t>
  </si>
  <si>
    <t>X049</t>
  </si>
  <si>
    <t>EXPOSICION A IGNICION DE MATERIAL ALTAMENTE INFLAMABLE: OTRO LUGAR ESPECIFICADO</t>
  </si>
  <si>
    <t>X048</t>
  </si>
  <si>
    <t>EXPOSICION A IGNICION DE MATERIAL ALTAMENTE INFLAMABLE: VIVIENDA</t>
  </si>
  <si>
    <t>X040</t>
  </si>
  <si>
    <t>EXPOSICION A IGNICION O FUSION DE OTRAS ROPAS Y ACCESORIOS: AREA INDUSTRIAL Y DE LA CONSTRUCCION</t>
  </si>
  <si>
    <t>X066</t>
  </si>
  <si>
    <t>EXPOSICION A IGNICION O FUSION DE OTRAS ROPAS Y ACCESORIOS: AREAS DE DEPORTE Y ATLETISMO</t>
  </si>
  <si>
    <t>X063</t>
  </si>
  <si>
    <t>EXPOSICION A IGNICION O FUSION DE OTRAS ROPAS Y ACCESORIOS: CALLES Y CARRETERAS</t>
  </si>
  <si>
    <t>X064</t>
  </si>
  <si>
    <t>EXPOSICION A IGNICION O FUSION DE OTRAS ROPAS Y ACCESORIOS: COMERCIO Y AREAS DE SERVICIO</t>
  </si>
  <si>
    <t>X065</t>
  </si>
  <si>
    <t>EXPOSICION A IGNICION O FUSION DE OTRAS ROPAS Y ACCESORIOS: ESCUELAS, OTRAS INSTITUCIONES Y AREAS ADMINISTRATIVAS PUBLICAS</t>
  </si>
  <si>
    <t>X062</t>
  </si>
  <si>
    <t>EXPOSICION A IGNICION O FUSION DE OTRAS ROPAS Y ACCESORIOS: GRANJA</t>
  </si>
  <si>
    <t>X067</t>
  </si>
  <si>
    <t>EXPOSICION A IGNICION O FUSION DE OTRAS ROPAS Y ACCESORIOS: INSTITUCION RESIDENCIAL</t>
  </si>
  <si>
    <t>X061</t>
  </si>
  <si>
    <t>EXPOSICION A IGNICION O FUSION DE OTRAS ROPAS Y ACCESORIOS: LUGAR NO ESPECIFICADO</t>
  </si>
  <si>
    <t>X069</t>
  </si>
  <si>
    <t>EXPOSICION A IGNICION O FUSION DE OTRAS ROPAS Y ACCESORIOS: OTRO LUGAR ESPECIFICADO</t>
  </si>
  <si>
    <t>X068</t>
  </si>
  <si>
    <t>EXPOSICION A IGNICION O FUSION DE OTRAS ROPAS Y ACCESORIOS: VIVIENDA</t>
  </si>
  <si>
    <t>X060</t>
  </si>
  <si>
    <t>EXPOSICION A IGNICION O FUSION DE ROPAS DE DORMIR: AREA INDUSTRIAL Y DE LA CONSTRUCCION</t>
  </si>
  <si>
    <t>X056</t>
  </si>
  <si>
    <t>EXPOSICION A IGNICION O FUSION DE ROPAS DE DORMIR: AREAS DE DEPORTE Y ATLETISMO</t>
  </si>
  <si>
    <t>X053</t>
  </si>
  <si>
    <t>EXPOSICION A IGNICION O FUSION DE ROPAS DE DORMIR: CALLES Y CARRETERAS</t>
  </si>
  <si>
    <t>X054</t>
  </si>
  <si>
    <t>EXPOSICION A IGNICION O FUSION DE ROPAS DE DORMIR: COMERCIO Y AREA DE SERVICIOS</t>
  </si>
  <si>
    <t>X055</t>
  </si>
  <si>
    <t>EXPOSICION A IGNICION O FUSION DE ROPAS DE DORMIR: ESCUELAS, OTRAS INSTITUCIONES Y AREAS ADMINISTRATIVAS PUBLICAS</t>
  </si>
  <si>
    <t>X052</t>
  </si>
  <si>
    <t>EXPOSICION A IGNICION O FUSION DE ROPAS DE DORMIR: GRANJA</t>
  </si>
  <si>
    <t>X057</t>
  </si>
  <si>
    <t>EXPOSICION A IGNICION O FUSION DE ROPAS DE DORMIR: INSTITUCION RESIDENCIAL</t>
  </si>
  <si>
    <t>X051</t>
  </si>
  <si>
    <t>EXPOSICION A IGNICION O FUSION DE ROPAS DE DORMIR: LUGAR NO ESPECIFICADO</t>
  </si>
  <si>
    <t>X059</t>
  </si>
  <si>
    <t>EXPOSICION A IGNICION O FUSION DE ROPAS DE DORMIR: OTRO LUGAR ESPECIFICADO</t>
  </si>
  <si>
    <t>X058</t>
  </si>
  <si>
    <t>EXPOSICION A IGNICION O FUSION DE ROPAS DE DORMIR: VIVIENDA</t>
  </si>
  <si>
    <t>X050</t>
  </si>
  <si>
    <t>EXPOSICION A LA RADIACION</t>
  </si>
  <si>
    <t>Z584</t>
  </si>
  <si>
    <t>EXPOSICION A LINEAS DE TRANSMISION ELECTRICA: AREA INDUSTRIAL Y DE LA CONSTRUCCION</t>
  </si>
  <si>
    <t>W856</t>
  </si>
  <si>
    <t>EXPOSICION A LINEAS DE TRANSMISION ELECTRICA: AREAS DE DEPORTE Y ATLETISMO</t>
  </si>
  <si>
    <t>W853</t>
  </si>
  <si>
    <t>EXPOSICION A LINEAS DE TRANSMISION ELECTRICA: CALLES Y CARRETERAS</t>
  </si>
  <si>
    <t>W854</t>
  </si>
  <si>
    <t>EXPOSICION A LINEAS DE TRANSMISION ELECTRICA: COMERCIO Y AREAS DE SERVICIO</t>
  </si>
  <si>
    <t>W855</t>
  </si>
  <si>
    <t>EXPOSICION A LINEAS DE TRANSMISION ELECTRICA: ESCUELAS, OTRAS INSTITUCIONES Y AREAS ADMINISTRATIVAS PUBLICAS</t>
  </si>
  <si>
    <t>W852</t>
  </si>
  <si>
    <t>EXPOSICION A LINEAS DE TRANSMISION ELECTRICA: GRANJA</t>
  </si>
  <si>
    <t>W857</t>
  </si>
  <si>
    <t>EXPOSICION A LINEAS DE TRANSMISION ELECTRICA: INSTITUCION RESIDENCIAL</t>
  </si>
  <si>
    <t>W851</t>
  </si>
  <si>
    <t>EXPOSICION A LINEAS DE TRANSMISION ELECTRICA: LUGAR NO ESPECIFICADO</t>
  </si>
  <si>
    <t>W859</t>
  </si>
  <si>
    <t>EXPOSICION A LINEAS DE TRANSMISION ELECTRICA: OTRO LUGAR ESPECIFICADO</t>
  </si>
  <si>
    <t>W858</t>
  </si>
  <si>
    <t>EXPOSICION A LINEAS DE TRANSMISION ELECTRICA: VIVIENDA</t>
  </si>
  <si>
    <t>W850</t>
  </si>
  <si>
    <t>EXPOSICION A OTRAS CONTAMINACIONES DEL AMBIENTE FISICO</t>
  </si>
  <si>
    <t>Z585</t>
  </si>
  <si>
    <t>EXPOSICION A OTRAS CORRIENTES ELECTRICAS ESPECIFICADAS: AREA INDUSTRIAL Y DE LA CONSTRUCCION</t>
  </si>
  <si>
    <t>W866</t>
  </si>
  <si>
    <t>EXPOSICION A OTRAS CORRIENTES ELECTRICAS ESPECIFICADAS: AREAS DE DEPORTE Y ATLETISMO</t>
  </si>
  <si>
    <t>W863</t>
  </si>
  <si>
    <t>EXPOSICION A OTRAS CORRIENTES ELECTRICAS ESPECIFICADAS: CALLES Y CARRETERAS</t>
  </si>
  <si>
    <t>W864</t>
  </si>
  <si>
    <t>EXPOSICION A OTRAS CORRIENTES ELECTRICAS ESPECIFICADAS: COMERCIO Y AREAS DE SERVICIO</t>
  </si>
  <si>
    <t>W865</t>
  </si>
  <si>
    <t>EXPOSICION A OTRAS CORRIENTES ELECTRICAS ESPECIFICADAS: ESCUELAS, OTRAS INSTITUCIONES Y AREAS ADMINISTRATIVAS PUBLICAS</t>
  </si>
  <si>
    <t>W862</t>
  </si>
  <si>
    <t>EXPOSICION A OTRAS CORRIENTES ELECTRICAS ESPECIFICADAS: GRANJA</t>
  </si>
  <si>
    <t>W867</t>
  </si>
  <si>
    <t>EXPOSICION A OTRAS CORRIENTES ELECTRICAS ESPECIFICADAS: INSTITUCION RESIDENCIAL</t>
  </si>
  <si>
    <t>W861</t>
  </si>
  <si>
    <t>EXPOSICION A OTRAS CORRIENTES ELECTRICAS ESPECIFICADAS: LUGAR NO ESPECIFICADO</t>
  </si>
  <si>
    <t>W869</t>
  </si>
  <si>
    <t>EXPOSICION A OTRAS CORRIENTES ELECTRICAS ESPECIFICADAS: OTRO LUGAR ESPECIFICADO</t>
  </si>
  <si>
    <t>W868</t>
  </si>
  <si>
    <t>EXPOSICION A OTRAS CORRIENTES ELECTRICAS ESPECIFICADAS: VIVIENDA</t>
  </si>
  <si>
    <t>W860</t>
  </si>
  <si>
    <t>EXPOSICION A OTRAS FUERZAS DE LA NATURALEZA, Y LAS NO ESPECIFICADAS: AREA INDUSTRIAL Y DE LA CONSTRUCCION</t>
  </si>
  <si>
    <t>X396</t>
  </si>
  <si>
    <t>EXPOSICION A OTRAS FUERZAS DE LA NATURALEZA, Y LAS NO ESPECIFICADAS: AREAS DE DEPORTE Y ATLETISMO</t>
  </si>
  <si>
    <t>X393</t>
  </si>
  <si>
    <t>EXPOSICION A OTRAS FUERZAS DE LA NATURALEZA, Y LAS NO ESPECIFICADAS: CALLES Y CARRETERAS</t>
  </si>
  <si>
    <t>X394</t>
  </si>
  <si>
    <t>EXPOSICION A OTRAS FUERZAS DE LA NATURALEZA, Y LAS NO ESPECIFICADAS: COMERCIO Y AREAS DE SERVICIO</t>
  </si>
  <si>
    <t>X395</t>
  </si>
  <si>
    <t>EXPOSICION A OTRAS FUERZAS DE LA NATURALEZA, Y LAS NO ESPECIFICADAS: ESCUELAS, OTRAS INSTITUCIONES Y AREAS ADMINISTRATIVAS</t>
  </si>
  <si>
    <t>X392</t>
  </si>
  <si>
    <t>EXPOSICION A OTRAS FUERZAS DE LA NATURALEZA, Y LAS NO ESPECIFICADAS: GRANJA</t>
  </si>
  <si>
    <t>X397</t>
  </si>
  <si>
    <t>EXPOSICION A OTRAS FUERZAS DE LA NATURALEZA, Y LAS NO ESPECIFICADAS: INSTITUCION RESIDENCIAL</t>
  </si>
  <si>
    <t>X391</t>
  </si>
  <si>
    <t>EXPOSICION A OTRAS FUERZAS DE LA NATURALEZA, Y LAS NO ESPECIFICADAS: LUGAR NO ESPECIFICADO</t>
  </si>
  <si>
    <t>X399</t>
  </si>
  <si>
    <t>EXPOSICION A OTRAS FUERZAS DE LA NATURALEZA, Y LAS NO ESPECIFICADAS: OTRO LUGAR ESPECIFICADO</t>
  </si>
  <si>
    <t>X398</t>
  </si>
  <si>
    <t>EXPOSICION A OTRAS FUERZAS DE LA NATURALEZA, Y LAS NO ESPECIFICADAS: VIVIENDA</t>
  </si>
  <si>
    <t>X390</t>
  </si>
  <si>
    <t>EXPOSICION A OTRAS FUERZAS MECANICAS ANIMADAS, Y LAS NO ESPECIFICADAS: AREA INDUSTRIAL Y DE LA CONSTRUCCION</t>
  </si>
  <si>
    <t>W646</t>
  </si>
  <si>
    <t>EXPOSICION A OTRAS FUERZAS MECANICAS ANIMADAS, Y LAS NO ESPECIFICADAS: AREAS DE DEPORTE Y ATLETISMO</t>
  </si>
  <si>
    <t>W643</t>
  </si>
  <si>
    <t>EXPOSICION A OTRAS FUERZAS MECANICAS ANIMADAS, Y LAS NO ESPECIFICADAS: CALLES Y CARRETERAS</t>
  </si>
  <si>
    <t>W644</t>
  </si>
  <si>
    <t>EXPOSICION A OTRAS FUERZAS MECANICAS ANIMADAS, Y LAS NO ESPECIFICADAS: COMERCIO Y AREAS DE SERVICIO</t>
  </si>
  <si>
    <t>W645</t>
  </si>
  <si>
    <t>EXPOSICION A OTRAS FUERZAS MECANICAS ANIMADAS, Y LAS NO ESPECIFICADAS: ESCUELAS, OTRAS INSTITUCIONES Y AREAS ADMINISTRATIVA</t>
  </si>
  <si>
    <t>W642</t>
  </si>
  <si>
    <t>EXPOSICION A OTRAS FUERZAS MECANICAS ANIMADAS, Y LAS NO ESPECIFICADAS: GRANJA</t>
  </si>
  <si>
    <t>W647</t>
  </si>
  <si>
    <t>EXPOSICION A OTRAS FUERZAS MECANICAS ANIMADAS, Y LAS NO ESPECIFICADAS: INSTITUCION RESIDENCIAL</t>
  </si>
  <si>
    <t>W641</t>
  </si>
  <si>
    <t>EXPOSICION A OTRAS FUERZAS MECANICAS ANIMADAS, Y LAS NO ESPECIFICADAS: LUGAR NO ESPECIFICADO</t>
  </si>
  <si>
    <t>W649</t>
  </si>
  <si>
    <t>EXPOSICION A OTRAS FUERZAS MECANICAS ANIMADAS, Y LAS NO ESPECIFICADAS: OTRO LUGAR ESPECIFICADO</t>
  </si>
  <si>
    <t>W648</t>
  </si>
  <si>
    <t>EXPOSICION A OTRAS FUERZAS MECANICAS ANIMADAS, Y LAS NO ESPECIFICADAS: VIVIENDA</t>
  </si>
  <si>
    <t>W640</t>
  </si>
  <si>
    <t>EXPOSICION A OTRAS FUERZAS MECANICAS INANIMADAS, Y LAS NO ESPECIFICADAS: AREA INDUSTRIAL Y DE LA CONSTRUCCION</t>
  </si>
  <si>
    <t>W496</t>
  </si>
  <si>
    <t>EXPOSICION A OTRAS FUERZAS MECANICAS INANIMADAS, Y LAS NO ESPECIFICADAS: AREAS DE DEPORTE Y ATLETISMO</t>
  </si>
  <si>
    <t>W493</t>
  </si>
  <si>
    <t>EXPOSICION A OTRAS FUERZAS MECANICAS INANIMADAS, Y LAS NO ESPECIFICADAS: CALLES Y CARRETERAS</t>
  </si>
  <si>
    <t>W494</t>
  </si>
  <si>
    <t>EXPOSICION A OTRAS FUERZAS MECANICAS INANIMADAS, Y LAS NO ESPECIFICADAS: COMERCIO Y AREAS DE SERVICIO</t>
  </si>
  <si>
    <t>W495</t>
  </si>
  <si>
    <t>EXPOSICION A OTRAS FUERZAS MECANICAS INANIMADAS, Y LAS NO ESPECIFICADAS: ESCUELAS, OTRAS INSTITUCIONES Y AREAS ADMINISTRATI</t>
  </si>
  <si>
    <t>W492</t>
  </si>
  <si>
    <t>EXPOSICION A OTRAS FUERZAS MECANICAS INANIMADAS, Y LAS NO ESPECIFICADAS: GRANJA</t>
  </si>
  <si>
    <t>W497</t>
  </si>
  <si>
    <t>EXPOSICION A OTRAS FUERZAS MECANICAS INANIMADAS, Y LAS NO ESPECIFICADAS: INSTITUCION RESIDENCIAL</t>
  </si>
  <si>
    <t>W491</t>
  </si>
  <si>
    <t>EXPOSICION A OTRAS FUERZAS MECANICAS INANIMADAS, Y LAS NO ESPECIFICADAS: LUGAR NO ESPECIFICADO</t>
  </si>
  <si>
    <t>W499</t>
  </si>
  <si>
    <t>EXPOSICION A OTRAS FUERZAS MECANICAS INANIMADAS, Y LAS NO ESPECIFICADAS: OTRO LUGAR ESPECIFICADO</t>
  </si>
  <si>
    <t>W498</t>
  </si>
  <si>
    <t>EXPOSICION A OTRAS FUERZAS MECANICAS INANIMADAS, Y LAS NO ESPECIFICADAS: VIVIENDA</t>
  </si>
  <si>
    <t>W490</t>
  </si>
  <si>
    <t>EXPOSICION A OTROS FACTORES AMBIENTALES Y A LOS NO ESPECIFICADOS, DE ORIGEN ARTIFICIAL: AREA INDUSTRIAL Y DE LA CONSTRUCCIO</t>
  </si>
  <si>
    <t>W996</t>
  </si>
  <si>
    <t>EXPOSICION A OTROS FACTORES AMBIENTALES Y A LOS NO ESPECIFICADOS, DE ORIGEN ARTIFICIAL: AREAS DE DEPORTE Y ATLETISMO</t>
  </si>
  <si>
    <t>W993</t>
  </si>
  <si>
    <t>EXPOSICION A OTROS FACTORES AMBIENTALES Y A LOS NO ESPECIFICADOS, DE ORIGEN ARTIFICIAL: CALLES Y CARRETERAS</t>
  </si>
  <si>
    <t>W994</t>
  </si>
  <si>
    <t>EXPOSICION A OTROS FACTORES AMBIENTALES Y A LOS NO ESPECIFICADOS, DE ORIGEN ARTIFICIAL: COMERCIO Y AREAS DE SERVICIO</t>
  </si>
  <si>
    <t>W995</t>
  </si>
  <si>
    <t>EXPOSICION A OTROS FACTORES AMBIENTALES Y A LOS NO ESPECIFICADOS, DE ORIGEN ARTIFICIAL: ESCUELAS, OTRAS INSTITUCIONES Y ARE</t>
  </si>
  <si>
    <t>W992</t>
  </si>
  <si>
    <t>EXPOSICION A OTROS FACTORES AMBIENTALES Y A LOS NO ESPECIFICADOS, DE ORIGEN ARTIFICIAL: GRANJA</t>
  </si>
  <si>
    <t>W997</t>
  </si>
  <si>
    <t>EXPOSICION A OTROS FACTORES AMBIENTALES Y A LOS NO ESPECIFICADOS, DE ORIGEN ARTIFICIAL: INSTITUCION RESIDENCIAL</t>
  </si>
  <si>
    <t>W991</t>
  </si>
  <si>
    <t>EXPOSICION A OTROS FACTORES AMBIENTALES Y A LOS NO ESPECIFICADOS, DE ORIGEN ARTIFICIAL: LUGAR NO ESPECIFICADO</t>
  </si>
  <si>
    <t>W999</t>
  </si>
  <si>
    <t>EXPOSICION A OTROS FACTORES AMBIENTALES Y A LOS NO ESPECIFICADOS, DE ORIGEN ARTIFICIAL: OTRO LUGAR ESPECIFICADO</t>
  </si>
  <si>
    <t>W998</t>
  </si>
  <si>
    <t>EXPOSICION A OTROS FACTORES AMBIENTALES Y A LOS NO ESPECIFICADOS, DE ORIGEN ARTIFICIAL: VIVIENDA</t>
  </si>
  <si>
    <t>W990</t>
  </si>
  <si>
    <t>EXPOSICION A OTROS HUMOS, FUEGOS O LLAMAS ESPECIFICADOS: AREA INDUSTRIAL Y DE LA CONSTRUCCION</t>
  </si>
  <si>
    <t>X086</t>
  </si>
  <si>
    <t>EXPOSICION A OTROS HUMOS, FUEGOS O LLAMAS ESPECIFICADOS: AREAS DE DEPORTE Y ATLETISMO</t>
  </si>
  <si>
    <t>X083</t>
  </si>
  <si>
    <t>EXPOSICION A OTROS HUMOS, FUEGOS O LLAMAS ESPECIFICADOS: CALLES Y CARRETERAS</t>
  </si>
  <si>
    <t>X084</t>
  </si>
  <si>
    <t>EXPOSICION A OTROS HUMOS, FUEGOS O LLAMAS ESPECIFICADOS: COMERCIO Y AREAS DE SERVICIO</t>
  </si>
  <si>
    <t>X085</t>
  </si>
  <si>
    <t>EXPOSICION A OTROS HUMOS, FUEGOS O LLAMAS ESPECIFICADOS: ESCUELAS, OTRAS INSTITUCIONES Y AREAS ADMINISTRATIVAS PUBLICAS</t>
  </si>
  <si>
    <t>X082</t>
  </si>
  <si>
    <t>EXPOSICION A OTROS HUMOS, FUEGOS O LLAMAS ESPECIFICADOS: GRANJA</t>
  </si>
  <si>
    <t>X087</t>
  </si>
  <si>
    <t>EXPOSICION A OTROS HUMOS, FUEGOS O LLAMAS ESPECIFICADOS: INSTITUCION RESIDENCIAL</t>
  </si>
  <si>
    <t>X081</t>
  </si>
  <si>
    <t>EXPOSICION A OTROS HUMOS, FUEGOS O LLAMAS ESPECIFICADOS: LUGAR NO ESPECIFICADO</t>
  </si>
  <si>
    <t>X089</t>
  </si>
  <si>
    <t>EXPOSICION A OTROS HUMOS, FUEGOS O LLAMAS ESPECIFICADOS: OTRO LUGAR ESPECIFICADO</t>
  </si>
  <si>
    <t>X088</t>
  </si>
  <si>
    <t>EXPOSICION A OTROS HUMOS, FUEGOS O LLAMAS ESPECIFICADOS: VIVIENDA</t>
  </si>
  <si>
    <t>X080</t>
  </si>
  <si>
    <t>EXPOSICION A OTROS TIPOS DE RADIACION NO IONIZANTE: AREA INDUSTRIAL Y DE LA CONSTRUCCION</t>
  </si>
  <si>
    <t>W906</t>
  </si>
  <si>
    <t>EXPOSICION A OTROS TIPOS DE RADIACION NO IONIZANTE: AREAS DE DEPORTE Y ATLETISMO</t>
  </si>
  <si>
    <t>W903</t>
  </si>
  <si>
    <t>EXPOSICION A OTROS TIPOS DE RADIACION NO IONIZANTE: CALLES Y CARRETERAS</t>
  </si>
  <si>
    <t>W904</t>
  </si>
  <si>
    <t>EXPOSICION A OTROS TIPOS DE RADIACION NO IONIZANTE: COMERCIO Y AREAS DE SERVICIO</t>
  </si>
  <si>
    <t>W905</t>
  </si>
  <si>
    <t>EXPOSICION A OTROS TIPOS DE RADIACION NO IONIZANTE: ESCUELAS, OTRAS INSTITUCIONES Y AREAS ADMINISTRATIVAS PUBLICAS</t>
  </si>
  <si>
    <t>W902</t>
  </si>
  <si>
    <t>EXPOSICION A OTROS TIPOS DE RADIACION NO IONIZANTE: GRANJA</t>
  </si>
  <si>
    <t>W907</t>
  </si>
  <si>
    <t>EXPOSICION A OTROS TIPOS DE RADIACION NO IONIZANTE: INSTITUCION RESIDENCIAL</t>
  </si>
  <si>
    <t>W901</t>
  </si>
  <si>
    <t>EXPOSICION A OTROS TIPOS DE RADIACION NO IONIZANTE: LUGAR NO ESPECIFICADO</t>
  </si>
  <si>
    <t>W909</t>
  </si>
  <si>
    <t>EXPOSICION A OTROS TIPOS DE RADIACION NO IONIZANTE: OTRO LUGAR ESPECIFICADO</t>
  </si>
  <si>
    <t>W908</t>
  </si>
  <si>
    <t>EXPOSICION A OTROS TIPOS DE RADIACION NO IONIZANTE: VIVIENDA</t>
  </si>
  <si>
    <t>W900</t>
  </si>
  <si>
    <t>EXPOSICION A PRESION DE AIRE ALTA Y BAJA Y A CAMBIOS EN LA PRESION DEL AIRE: AREA INDUSTRIAL Y DE LA CONSTRUCCION</t>
  </si>
  <si>
    <t>W946</t>
  </si>
  <si>
    <t>EXPOSICION A PRESION DE AIRE ALTA Y BAJA Y A CAMBIOS EN LA PRESION DEL AIRE: AREAS DE DEPORTE Y ATLETISMO</t>
  </si>
  <si>
    <t>W943</t>
  </si>
  <si>
    <t>EXPOSICION A PRESION DE AIRE ALTA Y BAJA Y A CAMBIOS EN LA PRESION DEL AIRE: CALLES Y CARRETERAS</t>
  </si>
  <si>
    <t>W944</t>
  </si>
  <si>
    <t>EXPOSICION A PRESION DE AIRE ALTA Y BAJA Y A CAMBIOS EN LA PRESION DEL AIRE: COMERCIO Y AREAS DE SERVICIO</t>
  </si>
  <si>
    <t>W945</t>
  </si>
  <si>
    <t>EXPOSICION A PRESION DE AIRE ALTA Y BAJA Y A CAMBIOS EN LA PRESION DEL AIRE: ESCUELAS, OTRAS INSTITUCIONES Y AREAS ADMINIST</t>
  </si>
  <si>
    <t>W942</t>
  </si>
  <si>
    <t>EXPOSICION A PRESION DE AIRE ALTA Y BAJA Y A CAMBIOS EN LA PRESION DEL AIRE: GRANJA</t>
  </si>
  <si>
    <t>W947</t>
  </si>
  <si>
    <t>EXPOSICION A PRESION DE AIRE ALTA Y BAJA Y A CAMBIOS EN LA PRESION DEL AIRE: INSTITUCION RESIDENCIAL</t>
  </si>
  <si>
    <t>W941</t>
  </si>
  <si>
    <t>EXPOSICION A PRESION DE AIRE ALTA Y BAJA Y A CAMBIOS EN LA PRESION DEL AIRE: LUGAR NO ESPECIFICADO</t>
  </si>
  <si>
    <t>W949</t>
  </si>
  <si>
    <t>EXPOSICION A PRESION DE AIRE ALTA Y BAJA Y A CAMBIOS EN LA PRESION DEL AIRE: OTRO LUGAR ESPECIFICADO</t>
  </si>
  <si>
    <t>W948</t>
  </si>
  <si>
    <t>EXPOSICION A PRESION DE AIRE ALTA Y BAJA Y A CAMBIOS EN LA PRESION DEL AIRE: VIVIENDA</t>
  </si>
  <si>
    <t>W940</t>
  </si>
  <si>
    <t>EXPOSICION A RADIACION DE TIPO NO ESPECIFICADO: AREA INDUSTRIAL Y DE LA CONSTRUCCION</t>
  </si>
  <si>
    <t>W916</t>
  </si>
  <si>
    <t>EXPOSICION A RADIACION DE TIPO NO ESPECIFICADO: AREAS DE DEPORTE Y ATLETISMO</t>
  </si>
  <si>
    <t>W913</t>
  </si>
  <si>
    <t>EXPOSICION A RADIACION DE TIPO NO ESPECIFICADO: CALLES Y CARRETERAS</t>
  </si>
  <si>
    <t>W914</t>
  </si>
  <si>
    <t>EXPOSICION A RADIACION DE TIPO NO ESPECIFICADO: COMERCIO Y AREAS DE SERVICIO</t>
  </si>
  <si>
    <t>W915</t>
  </si>
  <si>
    <t>EXPOSICION A RADIACION DE TIPO NO ESPECIFICADO: ESCUELAS, OTRAS INSTITUCIONES Y AREAS ADMINISTRATIVAS PUBLICAS</t>
  </si>
  <si>
    <t>W912</t>
  </si>
  <si>
    <t>EXPOSICION A RADIACION DE TIPO NO ESPECIFICADO: GRANJA</t>
  </si>
  <si>
    <t>W917</t>
  </si>
  <si>
    <t>EXPOSICION A RADIACION DE TIPO NO ESPECIFICADO: INSTITUCION RESIDENCIAL</t>
  </si>
  <si>
    <t>W911</t>
  </si>
  <si>
    <t>EXPOSICION A RADIACION DE TIPO NO ESPECIFICADO: LUGAR NO ESPECIFICADO</t>
  </si>
  <si>
    <t>W919</t>
  </si>
  <si>
    <t>EXPOSICION A RADIACION DE TIPO NO ESPECIFICADO: OTRO LUGAR ESPECIFICADO</t>
  </si>
  <si>
    <t>W918</t>
  </si>
  <si>
    <t>EXPOSICION A RADIACION DE TIPO NO ESPECIFICADO: VIVIENDA</t>
  </si>
  <si>
    <t>W910</t>
  </si>
  <si>
    <t>EXPOSICION A RADIACION IONIZANTE: AREA INDUSTRIAL Y DE LA CONSTRUCCION</t>
  </si>
  <si>
    <t>W886</t>
  </si>
  <si>
    <t>EXPOSICION A RADIACION IONIZANTE: AREAS DE DEPORTE Y ATLETISMO</t>
  </si>
  <si>
    <t>W883</t>
  </si>
  <si>
    <t>EXPOSICION A RADIACION IONIZANTE: CALLES Y CARRETERAS</t>
  </si>
  <si>
    <t>W884</t>
  </si>
  <si>
    <t>EXPOSICION A RADIACION IONIZANTE: COMERCIO Y AREAS DE SERVICIO</t>
  </si>
  <si>
    <t>W885</t>
  </si>
  <si>
    <t>EXPOSICION A RADIACION IONIZANTE: ESCUELAS, OTRAS INSTITUCIONES Y AREAS ADMINISTRATIVAS PUBLICAS</t>
  </si>
  <si>
    <t>W882</t>
  </si>
  <si>
    <t>EXPOSICION A RADIACION IONIZANTE: GRANJA</t>
  </si>
  <si>
    <t>W887</t>
  </si>
  <si>
    <t>EXPOSICION A RADIACION IONIZANTE: INSTITUCION RESIDENCIAL</t>
  </si>
  <si>
    <t>W881</t>
  </si>
  <si>
    <t>EXPOSICION A RADIACION IONIZANTE: LUGAR NO ESPECIFICADO</t>
  </si>
  <si>
    <t>W889</t>
  </si>
  <si>
    <t>EXPOSICION A RADIACION IONIZANTE: OTRO LUGAR ESPECIFICADO</t>
  </si>
  <si>
    <t>W888</t>
  </si>
  <si>
    <t>EXPOSICION A RADIACION IONIZANTE: VIVIENDA</t>
  </si>
  <si>
    <t>W880</t>
  </si>
  <si>
    <t>EXPOSICION A RAYOS SOLARES: AREA INDUSTRIAL Y DE LA CONSTRUCCION</t>
  </si>
  <si>
    <t>X326</t>
  </si>
  <si>
    <t>EXPOSICION A RAYOS SOLARES: AREAS DE DEPORTE Y ATLETISMO</t>
  </si>
  <si>
    <t>X323</t>
  </si>
  <si>
    <t>EXPOSICION A RAYOS SOLARES: CALLES Y CARRETERAS</t>
  </si>
  <si>
    <t>X324</t>
  </si>
  <si>
    <t>EXPOSICION A RAYOS SOLARES: COMERCIO Y AREAS DE SERVICIO</t>
  </si>
  <si>
    <t>X325</t>
  </si>
  <si>
    <t>EXPOSICION A RAYOS SOLARES: ESCUELAS, OTRAS INSTITUCIONES Y AREAS ADMINISTRATIVAS PUBLICAS</t>
  </si>
  <si>
    <t>X322</t>
  </si>
  <si>
    <t>EXPOSICION A RAYOS SOLARES: GRANJA</t>
  </si>
  <si>
    <t>X327</t>
  </si>
  <si>
    <t>EXPOSICION A RAYOS SOLARES: INSTITUCION RESIDENCIAL</t>
  </si>
  <si>
    <t>X321</t>
  </si>
  <si>
    <t>EXPOSICION A RAYOS SOLARES: LUGAR NO ESPECIFICADO</t>
  </si>
  <si>
    <t>X329</t>
  </si>
  <si>
    <t>EXPOSICION A RAYOS SOLARES: OTRO LUGAR ESPECIFICADO</t>
  </si>
  <si>
    <t>X328</t>
  </si>
  <si>
    <t>EXPOSICION A RAYOS SOLARES: VIVIENDA</t>
  </si>
  <si>
    <t>X320</t>
  </si>
  <si>
    <t>EXPOSICION A VIBRACIONES: AREA INDUSTRIAL Y DE LA CONSTRUCCION</t>
  </si>
  <si>
    <t>W436</t>
  </si>
  <si>
    <t>EXPOSICION A VIBRACIONES: AREAS DE DEPORTE Y ATLETISMO</t>
  </si>
  <si>
    <t>W433</t>
  </si>
  <si>
    <t>EXPOSICION A VIBRACIONES: CALLES Y CARRETERAS</t>
  </si>
  <si>
    <t>W434</t>
  </si>
  <si>
    <t>EXPOSICION A VIBRACIONES: COMERCIO Y AREAS DE SERVICIO</t>
  </si>
  <si>
    <t>W435</t>
  </si>
  <si>
    <t>EXPOSICION A VIBRACIONES: ESCUELAS, OTRAS INSTITUCIONES Y AREAS ADMINISTRATIVAS PUBLICAS</t>
  </si>
  <si>
    <t>W432</t>
  </si>
  <si>
    <t>EXPOSICION A VIBRACIONES: GRANJA</t>
  </si>
  <si>
    <t>W437</t>
  </si>
  <si>
    <t>EXPOSICION A VIBRACIONES: INSTITUCION RESIDENCIAL</t>
  </si>
  <si>
    <t>W431</t>
  </si>
  <si>
    <t>EXPOSICION A VIBRACIONES: LUGAR NO ESPECIFICADO</t>
  </si>
  <si>
    <t>W439</t>
  </si>
  <si>
    <t>EXPOSICION A VIBRACIONES: OTRO LUGAR ESPECIFICADO</t>
  </si>
  <si>
    <t>W438</t>
  </si>
  <si>
    <t>EXPOSICION A VIBRACIONES: VIVIENDA</t>
  </si>
  <si>
    <t>W430</t>
  </si>
  <si>
    <t>EXPOSICION AL AGUA CONTAMINADA</t>
  </si>
  <si>
    <t>Z582</t>
  </si>
  <si>
    <t>EXPOSICION AL AIRE CONTAMINADO</t>
  </si>
  <si>
    <t>Z581</t>
  </si>
  <si>
    <t>EXPOSICION AL CALOR NATURAL EXCESIVO: AREA INDUSTRIAL Y DE LA CONSTRUCCION</t>
  </si>
  <si>
    <t>X306</t>
  </si>
  <si>
    <t>EXPOSICION AL CALOR NATURAL EXCESIVO: AREAS DE DEPORTE Y ATLETISMO</t>
  </si>
  <si>
    <t>X303</t>
  </si>
  <si>
    <t>EXPOSICION AL CALOR NATURAL EXCESIVO: CALLES Y CARRETERAS</t>
  </si>
  <si>
    <t>X304</t>
  </si>
  <si>
    <t>EXPOSICION AL CALOR NATURAL EXCESIVO: COMERCIO Y AREAS DE SERVICIO</t>
  </si>
  <si>
    <t>X305</t>
  </si>
  <si>
    <t>EXPOSICION AL CALOR NATURAL EXCESIVO: ESCUELAS, OTRAS INSTITUCIONES Y AREAS ADMINISTRATIVAS PUBLICAS</t>
  </si>
  <si>
    <t>X302</t>
  </si>
  <si>
    <t>EXPOSICION AL CALOR NATURAL EXCESIVO: GRANJA</t>
  </si>
  <si>
    <t>X307</t>
  </si>
  <si>
    <t>EXPOSICION AL CALOR NATURAL EXCESIVO: INSTITUCION RESIDENCIAL</t>
  </si>
  <si>
    <t>X301</t>
  </si>
  <si>
    <t>EXPOSICION AL CALOR NATURAL EXCESIVO: LUGAR NO ESPECIFICADO</t>
  </si>
  <si>
    <t>X309</t>
  </si>
  <si>
    <t>EXPOSICION AL CALOR NATURAL EXCESIVO: OTRO LUGAR ESPECIFICADO</t>
  </si>
  <si>
    <t>X308</t>
  </si>
  <si>
    <t>EXPOSICION AL CALOR NATURAL EXCESIVO: VIVIENDA</t>
  </si>
  <si>
    <t>X300</t>
  </si>
  <si>
    <t>EXPOSICION AL FRIO NATURAL EXCESIVO: AREA INDUSTRIAL Y DE LA CONSTRUCCION</t>
  </si>
  <si>
    <t>X316</t>
  </si>
  <si>
    <t>EXPOSICION AL FRIO NATURAL EXCESIVO: AREAS DE DEPORTE Y ATLETISMO</t>
  </si>
  <si>
    <t>X313</t>
  </si>
  <si>
    <t>EXPOSICION AL FRIO NATURAL EXCESIVO: CALLES Y CARRETERAS</t>
  </si>
  <si>
    <t>X314</t>
  </si>
  <si>
    <t>EXPOSICION AL FRIO NATURAL EXCESIVO: COMERCIO Y AREAS DE SERVICIO</t>
  </si>
  <si>
    <t>X315</t>
  </si>
  <si>
    <t>EXPOSICION AL FRIO NATURAL EXCESIVO: ESCUELAS, OTRAS INSTITUCIONES Y AREAS ADMINISTRATIVAS PUBLICAS</t>
  </si>
  <si>
    <t>X312</t>
  </si>
  <si>
    <t>EXPOSICION AL FRIO NATURAL EXCESIVO: GRANJA</t>
  </si>
  <si>
    <t>X317</t>
  </si>
  <si>
    <t>EXPOSICION AL FRIO NATURAL EXCESIVO: INSTITUCION RESIDENCIAL</t>
  </si>
  <si>
    <t>X311</t>
  </si>
  <si>
    <t>EXPOSICION AL FRIO NATURAL EXCESIVO: LUGAR NO ESPECIFICADO</t>
  </si>
  <si>
    <t>X319</t>
  </si>
  <si>
    <t>EXPOSICION AL FRIO NATURAL EXCESIVO: OTRO LUGAR ESPECIFICADO</t>
  </si>
  <si>
    <t>X318</t>
  </si>
  <si>
    <t>EXPOSICION AL FRIO NATURAL EXCESIVO: VIVIENDA</t>
  </si>
  <si>
    <t>X310</t>
  </si>
  <si>
    <t>EXPOSICION AL HUMO, FUEGO Y LLAMAS, DE INTENCION NO DETERMINADA: AREA INDUSTRIAL Y DE LA CONSTRUCCION</t>
  </si>
  <si>
    <t>Y266</t>
  </si>
  <si>
    <t>EXPOSICION AL HUMO, FUEGO Y LLAMAS, DE INTENCION NO DETERMINADA: AREAS DE DEPORTE Y ATLETISMO</t>
  </si>
  <si>
    <t>Y263</t>
  </si>
  <si>
    <t>EXPOSICION AL HUMO, FUEGO Y LLAMAS, DE INTENCION NO DETERMINADA: CALLES Y CARRETERAS</t>
  </si>
  <si>
    <t>Y264</t>
  </si>
  <si>
    <t>EXPOSICION AL HUMO, FUEGO Y LLAMAS, DE INTENCION NO DETERMINADA: COMERCIO Y AREA DE SERVICIOS</t>
  </si>
  <si>
    <t>Y265</t>
  </si>
  <si>
    <t>EXPOSICION AL HUMO, FUEGO Y LLAMAS, DE INTENCION NO DETERMINADA: ESCUELAS, OTRAS INSTITUCIONES Y AREAS ADMINISTRATIVAS</t>
  </si>
  <si>
    <t>Y262</t>
  </si>
  <si>
    <t>EXPOSICION AL HUMO, FUEGO Y LLAMAS, DE INTENCION NO DETERMINADA: GRANJA</t>
  </si>
  <si>
    <t>Y267</t>
  </si>
  <si>
    <t>EXPOSICION AL HUMO, FUEGO Y LLAMAS, DE INTENCION NO DETERMINADA: INSTITUCION RESIDENCIAL</t>
  </si>
  <si>
    <t>Y261</t>
  </si>
  <si>
    <t>EXPOSICION AL HUMO, FUEGO Y LLAMAS, DE INTENCION NO DETERMINADA: LUGAR NO ESPECIFICADO</t>
  </si>
  <si>
    <t>Y269</t>
  </si>
  <si>
    <t>EXPOSICION AL HUMO, FUEGO Y LLAMAS, DE INTENCION NO DETERMINADA: OTRO LUGAR ESPECIFICADO</t>
  </si>
  <si>
    <t>Y268</t>
  </si>
  <si>
    <t>EXPOSICION AL HUMO, FUEGO Y LLAMAS, DE INTENCION NO DETERMINADA: VIVIENDA</t>
  </si>
  <si>
    <t>Y260</t>
  </si>
  <si>
    <t>EXPOSICION AL RUIDO</t>
  </si>
  <si>
    <t>Z580</t>
  </si>
  <si>
    <t>EXPOSICION AL RUIDO: AREA INDUSTRIAL Y DE LA CONSTRUCCION</t>
  </si>
  <si>
    <t>W426</t>
  </si>
  <si>
    <t>EXPOSICION AL RUIDO: AREAS DE DEPORTE Y ATLETISMO</t>
  </si>
  <si>
    <t>W423</t>
  </si>
  <si>
    <t>EXPOSICION AL RUIDO: CALLES Y CARRETERAS</t>
  </si>
  <si>
    <t>W424</t>
  </si>
  <si>
    <t>EXPOSICION AL RUIDO: COMERCIO Y AREAS DE SERVICIO</t>
  </si>
  <si>
    <t>W425</t>
  </si>
  <si>
    <t>EXPOSICION AL RUIDO: ESCUELAS, OTRAS INSTITUCIONES Y AREAS ADMINISTRATIVAS PUBLICAS</t>
  </si>
  <si>
    <t>W422</t>
  </si>
  <si>
    <t>EXPOSICION AL RUIDO: GRANJA</t>
  </si>
  <si>
    <t>W427</t>
  </si>
  <si>
    <t>EXPOSICION AL RUIDO: INSTITUCION RESIDENCIAL</t>
  </si>
  <si>
    <t>W421</t>
  </si>
  <si>
    <t>EXPOSICION AL RUIDO: LUGAR NO ESPECIFICADO</t>
  </si>
  <si>
    <t>W429</t>
  </si>
  <si>
    <t>EXPOSICION AL RUIDO: OTRO LUGAR ESPECIFICADO</t>
  </si>
  <si>
    <t>W428</t>
  </si>
  <si>
    <t>EXPOSICION AL RUIDO: VIVIENDA</t>
  </si>
  <si>
    <t>W420</t>
  </si>
  <si>
    <t>EXPOSICION AL SUELO CONTAMINADO</t>
  </si>
  <si>
    <t>Z583</t>
  </si>
  <si>
    <t>EXPOSICION INADVERTIDA DEL PACIENTE A RADIACION DURANTE LA ATENCION MEDICA</t>
  </si>
  <si>
    <t>Y633</t>
  </si>
  <si>
    <t>EXPOSICION OCUPACIONAL A AGENTES TOXICOS EN AGRICULTURA</t>
  </si>
  <si>
    <t>Z574</t>
  </si>
  <si>
    <t>EXPOSICION OCUPACIONAL A AGENTES TOXICOS EN OTRAS INDUSTRIAS</t>
  </si>
  <si>
    <t>Z575</t>
  </si>
  <si>
    <t>EXPOSICION OCUPACIONAL A FACTOR DE RIESGO NO ESPECIFICADO</t>
  </si>
  <si>
    <t>Z579</t>
  </si>
  <si>
    <t>EXPOSICION OCUPACIONAL A LA RADIACION</t>
  </si>
  <si>
    <t>Z571</t>
  </si>
  <si>
    <t>EXPOSICION OCUPACIONAL A LA VIBRACION</t>
  </si>
  <si>
    <t>Z577</t>
  </si>
  <si>
    <t>EXPOSICION OCUPACIONAL A OTRO CONTAMINANTE DEL AIRE</t>
  </si>
  <si>
    <t>Z573</t>
  </si>
  <si>
    <t>EXPOSICION OCUPACIONAL A OTROS FACTORES DE RIESGO</t>
  </si>
  <si>
    <t>Z578</t>
  </si>
  <si>
    <t>EXPOSICION OCUPACIONAL A TEMPERATURA EXTREMA</t>
  </si>
  <si>
    <t>Z576</t>
  </si>
  <si>
    <t>EXPOSICION OCUPACIONAL AL POLVO</t>
  </si>
  <si>
    <t>Z572</t>
  </si>
  <si>
    <t>EXPOSICION OCUPACIONAL AL RUIDO</t>
  </si>
  <si>
    <t>Z570</t>
  </si>
  <si>
    <t>EXTENSION DE CERTIFICADO MEDICO</t>
  </si>
  <si>
    <t>Z027</t>
  </si>
  <si>
    <t>EXTRACCION DE NALGAS</t>
  </si>
  <si>
    <t>O830</t>
  </si>
  <si>
    <t>EXTRACCION MENSTRUAL</t>
  </si>
  <si>
    <t>Z303</t>
  </si>
  <si>
    <t>EXTRAVASACION DE LA ORINA</t>
  </si>
  <si>
    <t>R390</t>
  </si>
  <si>
    <t>EXTROFIA DE LA VEJIGA URINARIA</t>
  </si>
  <si>
    <t>Q641</t>
  </si>
  <si>
    <t>EYACULACION PRECOZ</t>
  </si>
  <si>
    <t>F524</t>
  </si>
  <si>
    <t>FACIES COMPRIMIDA</t>
  </si>
  <si>
    <t>Q671</t>
  </si>
  <si>
    <t>FACOMATOSIS, NO ESPECIFICADA</t>
  </si>
  <si>
    <t>Q859</t>
  </si>
  <si>
    <t>FACTORES PSICOLOGICOS Y DEL COMPORTAMIENTO ASOCIADOS CON TRASTORNOS O ENFERMEDADES CLASIFICADOS EN OTRA PARTE</t>
  </si>
  <si>
    <t>F54X</t>
  </si>
  <si>
    <t>FALLA DE LA INDUCCION MEDICA DEL ABORTO, COMPLICADO CON INFECCI-N GENITAL Y PELVIANA</t>
  </si>
  <si>
    <t>O070</t>
  </si>
  <si>
    <t>FALLA DE LA INDUCCION MEDICA DEL ABORTO, COMPLICADO POR EMBOLIA</t>
  </si>
  <si>
    <t>O072</t>
  </si>
  <si>
    <t>FALLA DE LA INDUCCION MEDICA DEL ABORTO, COMPLICADO POR HEMORRAGIA EXCESIVA O TARDIA</t>
  </si>
  <si>
    <t>O071</t>
  </si>
  <si>
    <t>FALLA DE LA INDUCCION MEDICA DEL ABORTO, CON OTRAS COMPLICACIONES ESPECIFICADAS Y LAS NO ESPECIFICADAS</t>
  </si>
  <si>
    <t>O073</t>
  </si>
  <si>
    <t>FALLA DE LA INDUCCION MEDICA DEL ABORTO, SIN COMPLICACION</t>
  </si>
  <si>
    <t>O074</t>
  </si>
  <si>
    <t>FALLA DE LA RESPUESTA GENITAL</t>
  </si>
  <si>
    <t>F522</t>
  </si>
  <si>
    <t>FALLA EN EL CONTROL DE LA TEMPERATURA, EN TAPONAMIENTOS Y APLICACIONES LOCALES</t>
  </si>
  <si>
    <t>Y635</t>
  </si>
  <si>
    <t>FALLA EN LA DOSIFICACION DURANTE ATENCION MEDICA Y QUIRURGICA NO ESPECIFICADA</t>
  </si>
  <si>
    <t>Y639</t>
  </si>
  <si>
    <t>FALLA EN LA DOSIFICACION DURANTE OTRAS ATENCIONES MEDICAS Y QUIRURGICAS</t>
  </si>
  <si>
    <t>Y638</t>
  </si>
  <si>
    <t>FALLA EN LA DOSIFICACION EN ELECTROCHOQUE O EN CHOQUE INSULINICO</t>
  </si>
  <si>
    <t>Y634</t>
  </si>
  <si>
    <t>FALLA EN LA INTRODUCCION O REMOCION DE OTRO TUBO O INSTRUMENTO</t>
  </si>
  <si>
    <t>Y654</t>
  </si>
  <si>
    <t>FALLA EN LA SUTURA O LIGADURA DURANTE OPERACI-N QUIRURGICA</t>
  </si>
  <si>
    <t>Y652</t>
  </si>
  <si>
    <t>FALLA O DIFICULTAD DE LA INTUBACION</t>
  </si>
  <si>
    <t>T884</t>
  </si>
  <si>
    <t>FALLA O DIFICULTAD EN LA INTUBACION DURANTE EL EMBARAZO</t>
  </si>
  <si>
    <t>O296</t>
  </si>
  <si>
    <t>FALLA O DIFICULTAD EN LA INTUBACION DURANTE EL PUERPERIO</t>
  </si>
  <si>
    <t>O896</t>
  </si>
  <si>
    <t>FALLA O DIFICULTAD EN LA INTUBACION DURANTE EL TRABAJO DE PARTO Y EL PARTO</t>
  </si>
  <si>
    <t>O747</t>
  </si>
  <si>
    <t>FALLA Y RECHAZO DE OTROS ORGANOS Y TEJIDOS TRASPLANTADOS</t>
  </si>
  <si>
    <t>T868</t>
  </si>
  <si>
    <t>FALLA Y RECHAZO DE TRASPLANTE DE CORAZON</t>
  </si>
  <si>
    <t>T862</t>
  </si>
  <si>
    <t>FALLA Y RECHAZO DE TRASPLANTE DE HIGADO</t>
  </si>
  <si>
    <t>T864</t>
  </si>
  <si>
    <t>FALLA Y RECHAZO DE TRASPLANTE DE PULMON-CORAZON</t>
  </si>
  <si>
    <t>T863</t>
  </si>
  <si>
    <t>FALLA Y RECHAZO DE TRASPLANTE DE RIÑON</t>
  </si>
  <si>
    <t>T861</t>
  </si>
  <si>
    <t>FALLA Y RECHAZO DEL TRASPLANTE DE ORGANOS Y TEJIDOS NO ESPECIFICADO</t>
  </si>
  <si>
    <t>T869</t>
  </si>
  <si>
    <t>FALLAS EN LA ESTERILIZACION DURANTE ASPIRACION, PUNCION Y OTRA CATETERIZACION</t>
  </si>
  <si>
    <t>Y626</t>
  </si>
  <si>
    <t>FALLAS EN LA ESTERILIZACION DURANTE ATENCION MEDICA Y QUIRURGICA NO ESPECIFICADA</t>
  </si>
  <si>
    <t>Y629</t>
  </si>
  <si>
    <t>FALLAS EN LA ESTERILIZACION DURANTE CATETERIZACION CARDIACA</t>
  </si>
  <si>
    <t>Y625</t>
  </si>
  <si>
    <t>FALLAS EN LA ESTERILIZACION DURANTE DIALISIS RENAL U OTRA PERFUSION</t>
  </si>
  <si>
    <t>Y622</t>
  </si>
  <si>
    <t>FALLAS EN LA ESTERILIZACION DURANTE EXAMEN ENDOSCOPICO</t>
  </si>
  <si>
    <t>Y624</t>
  </si>
  <si>
    <t>FALLAS EN LA ESTERILIZACION DURANTE INFUSION O TRANSFUSION</t>
  </si>
  <si>
    <t>Y621</t>
  </si>
  <si>
    <t>FALLAS EN LA ESTERILIZACION DURANTE INYECCION O INMUNIZACION</t>
  </si>
  <si>
    <t>Y623</t>
  </si>
  <si>
    <t>FALLAS EN LA ESTERILIZACION DURANTE OPERACI-N QUIRURGICA</t>
  </si>
  <si>
    <t>Y620</t>
  </si>
  <si>
    <t>FALLAS EN LA ESTERILIZACION DURANTE OTRAS ATENCIONES MEDICAS Y QUIRURGICAS</t>
  </si>
  <si>
    <t>Y628</t>
  </si>
  <si>
    <t>FALSO POSITIVO EN LA PRUEBA SEROLOGICA PARA SIFILIS</t>
  </si>
  <si>
    <t>R762</t>
  </si>
  <si>
    <t>FALSO TRABAJO DE PARTO ANTES DE LA 37 SEMANAS COMPLETAS DE GESTACION</t>
  </si>
  <si>
    <t>O470</t>
  </si>
  <si>
    <t>FALSO TRABAJO DE PARTO ANTES DE LA 37 Y MAS SEMANAS COMPLETAS DE GESTACION</t>
  </si>
  <si>
    <t>O471</t>
  </si>
  <si>
    <t>FALSO TRABAJO DE PARTO SIN OTRA ESPECIFICACION</t>
  </si>
  <si>
    <t>O479</t>
  </si>
  <si>
    <t>FALTA DE CONSOLIDACION DE FRACTURA [SEUDOARTROSIS]</t>
  </si>
  <si>
    <t>M841</t>
  </si>
  <si>
    <t>FALTA DEL DESARROLLO FISIOLOGICO NORMAL ESPERADO SIN OTRA ESPECIFICACION</t>
  </si>
  <si>
    <t>R629</t>
  </si>
  <si>
    <t>FALTA O PERDIDA DEL DESEO SEXUAL</t>
  </si>
  <si>
    <t>F520</t>
  </si>
  <si>
    <t>FARFULLEO</t>
  </si>
  <si>
    <t>F986</t>
  </si>
  <si>
    <t>FARINGITIS AGUDA DEBIDA A OTROS MICROORGANISMOS ESPECIFICADOS</t>
  </si>
  <si>
    <t>J028</t>
  </si>
  <si>
    <t>FARINGITIS AGUDA, NO ESPECIFICADA</t>
  </si>
  <si>
    <t>J029</t>
  </si>
  <si>
    <t>FARINGITIS CRONICA</t>
  </si>
  <si>
    <t>J312</t>
  </si>
  <si>
    <t>FARINGITIS ESTREPTOCOCICA</t>
  </si>
  <si>
    <t>J020</t>
  </si>
  <si>
    <t>FARINGITIS GONOCOCICA</t>
  </si>
  <si>
    <t>A545</t>
  </si>
  <si>
    <t>FARINGITIS VESICULAR ENTEROVIRICA</t>
  </si>
  <si>
    <t>B085</t>
  </si>
  <si>
    <t>FARINGOCONJUNTIVITIS VIRAL</t>
  </si>
  <si>
    <t>B302</t>
  </si>
  <si>
    <t>FASCICULACION</t>
  </si>
  <si>
    <t>R253</t>
  </si>
  <si>
    <t>FASCIOLIASIS</t>
  </si>
  <si>
    <t>B663</t>
  </si>
  <si>
    <t>FASCIOLOPSIASIS</t>
  </si>
  <si>
    <t>B665</t>
  </si>
  <si>
    <t>FASCITIS DIFUSA (EOSINOFILICA)</t>
  </si>
  <si>
    <t>M354</t>
  </si>
  <si>
    <t>FASCITIS NODULAR</t>
  </si>
  <si>
    <t>M723</t>
  </si>
  <si>
    <t>FASCITIS, NO CLASIFICADA EN OTRA PARTE</t>
  </si>
  <si>
    <t>M725</t>
  </si>
  <si>
    <t>FATIGA POR CALOR, TRANSITORIA</t>
  </si>
  <si>
    <t>T676</t>
  </si>
  <si>
    <t>FECUNDACION IN VITRO</t>
  </si>
  <si>
    <t>Z312</t>
  </si>
  <si>
    <t>FENILCETONURIA CLASICA</t>
  </si>
  <si>
    <t>E700</t>
  </si>
  <si>
    <t>FETICHISMO</t>
  </si>
  <si>
    <t>F650</t>
  </si>
  <si>
    <t>FETO ARLEQU-N</t>
  </si>
  <si>
    <t>Q804</t>
  </si>
  <si>
    <t>FETO PAPIRACEO</t>
  </si>
  <si>
    <t>O310</t>
  </si>
  <si>
    <t>FETO Y RECIEN NACIDO AFECTADOS POR AFECCION MATERNA NO ESPECIFICADA</t>
  </si>
  <si>
    <t>P009</t>
  </si>
  <si>
    <t>FETO Y RECIEN NACIDO AFECTADOS POR ALCOHOLISMO DE LA MADRE</t>
  </si>
  <si>
    <t>P043</t>
  </si>
  <si>
    <t>FETO Y RECIEN NACIDO AFECTADOS POR ANESTESIA Y ANALGESIA MATERNA EN EL EMBARAZO, EN EL TRABAJO DE PARTO Y EN EL PARTO</t>
  </si>
  <si>
    <t>P040</t>
  </si>
  <si>
    <t>FETO Y RECIEN NACIDO AFECTADOS POR ANORMALIDAD NO ESPECIFICADA DE LAS MEMBRANAS</t>
  </si>
  <si>
    <t>P029</t>
  </si>
  <si>
    <t>FETO Y RECIEN NACIDO AFECTADOS POR COMPLICACIONES MATERNAS NO ESPECIFICADAS DEL EMBARAZO</t>
  </si>
  <si>
    <t>P019</t>
  </si>
  <si>
    <t>FETO Y RECIEN NACIDO AFECTADOS POR COMPLICACIONES NO ESPECIFICADAS DEL TRABAJO DE PARTO Y DEL PARTO</t>
  </si>
  <si>
    <t>P039</t>
  </si>
  <si>
    <t>FETO Y RECIEN NACIDO AFECTADOS POR CONTRACCIONES UTERINAS ANORMALES</t>
  </si>
  <si>
    <t>P036</t>
  </si>
  <si>
    <t>FETO Y RECIEN NACIDO AFECTADOS POR CORIOAMNIONITIS</t>
  </si>
  <si>
    <t>P027</t>
  </si>
  <si>
    <t>FETO Y RECIEN NACIDO AFECTADOS POR DROGADICCION MATERNA</t>
  </si>
  <si>
    <t>P044</t>
  </si>
  <si>
    <t>FETO Y RECIEN NACIDO AFECTADOS POR EL USO MATERNO DE SUSTANCIAS QUIMICAS NUTRICIONALES</t>
  </si>
  <si>
    <t>P045</t>
  </si>
  <si>
    <t>FETO Y RECIEN NACIDO AFECTADOS POR EMBARAZO ECTOPICO</t>
  </si>
  <si>
    <t>P014</t>
  </si>
  <si>
    <t>FETO Y RECIEN NACIDO AFECTADOS POR EMBARAZO MULTIPLE</t>
  </si>
  <si>
    <t>P015</t>
  </si>
  <si>
    <t>FETO Y RECIEN NACIDO AFECTADOS POR ENFERMEDADES CIRCULATORIAS Y RESPIRATORIAS DE LA MADRE</t>
  </si>
  <si>
    <t>P003</t>
  </si>
  <si>
    <t>FETO Y RECIEN NACIDO AFECTADOS POR ENFERMEDADES INFECCIOSAS Y PARASITARIAS DE LA MADRE</t>
  </si>
  <si>
    <t>P002</t>
  </si>
  <si>
    <t>FETO Y RECIEN NACIDO AFECTADOS POR ENFERMEDADES RENALES Y DE LAS VIAS URINARIAS DE LA MADRE</t>
  </si>
  <si>
    <t>P001</t>
  </si>
  <si>
    <t>FETO Y RECIEN NACIDO AFECTADOS POR EXPOSICION MATERNA A SUSTANCIAS QUIMICAS AMBIENTALES</t>
  </si>
  <si>
    <t>P046</t>
  </si>
  <si>
    <t>FETO Y RECIEN NACIDO AFECTADOS POR INCOMPETENCIA DEL CUELLO UTERINO</t>
  </si>
  <si>
    <t>P010</t>
  </si>
  <si>
    <t>FETO Y RECIEN NACIDO AFECTADOS POR INFLUENCIAS NOCIVAS DE LA MADRE, NO ESPECIFICADAS</t>
  </si>
  <si>
    <t>P049</t>
  </si>
  <si>
    <t>FETO Y RECIEN NACIDO AFECTADOS POR MUERTE MATERNA</t>
  </si>
  <si>
    <t>P016</t>
  </si>
  <si>
    <t>FETO Y RECIEN NACIDO AFECTADOS POR OLIGOHIDRAMNIOS</t>
  </si>
  <si>
    <t>P012</t>
  </si>
  <si>
    <t>FETO Y RECIEN NACIDO AFECTADOS POR OTRA COMPRESION DEL CORDON UMBILICAL</t>
  </si>
  <si>
    <t>P025</t>
  </si>
  <si>
    <t>FETO Y RECIEN NACIDO AFECTADOS POR OTRA PRESENTACION ANOMALA, POSICION ANOMALA Y DESPROPORCION DURANTE EL TRABAJO DE PARTO</t>
  </si>
  <si>
    <t>P031</t>
  </si>
  <si>
    <t>FETO Y RECIEN NACIDO AFECTADOS POR OTRAS AFECCIONES MATERNAS</t>
  </si>
  <si>
    <t>P008</t>
  </si>
  <si>
    <t>FETO Y RECIEN NACIDO AFECTADOS POR OTRAS ANOMALIAS MORFOLOGICAS Y FUNCIONALES DE LA PLACENTA Y LAS NO ESPECIFICADAS</t>
  </si>
  <si>
    <t>P022</t>
  </si>
  <si>
    <t>FETO Y RECIEN NACIDO AFECTADOS POR OTRAS ANORMALIDADES DE LAS MEMBRANAS</t>
  </si>
  <si>
    <t>P028</t>
  </si>
  <si>
    <t>FETO Y RECIEN NACIDO AFECTADOS POR OTRAS COMPLICACIONES DEL CORDON UMBILICAL Y LAS NO ESPECIFICADAS</t>
  </si>
  <si>
    <t>P026</t>
  </si>
  <si>
    <t>FETO Y RECIEN NACIDO AFECTADOS POR OTRAS COMPLICACIONES ESPECIFICADAS DEL TRABAJO DE PARTO Y DEL PARTO</t>
  </si>
  <si>
    <t>P038</t>
  </si>
  <si>
    <t>FETO Y RECIEN NACIDO AFECTADOS POR OTRAS COMPLICACIONES MATERNAS DEL EMBARAZO</t>
  </si>
  <si>
    <t>P018</t>
  </si>
  <si>
    <t>FETO Y RECIEN NACIDO AFECTADOS POR OTRAS FORMAS DE DESPRENDIMIENTO Y DE HEMORRAGIA PLACENTARIOS</t>
  </si>
  <si>
    <t>P021</t>
  </si>
  <si>
    <t>FETO Y RECIEN NACIDO AFECTADOS POR OTRAS INFLUENCIAS NOCIVAS DE LA MADRE</t>
  </si>
  <si>
    <t>P048</t>
  </si>
  <si>
    <t>FETO Y RECIEN NACIDO AFECTADOS POR OTRAS MEDICACIONES MATERNAS</t>
  </si>
  <si>
    <t>P041</t>
  </si>
  <si>
    <t>FETO Y RECIEN NACIDO AFECTADOS POR OTRO PROCEDIMIENTO MEDICO DE LA MADRE, NO CLASIFICADO EN OTRA PARTE</t>
  </si>
  <si>
    <t>P007</t>
  </si>
  <si>
    <t>FETO Y RECIEN NACIDO AFECTADOS POR PARTO CON FORCEPS</t>
  </si>
  <si>
    <t>P032</t>
  </si>
  <si>
    <t>FETO Y RECIEN NACIDO AFECTADOS POR PARTO CON VENTOSA EXTRACTORA</t>
  </si>
  <si>
    <t>P033</t>
  </si>
  <si>
    <t>FETO Y RECIEN NACIDO AFECTADOS POR PARTO POR CESAREA</t>
  </si>
  <si>
    <t>P034</t>
  </si>
  <si>
    <t>FETO Y RECIEN NACIDO AFECTADOS POR PARTO PRECIPITADO</t>
  </si>
  <si>
    <t>P035</t>
  </si>
  <si>
    <t>FETO Y RECIEN NACIDO AFECTADOS POR PARTO Y EXTRACCION DE NALGAS</t>
  </si>
  <si>
    <t>P030</t>
  </si>
  <si>
    <t>FETO Y RECIEN NACIDO AFECTADOS POR PLACENTA PREVIA</t>
  </si>
  <si>
    <t>P020</t>
  </si>
  <si>
    <t>FETO Y RECIEN NACIDO AFECTADOS POR POLIHIDRAMNIOS</t>
  </si>
  <si>
    <t>P013</t>
  </si>
  <si>
    <t>FETO Y RECIEN NACIDO AFECTADOS POR PRESENTACION ANOMALA ANTES DEL TRABAJO DE PARTO</t>
  </si>
  <si>
    <t>P017</t>
  </si>
  <si>
    <t>FETO Y RECIEN NACIDO AFECTADOS POR PROCEDIMIENTO QUIRURGICO DE LA MADRE</t>
  </si>
  <si>
    <t>P006</t>
  </si>
  <si>
    <t>FETO Y RECIEN NACIDO AFECTADOS POR PROLAPSO DEL CORDON UMBILICAL</t>
  </si>
  <si>
    <t>P024</t>
  </si>
  <si>
    <t>FETO Y RECIEN NACIDO AFECTADOS POR RUPTURA PREMATURA DE LAS MEMBRANAS</t>
  </si>
  <si>
    <t>P011</t>
  </si>
  <si>
    <t>FETO Y RECIEN NACIDO AFECTADOS POR SINDROMES DE TRANSFUSION PLACENTARIA</t>
  </si>
  <si>
    <t>P023</t>
  </si>
  <si>
    <t>FETO Y RECIEN NACIDO AFECTADOS POR TABAQUISMO DE LA MADRE</t>
  </si>
  <si>
    <t>P042</t>
  </si>
  <si>
    <t>FETO Y RECIEN NACIDO AFECTADOS POR TRASTORNOS HIPERTENSIVOS DE LA MADRE</t>
  </si>
  <si>
    <t>P000</t>
  </si>
  <si>
    <t>FETO Y RECIEN NACIDO AFECTADOS POR TRASTORNOS NUTRICIONALES DE LA MADRE</t>
  </si>
  <si>
    <t>P004</t>
  </si>
  <si>
    <t>FETO Y RECIEN NACIDO AFECTADOS POR TRAUMATISMO DE LA MADRE</t>
  </si>
  <si>
    <t>P005</t>
  </si>
  <si>
    <t>FIBRILACION Y ALETEO AURICULAR</t>
  </si>
  <si>
    <t>I48X</t>
  </si>
  <si>
    <t>FIBRILACION Y ALETEO VENTRICULAR</t>
  </si>
  <si>
    <t>I490</t>
  </si>
  <si>
    <t>FIBROADENOSIS DE LA MAMA</t>
  </si>
  <si>
    <t>N602</t>
  </si>
  <si>
    <t>FIBROELASTOSIS ENDOCARDICA</t>
  </si>
  <si>
    <t>I424</t>
  </si>
  <si>
    <t>FIBROESCLEROSIS DE MAMA</t>
  </si>
  <si>
    <t>N603</t>
  </si>
  <si>
    <t>FIBROMATOSIS DE LA APONEUROSIS PALMAR [DUPUYTREN]</t>
  </si>
  <si>
    <t>M720</t>
  </si>
  <si>
    <t>FIBROMATOSIS DE LA APONEUROSIS PLANTAR</t>
  </si>
  <si>
    <t>M722</t>
  </si>
  <si>
    <t>FIBROMATOSIS SEUDOSARCOMATOSA</t>
  </si>
  <si>
    <t>M724</t>
  </si>
  <si>
    <t>FIBROSCLEROSIS MULTIFOCAL</t>
  </si>
  <si>
    <t>M355</t>
  </si>
  <si>
    <t>FIBROSIS (DEL PULMON) DEBIDA A BAUXITA</t>
  </si>
  <si>
    <t>J631</t>
  </si>
  <si>
    <t>FIBROSIS (DEL PULMON) DEBIDA A GRAFITO</t>
  </si>
  <si>
    <t>J633</t>
  </si>
  <si>
    <t>FIBROSIS DE LA SUBMUCOSA BUCAL</t>
  </si>
  <si>
    <t>K135</t>
  </si>
  <si>
    <t>FIBROSIS HEPATICA</t>
  </si>
  <si>
    <t>K740</t>
  </si>
  <si>
    <t>FIBROSIS HEPATICA CON ESCLEROSIS HEPATICA</t>
  </si>
  <si>
    <t>K742</t>
  </si>
  <si>
    <t>FIBROSIS QUISTICA CON MANIFESTACIONES INTESTINALES</t>
  </si>
  <si>
    <t>E841</t>
  </si>
  <si>
    <t>FIBROSIS QUISTICA CON MANIFESTACIONES PULMONARES</t>
  </si>
  <si>
    <t>E840</t>
  </si>
  <si>
    <t>FIBROSIS QUISTICA CON OTRAS MANIFESTACIONES</t>
  </si>
  <si>
    <t>E848</t>
  </si>
  <si>
    <t>FIBROSIS QUISTICA, SIN OTRA ESPECIFICACION</t>
  </si>
  <si>
    <t>E849</t>
  </si>
  <si>
    <t>FIBROSIS Y AFECCIONES CICATRICIALES DE LA PIEL</t>
  </si>
  <si>
    <t>L905</t>
  </si>
  <si>
    <t>FIBROSIS Y ESCLEROSIS DEL HIGADO, ALCOHOLICA</t>
  </si>
  <si>
    <t>K702</t>
  </si>
  <si>
    <t>FIBROTORAX</t>
  </si>
  <si>
    <t>J941</t>
  </si>
  <si>
    <t>FIEBRE AMARILLA SELVATICA</t>
  </si>
  <si>
    <t>A950</t>
  </si>
  <si>
    <t>FIEBRE AMARILLA URBANA</t>
  </si>
  <si>
    <t>A951</t>
  </si>
  <si>
    <t>FIEBRE AMARILLA, NO ESPECIFICADA</t>
  </si>
  <si>
    <t>A959</t>
  </si>
  <si>
    <t>FIEBRE CON ESCALOFRIO</t>
  </si>
  <si>
    <t>R500</t>
  </si>
  <si>
    <t>FIEBRE DE COLORADO TRANSMITIDA POR GARRAPATAS</t>
  </si>
  <si>
    <t>A932</t>
  </si>
  <si>
    <t>FIEBRE DE LAS TRINCHERAS</t>
  </si>
  <si>
    <t>A790</t>
  </si>
  <si>
    <t>FIEBRE DE LASSA</t>
  </si>
  <si>
    <t>A962</t>
  </si>
  <si>
    <t>FIEBRE DE OªNYONG-NYONG</t>
  </si>
  <si>
    <t>A921</t>
  </si>
  <si>
    <t>FIEBRE DEL DENGUE [DENGUE CLASICO]</t>
  </si>
  <si>
    <t>A90X</t>
  </si>
  <si>
    <t>FIEBRE DEL DENGUE HEMORRAGICO</t>
  </si>
  <si>
    <t>A91X</t>
  </si>
  <si>
    <t>FIEBRE DEL OESTE DEL NILO</t>
  </si>
  <si>
    <t>A923</t>
  </si>
  <si>
    <t>FIEBRE DEL VALLE DEL RIFT</t>
  </si>
  <si>
    <t>A924</t>
  </si>
  <si>
    <t>FIEBRE EQUINA VENEZOLANA</t>
  </si>
  <si>
    <t>A922</t>
  </si>
  <si>
    <t>FIEBRE EXANTEMATICA ENTEROVIRAL [EXANTEMA DE BOSTON]</t>
  </si>
  <si>
    <t>A880</t>
  </si>
  <si>
    <t>FIEBRE HEMORRAGICA DE CRIMEA-CONGO</t>
  </si>
  <si>
    <t>A980</t>
  </si>
  <si>
    <t>FIEBRE HEMORRAGICA DE JUNIN</t>
  </si>
  <si>
    <t>A960</t>
  </si>
  <si>
    <t>FIEBRE HEMORRAGICA DE MACHUPO</t>
  </si>
  <si>
    <t>A961</t>
  </si>
  <si>
    <t>FIEBRE HEMORRAGICA DE OMSK</t>
  </si>
  <si>
    <t>A981</t>
  </si>
  <si>
    <t>FIEBRE HEMORRAGICA POR ARENAVIRUS, SIN OTRA ESPECIFICACION</t>
  </si>
  <si>
    <t>A969</t>
  </si>
  <si>
    <t>FIEBRE MACULOSA DEBIDO A RICKETTSIA AUSTRALIS</t>
  </si>
  <si>
    <t>A773</t>
  </si>
  <si>
    <t>FIEBRE MACULOSA DEBIDO A RICKETTSIA CONORII</t>
  </si>
  <si>
    <t>A771</t>
  </si>
  <si>
    <t>FIEBRE MACULOSA DEBIDO A RICKETTSIA RICKETTSII</t>
  </si>
  <si>
    <t>A770</t>
  </si>
  <si>
    <t>FIEBRE MACULOSA DEBIDO A RICKETTSIA SIBERICA</t>
  </si>
  <si>
    <t>A772</t>
  </si>
  <si>
    <t>FIEBRE MACULOSA, NO ESPECIFICADA</t>
  </si>
  <si>
    <t>A779</t>
  </si>
  <si>
    <t>FIEBRE PARATIFOIDEA A</t>
  </si>
  <si>
    <t>A011</t>
  </si>
  <si>
    <t>FIEBRE PARATIFOIDEA B</t>
  </si>
  <si>
    <t>A012</t>
  </si>
  <si>
    <t>FIEBRE PARATIFOIDEA C</t>
  </si>
  <si>
    <t>A013</t>
  </si>
  <si>
    <t>FIEBRE PARATIFOIDEA, NO ESPECIFICADA</t>
  </si>
  <si>
    <t>A014</t>
  </si>
  <si>
    <t>FIEBRE PERSISTENTE</t>
  </si>
  <si>
    <t>R501</t>
  </si>
  <si>
    <t>FIEBRE POR MORDEDURA DE RATA, NO ESPECIFICADA</t>
  </si>
  <si>
    <t>A259</t>
  </si>
  <si>
    <t>FIEBRE PURPURICA BRASILEÑA</t>
  </si>
  <si>
    <t>A484</t>
  </si>
  <si>
    <t>FIEBRE Q</t>
  </si>
  <si>
    <t>A78X</t>
  </si>
  <si>
    <t>FIEBRE RECURRENTE TRANSMITIDA POR GARRAPATAS</t>
  </si>
  <si>
    <t>A681</t>
  </si>
  <si>
    <t>FIEBRE RECURRENTE TRANSMITIDA POR PIOJOS</t>
  </si>
  <si>
    <t>A680</t>
  </si>
  <si>
    <t>FIEBRE RECURRENTE, NO ESPECIFICADA</t>
  </si>
  <si>
    <t>A689</t>
  </si>
  <si>
    <t>FIEBRE REUMATICA SIN MENCION DE COMPLICACION CARDIACA</t>
  </si>
  <si>
    <t>I00X</t>
  </si>
  <si>
    <t>FIEBRE TIFOIDEA</t>
  </si>
  <si>
    <t>A010</t>
  </si>
  <si>
    <t>FIEBRE TRANSMITIDA POR FLEBOTOMOS</t>
  </si>
  <si>
    <t>A931</t>
  </si>
  <si>
    <t>FIEBRE VIRAL HEMORRAGICA, NO ESPECIFICADA</t>
  </si>
  <si>
    <t>A99X</t>
  </si>
  <si>
    <t>FIEBRE VIRAL TRANSMITIDA POR ARTROPODOS, NO ESPECIFICADA</t>
  </si>
  <si>
    <t>A94X</t>
  </si>
  <si>
    <t>FIEBRE VIRAL TRANSMITIDA POR MOSQUITO, SIN OTRA ESPECIFICACION</t>
  </si>
  <si>
    <t>A929</t>
  </si>
  <si>
    <t>FIEBRE, NO ESPECIFICADA</t>
  </si>
  <si>
    <t>R509</t>
  </si>
  <si>
    <t>FIEBRES HEMORRAGICAS CON SINDROME RENAL</t>
  </si>
  <si>
    <t>A985</t>
  </si>
  <si>
    <t>FILARIASIS DEBIDA A BRUGIA MALAYI</t>
  </si>
  <si>
    <t>B741</t>
  </si>
  <si>
    <t>FILARIASIS DEBIDA A BRUGIA TIMORI</t>
  </si>
  <si>
    <t>B742</t>
  </si>
  <si>
    <t>FILARIASIS DEBIDA A WUCHERERIA BANCROFTI</t>
  </si>
  <si>
    <t>B740</t>
  </si>
  <si>
    <t>FILARIASIS, NO ESPECIFICADA</t>
  </si>
  <si>
    <t>B749</t>
  </si>
  <si>
    <t>FISTULA ANORRECTAL</t>
  </si>
  <si>
    <t>K605</t>
  </si>
  <si>
    <t>FISTULA ARTERIA HEPATICA-VENA PORTA</t>
  </si>
  <si>
    <t>Q266</t>
  </si>
  <si>
    <t>FISTULA ARTERIOVENOSA DE LOS VASOS PULMONARES</t>
  </si>
  <si>
    <t>I280</t>
  </si>
  <si>
    <t>FISTULA ARTERIOVENOSA, ADQUIRIDA</t>
  </si>
  <si>
    <t>I770</t>
  </si>
  <si>
    <t>FISTULA ARTICULAR</t>
  </si>
  <si>
    <t>M251</t>
  </si>
  <si>
    <t>FISTULA CONGENITA DEL RECTO Y DEL ANO</t>
  </si>
  <si>
    <t>Q436</t>
  </si>
  <si>
    <t>FISTULA CONGENITA ENTRE EL UTERO Y EL TRACTO DIGESTIVO Y URINARIO</t>
  </si>
  <si>
    <t>Q517</t>
  </si>
  <si>
    <t>FISTULA DE GLANDULA SALIVAL</t>
  </si>
  <si>
    <t>K114</t>
  </si>
  <si>
    <t>FISTULA DE LA URETRA</t>
  </si>
  <si>
    <t>N360</t>
  </si>
  <si>
    <t>FISTULA DE LA VAGINA AL INTESTINO DELGADO</t>
  </si>
  <si>
    <t>N822</t>
  </si>
  <si>
    <t>FISTULA DE LA VAGINA AL INTESTINO GRUESO</t>
  </si>
  <si>
    <t>N823</t>
  </si>
  <si>
    <t>FISTULA DE LA VEJIGA, NO CLASIFICADA EN OTRA PARTE</t>
  </si>
  <si>
    <t>N322</t>
  </si>
  <si>
    <t>FISTULA DE LA VESICULA BILIAR</t>
  </si>
  <si>
    <t>K823</t>
  </si>
  <si>
    <t>FISTULA DEL APENDICE</t>
  </si>
  <si>
    <t>K383</t>
  </si>
  <si>
    <t>FISTULA DEL CONDUCTO BILIAR</t>
  </si>
  <si>
    <t>K833</t>
  </si>
  <si>
    <t>FISTULA DEL ESTOMAGO Y DEL DUODENO</t>
  </si>
  <si>
    <t>K316</t>
  </si>
  <si>
    <t>FISTULA DEL INTESTINO</t>
  </si>
  <si>
    <t>K632</t>
  </si>
  <si>
    <t>FISTULA DEL LABERINTO</t>
  </si>
  <si>
    <t>H831</t>
  </si>
  <si>
    <t>FISTULA DEL TRACTO GENITAL FEMENINO A LA PIEL</t>
  </si>
  <si>
    <t>N825</t>
  </si>
  <si>
    <t>FISTULA DEL TRACTO GENITAL FEMENINO, SIN OTRA ESPECIFICACION</t>
  </si>
  <si>
    <t>N829</t>
  </si>
  <si>
    <t>FISTULA RECTAL</t>
  </si>
  <si>
    <t>K604</t>
  </si>
  <si>
    <t>FISTULA RECTOVAGINAL CONGENITA</t>
  </si>
  <si>
    <t>Q522</t>
  </si>
  <si>
    <t>FISTULA TRAQUEOESOFAGICA CONGENITA SIN MENCION DE ATRESIA</t>
  </si>
  <si>
    <t>Q392</t>
  </si>
  <si>
    <t>FISTULA VESICOINTESTINAL</t>
  </si>
  <si>
    <t>N321</t>
  </si>
  <si>
    <t>FISTULA VESICOVAGINAL</t>
  </si>
  <si>
    <t>N820</t>
  </si>
  <si>
    <t>FISURA ANAL</t>
  </si>
  <si>
    <t>K603</t>
  </si>
  <si>
    <t>FISURA ANAL AGUDA</t>
  </si>
  <si>
    <t>K600</t>
  </si>
  <si>
    <t>FISURA ANAL CRONICA</t>
  </si>
  <si>
    <t>K601</t>
  </si>
  <si>
    <t>FISURA ANAL, NO ESPECIFICADA</t>
  </si>
  <si>
    <t>K602</t>
  </si>
  <si>
    <t>FISURA DE LA UVULA</t>
  </si>
  <si>
    <t>Q357</t>
  </si>
  <si>
    <t>FISURA DEL PALADAR BLANDO</t>
  </si>
  <si>
    <t>Q353</t>
  </si>
  <si>
    <t>FISURA DEL PALADAR BLANDO CON LABIO LEPORINO BILATERAL</t>
  </si>
  <si>
    <t>Q372</t>
  </si>
  <si>
    <t>FISURA DEL PALADAR BLANDO CON LABIO LEPORINO UNILATERAL</t>
  </si>
  <si>
    <t>Q373</t>
  </si>
  <si>
    <t>FISURA DEL PALADAR CON LABIO LEPORINO BILATERAL, SIN OTRA ESPECIFICACION</t>
  </si>
  <si>
    <t>Q378</t>
  </si>
  <si>
    <t>FISURA DEL PALADAR CON LABIO LEPORINO UNILATERAL, SIN OTRA ESPECIFICACION</t>
  </si>
  <si>
    <t>Q379</t>
  </si>
  <si>
    <t>FISURA DEL PALADAR DURO</t>
  </si>
  <si>
    <t>Q351</t>
  </si>
  <si>
    <t>FISURA DEL PALADAR DURO CON LABIO LEPORINO BILATERAL</t>
  </si>
  <si>
    <t>Q370</t>
  </si>
  <si>
    <t>FISURA DEL PALADAR DURO CON LABIO LEPORINO UNILATERAL</t>
  </si>
  <si>
    <t>Q371</t>
  </si>
  <si>
    <t>FISURA DEL PALADAR DURO Y DEL PALADAR BLANDO</t>
  </si>
  <si>
    <t>Q355</t>
  </si>
  <si>
    <t>FISURA DEL PALADAR DURO Y DEL PALADAR BLANDO CON LABIO LEPORINO BILATERAL</t>
  </si>
  <si>
    <t>Q374</t>
  </si>
  <si>
    <t>FISURA DEL PALADAR DURO Y DEL PALADAR BLANDO CON LABIO LEPORINO UNILATERAL</t>
  </si>
  <si>
    <t>Q375</t>
  </si>
  <si>
    <t>FISURA DEL PALADAR, LINEA MEDIA</t>
  </si>
  <si>
    <t>Q356</t>
  </si>
  <si>
    <t>FISURA DEL PALADAR, SIN OTRA ESPECIFICACION</t>
  </si>
  <si>
    <t>Q359</t>
  </si>
  <si>
    <t>FISURA Y FISTULA DEL PEZON</t>
  </si>
  <si>
    <t>N640</t>
  </si>
  <si>
    <t>FISURAS DEL PEZON ASOCIADAS CON EL PARTO</t>
  </si>
  <si>
    <t>O921</t>
  </si>
  <si>
    <t>FLATULENCIA Y AFECCIONES AFINES</t>
  </si>
  <si>
    <t>R14X</t>
  </si>
  <si>
    <t>FLEBECTASIA CONGENITA</t>
  </si>
  <si>
    <t>Q274</t>
  </si>
  <si>
    <t>FLEBITIS DE LA VENA PORTA</t>
  </si>
  <si>
    <t>K751</t>
  </si>
  <si>
    <t>FLEBITIS Y TROMBOFLEBITIS DE LA VENA FEMORAL</t>
  </si>
  <si>
    <t>I801</t>
  </si>
  <si>
    <t>FLEBITIS Y TROMBOFLEBITIS DE LOS MIEMBROS INFERIORES, NO ESPECIFICADA</t>
  </si>
  <si>
    <t>I803</t>
  </si>
  <si>
    <t>FLEBITIS Y TROMBOFLEBITIS DE OTROS SITIOS</t>
  </si>
  <si>
    <t>I808</t>
  </si>
  <si>
    <t>FLEBITIS Y TROMBOFLEBITIS DE OTROS VASOS PROFUNDOS DE LOS MIEMBROS INFERIORES</t>
  </si>
  <si>
    <t>I802</t>
  </si>
  <si>
    <t>FLEBITIS Y TROMBOFLEBITIS DE SITIO NO ESPECIFICADO</t>
  </si>
  <si>
    <t>I809</t>
  </si>
  <si>
    <t>FLEBITIS Y TROMBOFLEBITIS DE VASOS SUPERFICIALES DE LOS MIEMBROS INFERIORES</t>
  </si>
  <si>
    <t>I800</t>
  </si>
  <si>
    <t>FLEBITIS Y TROMBOFLEBITIS INTRACRANEAL E INTRARRAQUIDEA</t>
  </si>
  <si>
    <t>G08X</t>
  </si>
  <si>
    <t>FLEBOTROMBOSIS PROFUNDA EN EL EMBARAZO</t>
  </si>
  <si>
    <t>O223</t>
  </si>
  <si>
    <t>FLEBOTROMBOSIS PROFUNDA EN EL PUERPERIO</t>
  </si>
  <si>
    <t>O871</t>
  </si>
  <si>
    <t>FLUOROSIS DEL ESQUELETO</t>
  </si>
  <si>
    <t>M851</t>
  </si>
  <si>
    <t>FOBIAS ESPECIFICADAS [AISLADAS]</t>
  </si>
  <si>
    <t>F402</t>
  </si>
  <si>
    <t>FOBIAS SOCIALES</t>
  </si>
  <si>
    <t>F401</t>
  </si>
  <si>
    <t>FOCOMELIA, MIEMBRO(S) NO ESPECIFICADO(S)</t>
  </si>
  <si>
    <t>Q731</t>
  </si>
  <si>
    <t>FOLICULITIS DECALVANTE</t>
  </si>
  <si>
    <t>L662</t>
  </si>
  <si>
    <t>FOLICULITIS ULERITEMATOSA RETICULADA</t>
  </si>
  <si>
    <t>L664</t>
  </si>
  <si>
    <t>FORMACION ANORMAL DE TEJIDO DURO EN LA PULPA</t>
  </si>
  <si>
    <t>K043</t>
  </si>
  <si>
    <t>FRACASO DE LA INDUCCION INSTRUMENTAL DEL TRABAJO DE PARTO</t>
  </si>
  <si>
    <t>O611</t>
  </si>
  <si>
    <t>FRACASO DE LA INDUCCION MEDICA DEL TRABAJO DE PARTO</t>
  </si>
  <si>
    <t>O610</t>
  </si>
  <si>
    <t>FRACASO DE LA PRUEBA DEL TRABAJO DE PARTO, NO ESPECIFICADA</t>
  </si>
  <si>
    <t>O664</t>
  </si>
  <si>
    <t>FRACASO NO ESPECIFICADO DE LA APLICACION DE FORCEPS O DE VENTOSA EXTRACTORA</t>
  </si>
  <si>
    <t>O665</t>
  </si>
  <si>
    <t>FRACASO NO ESPECIFICADO DE LA INDUCCION DEL TRABAJO DE PARTO</t>
  </si>
  <si>
    <t>O619</t>
  </si>
  <si>
    <t>FRACTURA DE COSTILLA</t>
  </si>
  <si>
    <t>S223</t>
  </si>
  <si>
    <t>FRACTURA DE ESTERNON</t>
  </si>
  <si>
    <t>S222</t>
  </si>
  <si>
    <t>FRACTURA DE HUESO DEL METATARSO</t>
  </si>
  <si>
    <t>S923</t>
  </si>
  <si>
    <t>FRACTURA DE HUESO POSTERIOR A INSERCION O IMPLANTE ORTOPEDICO, PROTESIS ARTICULAR O PLACA OSEA</t>
  </si>
  <si>
    <t>M966</t>
  </si>
  <si>
    <t>FRACTURA DE LA BASE DEL CRANEO</t>
  </si>
  <si>
    <t>S021</t>
  </si>
  <si>
    <t>FRACTURA DE LA BOVEDA DEL CRANEO</t>
  </si>
  <si>
    <t>S020</t>
  </si>
  <si>
    <t>FRACTURA DE LA CLAVICULA</t>
  </si>
  <si>
    <t>S420</t>
  </si>
  <si>
    <t>FRACTURA DE LA CLAVICULA DEBIDA A TRAUMATISMO DEL NACIMIENTO</t>
  </si>
  <si>
    <t>P134</t>
  </si>
  <si>
    <t>FRACTURA DE LA COLUMNA VERTEBRAL, NIVEL NO ESPECIFICADO</t>
  </si>
  <si>
    <t>T08X</t>
  </si>
  <si>
    <t>FRACTURA DE LA DIAFISIS DE LA TIBIA</t>
  </si>
  <si>
    <t>S822</t>
  </si>
  <si>
    <t>FRACTURA DE LA DIAFISIS DEL CUBITO</t>
  </si>
  <si>
    <t>S522</t>
  </si>
  <si>
    <t>FRACTURA DE LA DIAFISIS DEL CUBITO Y DEL RADIO</t>
  </si>
  <si>
    <t>S524</t>
  </si>
  <si>
    <t>FRACTURA DE LA DIAFISIS DEL FEMUR</t>
  </si>
  <si>
    <t>S723</t>
  </si>
  <si>
    <t>FRACTURA DE LA DIAFISIS DEL HUMERO</t>
  </si>
  <si>
    <t>S423</t>
  </si>
  <si>
    <t>FRACTURA DE LA DIAFISIS DEL RADIO</t>
  </si>
  <si>
    <t>S523</t>
  </si>
  <si>
    <t>FRACTURA DE LA EPIFISIS INFERIOR DE LA TIBIA</t>
  </si>
  <si>
    <t>S823</t>
  </si>
  <si>
    <t>FRACTURA DE LA EPIFISIS INFERIOR DEL CUBITO Y DEL RADIO</t>
  </si>
  <si>
    <t>S526</t>
  </si>
  <si>
    <t>FRACTURA DE LA EPIFISIS INFERIOR DEL FEMUR</t>
  </si>
  <si>
    <t>S724</t>
  </si>
  <si>
    <t>FRACTURA DE LA EPIFISIS INFERIOR DEL HUMERO</t>
  </si>
  <si>
    <t>S424</t>
  </si>
  <si>
    <t>FRACTURA DE LA EPIFISIS INFERIOR DEL RADIO</t>
  </si>
  <si>
    <t>S525</t>
  </si>
  <si>
    <t>FRACTURA DE LA EPIFISIS SUPERIOR DE LA TIBIA</t>
  </si>
  <si>
    <t>S821</t>
  </si>
  <si>
    <t>FRACTURA DE LA EPIFISIS SUPERIOR DEL CUBITO</t>
  </si>
  <si>
    <t>S520</t>
  </si>
  <si>
    <t>FRACTURA DE LA EPIFISIS SUPERIOR DEL HUMERO</t>
  </si>
  <si>
    <t>S422</t>
  </si>
  <si>
    <t>FRACTURA DE LA EPIFISIS SUPERIOR DEL RADIO</t>
  </si>
  <si>
    <t>S521</t>
  </si>
  <si>
    <t>FRACTURA DE LA PIERNA, PARTE NO ESPECIFICADA</t>
  </si>
  <si>
    <t>S829</t>
  </si>
  <si>
    <t>FRACTURA DE LA PRIMERA VERTEBRA CERVICAL</t>
  </si>
  <si>
    <t>S120</t>
  </si>
  <si>
    <t>FRACTURA DE LA ROTULA</t>
  </si>
  <si>
    <t>S820</t>
  </si>
  <si>
    <t>FRACTURA DE LA SEGUNDA VERTEBRA CERVICAL</t>
  </si>
  <si>
    <t>S121</t>
  </si>
  <si>
    <t>FRACTURA DE LOS DIENTES</t>
  </si>
  <si>
    <t>S025</t>
  </si>
  <si>
    <t>FRACTURA DE LOS HUESOS DE LA NARIZ</t>
  </si>
  <si>
    <t>S022</t>
  </si>
  <si>
    <t>FRACTURA DE LOS HUESOS DE OTRO(S) DEDO(S) DEL PIE</t>
  </si>
  <si>
    <t>S925</t>
  </si>
  <si>
    <t>FRACTURA DE LOS HUESOS DEL DEDO GORDO DEL PIE</t>
  </si>
  <si>
    <t>S924</t>
  </si>
  <si>
    <t>FRACTURA DE MIEMBRO INFERIOR, NIVEL NO ESPECIFICADO</t>
  </si>
  <si>
    <t>T12X</t>
  </si>
  <si>
    <t>FRACTURA DE MIEMBRO SUPERIOR, NIVEL NO ESPECIFICADO</t>
  </si>
  <si>
    <t>T10X</t>
  </si>
  <si>
    <t>FRACTURA DE OTRAS PARTES DE LA PIERNA</t>
  </si>
  <si>
    <t>S828</t>
  </si>
  <si>
    <t>FRACTURA DE OTRAS PARTES DEL ANTEBRAZO</t>
  </si>
  <si>
    <t>S528</t>
  </si>
  <si>
    <t>FRACTURA DE OTRAS PARTES DEL CUELLO</t>
  </si>
  <si>
    <t>S128</t>
  </si>
  <si>
    <t>FRACTURA DE OTRAS PARTES DEL FEMUR</t>
  </si>
  <si>
    <t>S728</t>
  </si>
  <si>
    <t>FRACTURA DE OTRAS PARTES DEL HOMBRO Y DEL BRAZO</t>
  </si>
  <si>
    <t>S428</t>
  </si>
  <si>
    <t>FRACTURA DE OTRAS PARTES DEL TORAX OSEO</t>
  </si>
  <si>
    <t>S228</t>
  </si>
  <si>
    <t>FRACTURA DE OTRAS PARTES Y DE LAS NO ESPECIFICADAS DE LA COLUMNA LUMBAR Y DE LA PELVIS</t>
  </si>
  <si>
    <t>S328</t>
  </si>
  <si>
    <t>FRACTURA DE OTRAS PARTES Y DE LAS NO ESPECIFICADAS DE LA MUÑECA Y DE LA MANO</t>
  </si>
  <si>
    <t>S628</t>
  </si>
  <si>
    <t>FRACTURA DE OTRAS VERTEBRAS CERVICALES ESPECIFICADAS</t>
  </si>
  <si>
    <t>S122</t>
  </si>
  <si>
    <t>FRACTURA DE OTRO DEDO DE LA MANO</t>
  </si>
  <si>
    <t>S626</t>
  </si>
  <si>
    <t>FRACTURA DE OTRO(S) HUESO(S) DEL CARPO</t>
  </si>
  <si>
    <t>S621</t>
  </si>
  <si>
    <t>FRACTURA DE OTRO(S) HUESO(S) DEL TARSO</t>
  </si>
  <si>
    <t>S922</t>
  </si>
  <si>
    <t>FRACTURA DE OTROS HUESOS DEL CRANEO Y DE LA CARA</t>
  </si>
  <si>
    <t>S028</t>
  </si>
  <si>
    <t>FRACTURA DE OTROS HUESOS METACARPIANOS</t>
  </si>
  <si>
    <t>S623</t>
  </si>
  <si>
    <t>FRACTURA DE REGION NO ESPECIFICADA DEL CUERPO</t>
  </si>
  <si>
    <t>T142</t>
  </si>
  <si>
    <t>FRACTURA DE VERTEBRA LUMBAR</t>
  </si>
  <si>
    <t>S320</t>
  </si>
  <si>
    <t>FRACTURA DE VERTEBRA POR FATIGA</t>
  </si>
  <si>
    <t>M484</t>
  </si>
  <si>
    <t>FRACTURA DE VERTEBRA TORACICA</t>
  </si>
  <si>
    <t>S220</t>
  </si>
  <si>
    <t>FRACTURA DEL ACETABULO</t>
  </si>
  <si>
    <t>S324</t>
  </si>
  <si>
    <t>FRACTURA DEL ANTEBRAZO, PARTE NO ESPECIFICADA</t>
  </si>
  <si>
    <t>S529</t>
  </si>
  <si>
    <t>FRACTURA DEL ASTRAGALO</t>
  </si>
  <si>
    <t>S921</t>
  </si>
  <si>
    <t>FRACTURA DEL CALCANEO</t>
  </si>
  <si>
    <t>S920</t>
  </si>
  <si>
    <t>FRACTURA DEL COCCIX</t>
  </si>
  <si>
    <t>S322</t>
  </si>
  <si>
    <t>FRACTURA DEL CRANEO DEBIDA A TRAUMATISMO DEL NACIMIENTO</t>
  </si>
  <si>
    <t>P130</t>
  </si>
  <si>
    <t>FRACTURA DEL CRANEO Y DE LOS HUESOS DE LA CARA, PARTE NO ESPECIFICADA</t>
  </si>
  <si>
    <t>S029</t>
  </si>
  <si>
    <t>FRACTURA DEL CUELLO DEL FEMUR</t>
  </si>
  <si>
    <t>S720</t>
  </si>
  <si>
    <t>FRACTURA DEL CUELLO, PARTE NO ESPECIFICADA</t>
  </si>
  <si>
    <t>S129</t>
  </si>
  <si>
    <t>FRACTURA DEL FEMUR, PARTE NO ESPECIFICADA</t>
  </si>
  <si>
    <t>S729</t>
  </si>
  <si>
    <t>FRACTURA DEL HOMBRO Y DEL BRAZO, PARTE NO ESPECIFICADA</t>
  </si>
  <si>
    <t>S429</t>
  </si>
  <si>
    <t>FRACTURA DEL HUESO ESCAFOIDES [NAVICULAR] DE LA MANO</t>
  </si>
  <si>
    <t>S620</t>
  </si>
  <si>
    <t>FRACTURA DEL HUESO ILIACO</t>
  </si>
  <si>
    <t>S323</t>
  </si>
  <si>
    <t>FRACTURA DEL MALAR Y DEL HUESO MAXILAR SUPERIOR</t>
  </si>
  <si>
    <t>S024</t>
  </si>
  <si>
    <t>FRACTURA DEL MALEOLO EXTERNO</t>
  </si>
  <si>
    <t>S826</t>
  </si>
  <si>
    <t>FRACTURA DEL MALEOLO INTERNO</t>
  </si>
  <si>
    <t>S825</t>
  </si>
  <si>
    <t>FRACTURA DEL MAXILAR INFERIOR</t>
  </si>
  <si>
    <t>S026</t>
  </si>
  <si>
    <t>FRACTURA DEL OMOPLATO</t>
  </si>
  <si>
    <t>S421</t>
  </si>
  <si>
    <t>FRACTURA DEL PERONE SOLAMENTE</t>
  </si>
  <si>
    <t>S824</t>
  </si>
  <si>
    <t>FRACTURA DEL PIE, NO ESPECIFICADA</t>
  </si>
  <si>
    <t>S929</t>
  </si>
  <si>
    <t>FRACTURA DEL PRIMER METACARPIANO</t>
  </si>
  <si>
    <t>S622</t>
  </si>
  <si>
    <t>FRACTURA DEL PUBIS</t>
  </si>
  <si>
    <t>S325</t>
  </si>
  <si>
    <t>FRACTURA DEL PULGAR</t>
  </si>
  <si>
    <t>S625</t>
  </si>
  <si>
    <t>FRACTURA DEL SACRO</t>
  </si>
  <si>
    <t>S321</t>
  </si>
  <si>
    <t>FRACTURA DEL SUELO DE LA ORBITA</t>
  </si>
  <si>
    <t>S023</t>
  </si>
  <si>
    <t>FRACTURA DEL TORAX OSEO, PARTE NO ESPECIFICADA</t>
  </si>
  <si>
    <t>S229</t>
  </si>
  <si>
    <t>FRACTURA OSEA EN ENFERMEDAD NEOPLASICA (C00-D48+)</t>
  </si>
  <si>
    <t>M907</t>
  </si>
  <si>
    <t>FRACTURA PATOLOGICA, NO CLASIFICADA EN OTRA PARTE</t>
  </si>
  <si>
    <t>M844</t>
  </si>
  <si>
    <t>FRACTURA PERTROCANTERIANA</t>
  </si>
  <si>
    <t>S721</t>
  </si>
  <si>
    <t>FRACTURA POR TENSION, NO CLASIFICADA EN OTRA PARTE</t>
  </si>
  <si>
    <t>M843</t>
  </si>
  <si>
    <t>FRACTURA SUBTROCANTERIANA</t>
  </si>
  <si>
    <t>S722</t>
  </si>
  <si>
    <t>FRACTURAS MULTIPLES DE COLUMNA CERVICAL</t>
  </si>
  <si>
    <t>S127</t>
  </si>
  <si>
    <t>FRACTURAS MULTIPLES DE COLUMNA TORACICA</t>
  </si>
  <si>
    <t>S221</t>
  </si>
  <si>
    <t>FRACTURAS MULTIPLES DE COSTILLA</t>
  </si>
  <si>
    <t>S224</t>
  </si>
  <si>
    <t>FRACTURAS MULTIPLES DE HUESOS METACARPIANOS</t>
  </si>
  <si>
    <t>S624</t>
  </si>
  <si>
    <t>FRACTURAS MULTIPLES DE LA CLAVICULA, DEL OMOPLATO Y DEL HUMERO</t>
  </si>
  <si>
    <t>S427</t>
  </si>
  <si>
    <t>FRACTURAS MULTIPLES DE LA COLUMNA LUMBAR Y DE LA PELVIS</t>
  </si>
  <si>
    <t>S327</t>
  </si>
  <si>
    <t>FRACTURAS MULTIPLES DE LA PIERNA</t>
  </si>
  <si>
    <t>S827</t>
  </si>
  <si>
    <t>FRACTURAS MULTIPLES DE LOS DEDOS DE LA MANO</t>
  </si>
  <si>
    <t>S627</t>
  </si>
  <si>
    <t>FRACTURAS MULTIPLES DEL ANTEBRAZO</t>
  </si>
  <si>
    <t>S527</t>
  </si>
  <si>
    <t>FRACTURAS MULTIPLES DEL FEMUR</t>
  </si>
  <si>
    <t>S727</t>
  </si>
  <si>
    <t>FRACTURAS MULTIPLES DEL PIE</t>
  </si>
  <si>
    <t>S927</t>
  </si>
  <si>
    <t>FRACTURAS MULTIPLES QUE COMPROMETEN EL CRANEO Y LOS HUESOS DE LA CARA</t>
  </si>
  <si>
    <t>S027</t>
  </si>
  <si>
    <t>FRACTURAS MULTIPLES, NO ESPECIFICADOS</t>
  </si>
  <si>
    <t>T029</t>
  </si>
  <si>
    <t>FRACTURAS QUE AFECTAN EL TORAX CON EL ABDOMEN, LA REGION LUMBOSACRA Y LA PELVIS</t>
  </si>
  <si>
    <t>T021</t>
  </si>
  <si>
    <t>FRACTURAS QUE AFECTAN EL TORAX CON LA REGION LUMBOSACRA Y LA PELVIS CON MIEMBRO(S)</t>
  </si>
  <si>
    <t>T027</t>
  </si>
  <si>
    <t>FRACTURAS QUE AFECTAN LA CABEZA CON EL CUELLO</t>
  </si>
  <si>
    <t>T020</t>
  </si>
  <si>
    <t>FRACTURAS QUE AFECTAN MULTIPLES REGIONES DE AMBOS MIEMBROS INFERIORES</t>
  </si>
  <si>
    <t>T025</t>
  </si>
  <si>
    <t>FRACTURAS QUE AFECTAN MULTIPLES REGIONES DE AMBOS MIEMBROS SUPERIORES</t>
  </si>
  <si>
    <t>T024</t>
  </si>
  <si>
    <t>FRACTURAS QUE AFECTAN MULTIPLES REGIONES DE MIEMBRO(S) SUPERIOR(ES) CON MIEMBRO(S) INFERIOR(ES)</t>
  </si>
  <si>
    <t>T026</t>
  </si>
  <si>
    <t>FRACTURAS QUE AFECTAN MULTIPLES REGIONES DE UN MIEMBRO INFERIOR</t>
  </si>
  <si>
    <t>T023</t>
  </si>
  <si>
    <t>FRACTURAS QUE AFECTAN MULTIPLES REGIONES DE UN MIEMBRO SUPERIOR</t>
  </si>
  <si>
    <t>T022</t>
  </si>
  <si>
    <t>FRACTURAS QUE AFECTAN OTRAS COMBINACIONES DE REGIONES DEL CUERPO</t>
  </si>
  <si>
    <t>T028</t>
  </si>
  <si>
    <t>FRAMBESIA , NO ESPECIFICADA</t>
  </si>
  <si>
    <t>A669</t>
  </si>
  <si>
    <t>FRAMBESIA LATENTE</t>
  </si>
  <si>
    <t>A668</t>
  </si>
  <si>
    <t>FUGA DISOCIATIVA</t>
  </si>
  <si>
    <t>F441</t>
  </si>
  <si>
    <t>FUNCIONAMIENTO DEFECTUOSO DE LA TRAQUEOSTOMIA</t>
  </si>
  <si>
    <t>J950</t>
  </si>
  <si>
    <t>FUSION DE LABIOS DE LA VULVA</t>
  </si>
  <si>
    <t>Q525</t>
  </si>
  <si>
    <t>FUSION DE LOS DEDOS DE LA MANO</t>
  </si>
  <si>
    <t>Q700</t>
  </si>
  <si>
    <t>FUSION DE LOS DEDOS DEL PIE</t>
  </si>
  <si>
    <t>Q702</t>
  </si>
  <si>
    <t>GALACTORREA</t>
  </si>
  <si>
    <t>O926</t>
  </si>
  <si>
    <t>GALACTORREA NO ASOCIADA CON EL PARTO</t>
  </si>
  <si>
    <t>N643</t>
  </si>
  <si>
    <t>GAMMOPATIA MONOCLONAL</t>
  </si>
  <si>
    <t>D472</t>
  </si>
  <si>
    <t>GANGLION</t>
  </si>
  <si>
    <t>M674</t>
  </si>
  <si>
    <t>GANGLIONITIS GENICULADA</t>
  </si>
  <si>
    <t>G511</t>
  </si>
  <si>
    <t>GANGLIOSIDOSIS GM2</t>
  </si>
  <si>
    <t>E750</t>
  </si>
  <si>
    <t>GANGOSA</t>
  </si>
  <si>
    <t>A665</t>
  </si>
  <si>
    <t>GANGRENA GASEOSA</t>
  </si>
  <si>
    <t>A480</t>
  </si>
  <si>
    <t>GANGRENA Y NECROSIS DEL PULMON</t>
  </si>
  <si>
    <t>J850</t>
  </si>
  <si>
    <t>GANGRENA, NO CLASIFICADA EN OTRA PARTE</t>
  </si>
  <si>
    <t>R02X</t>
  </si>
  <si>
    <t>GASTRITIS AGUDA HEMORRAGICA</t>
  </si>
  <si>
    <t>K290</t>
  </si>
  <si>
    <t>GASTRITIS ALCOHOLICA</t>
  </si>
  <si>
    <t>K292</t>
  </si>
  <si>
    <t>GASTRITIS CRONICA ATROFICA</t>
  </si>
  <si>
    <t>K294</t>
  </si>
  <si>
    <t>GASTRITIS CRONICA SUPERFICIAL.</t>
  </si>
  <si>
    <t>K293</t>
  </si>
  <si>
    <t>GASTRITIS CRONICA, NO ESPECIFICADA</t>
  </si>
  <si>
    <t>K295</t>
  </si>
  <si>
    <t>GASTRITIS, NO ESPECIFICADA</t>
  </si>
  <si>
    <t>K297</t>
  </si>
  <si>
    <t>GASTRODUODENITIS, NO ESPECIFICADA</t>
  </si>
  <si>
    <t>K299</t>
  </si>
  <si>
    <t>GASTROENTEROPATIA AGUDA DEBIDA AL AGENTE DE NORWALK</t>
  </si>
  <si>
    <t>A081</t>
  </si>
  <si>
    <t>GASTROSQUISIS</t>
  </si>
  <si>
    <t>Q793</t>
  </si>
  <si>
    <t>GASTROSTOMIA</t>
  </si>
  <si>
    <t>Z931</t>
  </si>
  <si>
    <t>GEMELOS SIAMESES</t>
  </si>
  <si>
    <t>Q894</t>
  </si>
  <si>
    <t>GEMELOS, AMBOS NACIDOS MUERTOS</t>
  </si>
  <si>
    <t>Z374</t>
  </si>
  <si>
    <t>GEMELOS, AMBOS NACIDOS VIVOS</t>
  </si>
  <si>
    <t>Z372</t>
  </si>
  <si>
    <t>GEMELOS, LUGAR DE NACIMIENTO NO ESPECIFICADO</t>
  </si>
  <si>
    <t>Z385</t>
  </si>
  <si>
    <t>GEMELOS, NACIDOS EN HOSPITAL</t>
  </si>
  <si>
    <t>Z383</t>
  </si>
  <si>
    <t>GEMELOS, NACIDOS FUERA DE HOSPITAL</t>
  </si>
  <si>
    <t>Z384</t>
  </si>
  <si>
    <t>GEMELOS, UN NACIDO VIVO Y UN NACIDO MUERTO</t>
  </si>
  <si>
    <t>Z373</t>
  </si>
  <si>
    <t>GEOTRICOSIS</t>
  </si>
  <si>
    <t>B483</t>
  </si>
  <si>
    <t>GIARDIASIS [LAMBLIASIS]</t>
  </si>
  <si>
    <t>A071</t>
  </si>
  <si>
    <t>GINGIVITIS AGUDA</t>
  </si>
  <si>
    <t>K050</t>
  </si>
  <si>
    <t>GINGIVITIS CRONICA</t>
  </si>
  <si>
    <t>K051</t>
  </si>
  <si>
    <t>GINGIVOESTOMATITIS Y FARINGOAMIGDALITIS HERPETICA</t>
  </si>
  <si>
    <t>B002</t>
  </si>
  <si>
    <t>GLAUCOMA CONGENITO</t>
  </si>
  <si>
    <t>Q150</t>
  </si>
  <si>
    <t>GLAUCOMA EN ENFERMEDADES ENDOCRINAS, NUTRICIONALES Y METABOLICAS, CLASIFICADAS EN OTRA PARTE</t>
  </si>
  <si>
    <t>H420</t>
  </si>
  <si>
    <t>GLAUCOMA EN OTRAS ENFERMEDADES CLASIFICADAS EN OTRA PARTE</t>
  </si>
  <si>
    <t>H428</t>
  </si>
  <si>
    <t>GLAUCOMA PRIMARIO DE ANGULO ABIERTO</t>
  </si>
  <si>
    <t>H401</t>
  </si>
  <si>
    <t>GLAUCOMA PRIMARIO DE ANGULO CERRADO</t>
  </si>
  <si>
    <t>H402</t>
  </si>
  <si>
    <t>GLAUCOMA SECUNDARIO A DROGAS</t>
  </si>
  <si>
    <t>H406</t>
  </si>
  <si>
    <t>GLAUCOMA SECUNDARIO A INFLAMACION OCULAR</t>
  </si>
  <si>
    <t>H404</t>
  </si>
  <si>
    <t>GLAUCOMA SECUNDARIO A OTROS TRASTORNOS DEL OJO</t>
  </si>
  <si>
    <t>H405</t>
  </si>
  <si>
    <t>GLAUCOMA SECUNDARIO A TRAUMATISMO OCULAR</t>
  </si>
  <si>
    <t>H403</t>
  </si>
  <si>
    <t>GLAUCOMA, NO ESPECIFICADO</t>
  </si>
  <si>
    <t>H409</t>
  </si>
  <si>
    <t>GLOBO OCULAR QUISTICO</t>
  </si>
  <si>
    <t>Q110</t>
  </si>
  <si>
    <t>GLOSITIS</t>
  </si>
  <si>
    <t>K140</t>
  </si>
  <si>
    <t>GLOSITIS ROMBOIDEA MEDIANA</t>
  </si>
  <si>
    <t>K142</t>
  </si>
  <si>
    <t>GLOSODINIA</t>
  </si>
  <si>
    <t>K146</t>
  </si>
  <si>
    <t>GLUCOSURIA</t>
  </si>
  <si>
    <t>R81X</t>
  </si>
  <si>
    <t>GNATOSTOMIASIS</t>
  </si>
  <si>
    <t>B831</t>
  </si>
  <si>
    <t>GOLPE CONTRA O GOLPEADO POR EQUIPO PARA DEPORTES: AREA INDUSTRIAL Y DE LA CONSTRUCCION</t>
  </si>
  <si>
    <t>W216</t>
  </si>
  <si>
    <t>GOLPE CONTRA O GOLPEADO POR EQUIPO PARA DEPORTES: AREAS DE DEPORTE Y ATLETISMO</t>
  </si>
  <si>
    <t>W213</t>
  </si>
  <si>
    <t>GOLPE CONTRA O GOLPEADO POR EQUIPO PARA DEPORTES: CALLES Y CARRETERAS</t>
  </si>
  <si>
    <t>W214</t>
  </si>
  <si>
    <t>GOLPE CONTRA O GOLPEADO POR EQUIPO PARA DEPORTES: COMERCIO Y AREA DE SERVICIOS</t>
  </si>
  <si>
    <t>W215</t>
  </si>
  <si>
    <t>GOLPE CONTRA O GOLPEADO POR EQUIPO PARA DEPORTES: ESCUELAS, OTRAS INSTITUCIONES Y AREAS ADMINISTRATIVAS PUBLICAS</t>
  </si>
  <si>
    <t>W212</t>
  </si>
  <si>
    <t>GOLPE CONTRA O GOLPEADO POR EQUIPO PARA DEPORTES: GRANJA</t>
  </si>
  <si>
    <t>W217</t>
  </si>
  <si>
    <t>GOLPE CONTRA O GOLPEADO POR EQUIPO PARA DEPORTES: INSTITUCION RESIDENCIAL</t>
  </si>
  <si>
    <t>W211</t>
  </si>
  <si>
    <t>GOLPE CONTRA O GOLPEADO POR EQUIPO PARA DEPORTES: LUGAR NO ESPECIFICADO</t>
  </si>
  <si>
    <t>W219</t>
  </si>
  <si>
    <t>GOLPE CONTRA O GOLPEADO POR EQUIPO PARA DEPORTES: OTRO LUGAR ESPECIFICADO</t>
  </si>
  <si>
    <t>W218</t>
  </si>
  <si>
    <t>GOLPE CONTRA O GOLPEADO POR EQUIPO PARA DEPORTES: VIVIENDA</t>
  </si>
  <si>
    <t>W210</t>
  </si>
  <si>
    <t>GOLPE CONTRA O GOLPEADO POR OTROS OBJETOS: AREA INDUSTRIAL Y DE LA CONSTRUCCION</t>
  </si>
  <si>
    <t>W226</t>
  </si>
  <si>
    <t>GOLPE CONTRA O GOLPEADO POR OTROS OBJETOS: AREAS DE DEPORTE Y ATLETISMO</t>
  </si>
  <si>
    <t>W223</t>
  </si>
  <si>
    <t>GOLPE CONTRA O GOLPEADO POR OTROS OBJETOS: CALLES Y CARRETERAS</t>
  </si>
  <si>
    <t>W224</t>
  </si>
  <si>
    <t>GOLPE CONTRA O GOLPEADO POR OTROS OBJETOS: COMERCIO Y AREA DE SERVICIOS</t>
  </si>
  <si>
    <t>W225</t>
  </si>
  <si>
    <t>GOLPE CONTRA O GOLPEADO POR OTROS OBJETOS: ESCUELAS, OTRAS INSTITUCIONES Y AREAS ADMINISTRATIVAS PUBLICAS</t>
  </si>
  <si>
    <t>W222</t>
  </si>
  <si>
    <t>GOLPE CONTRA O GOLPEADO POR OTROS OBJETOS: GRANJA</t>
  </si>
  <si>
    <t>W227</t>
  </si>
  <si>
    <t>GOLPE CONTRA O GOLPEADO POR OTROS OBJETOS: INSTITUCION RESIDENCIAL</t>
  </si>
  <si>
    <t>W221</t>
  </si>
  <si>
    <t>GOLPE CONTRA O GOLPEADO POR OTROS OBJETOS: LUGAR NO ESPECIFICADO</t>
  </si>
  <si>
    <t>W229</t>
  </si>
  <si>
    <t>GOLPE CONTRA O GOLPEADO POR OTROS OBJETOS: OTRO LUGAR ESPECIFICADO</t>
  </si>
  <si>
    <t>W228</t>
  </si>
  <si>
    <t>GOLPE CONTRA O GOLPEADO POR OTROS OBJETOS: VIVIENDA</t>
  </si>
  <si>
    <t>W220</t>
  </si>
  <si>
    <t>GOLPE DE CALOR E INSOLACION</t>
  </si>
  <si>
    <t>T670</t>
  </si>
  <si>
    <t>GOLPE POR OBJETO ARROJADO, PROYECTADO O QUE CAE: AREA INDUSTRIAL Y DE LA CONSTRUCCION</t>
  </si>
  <si>
    <t>W206</t>
  </si>
  <si>
    <t>GOLPE POR OBJETO ARROJADO, PROYECTADO O QUE CAE: AREAS DE DEPORTE Y ATLETISMO</t>
  </si>
  <si>
    <t>W203</t>
  </si>
  <si>
    <t>GOLPE POR OBJETO ARROJADO, PROYECTADO O QUE CAE: CALLES Y CARRETERAS</t>
  </si>
  <si>
    <t>W204</t>
  </si>
  <si>
    <t>GOLPE POR OBJETO ARROJADO, PROYECTADO O QUE CAE: COMERCIO Y AREA DE SERVICIOS</t>
  </si>
  <si>
    <t>W205</t>
  </si>
  <si>
    <t>GOLPE POR OBJETO ARROJADO, PROYECTADO O QUE CAE: ESCUELAS, OTRAS INSTITUCIONES Y AREAS ADMINISTRATIVAS PUBLICAS</t>
  </si>
  <si>
    <t>W202</t>
  </si>
  <si>
    <t>GOLPE POR OBJETO ARROJADO, PROYECTADO O QUE CAE: GRANJA</t>
  </si>
  <si>
    <t>W207</t>
  </si>
  <si>
    <t>GOLPE POR OBJETO ARROJADO, PROYECTADO O QUE CAE: INSTITUCION RESIDENCIAL</t>
  </si>
  <si>
    <t>W201</t>
  </si>
  <si>
    <t>GOLPE POR OBJETO ARROJADO, PROYECTADO O QUE CAE: LUGAR NO ESPECIFICADO</t>
  </si>
  <si>
    <t>W209</t>
  </si>
  <si>
    <t>GOLPE POR OBJETO ARROJADO, PROYECTADO O QUE CAE: OTRO LUGAR ESPECIFICADO</t>
  </si>
  <si>
    <t>W208</t>
  </si>
  <si>
    <t>GOLPE POR OBJETO ARROJADO, PROYECTADO O QUE CAE: VIVIENDA</t>
  </si>
  <si>
    <t>W200</t>
  </si>
  <si>
    <t>GOMA Y ULCERAS DE FRAMBESIA</t>
  </si>
  <si>
    <t>A664</t>
  </si>
  <si>
    <t>GONARTROSIS POSTRAUMATICA, BILATERAL</t>
  </si>
  <si>
    <t>M172</t>
  </si>
  <si>
    <t>GONARTROSIS PRIMARIA, BILATERAL</t>
  </si>
  <si>
    <t>M170</t>
  </si>
  <si>
    <t>GONARTROSIS, NO ESPECIFICADA</t>
  </si>
  <si>
    <t>M179</t>
  </si>
  <si>
    <t>GONORREA A QUE COMPLICA EL EMBARAZO, EL PARTO Y EL PUERPERIO</t>
  </si>
  <si>
    <t>O982</t>
  </si>
  <si>
    <t>GOTA DEBIDA A ALTERACION RENAL</t>
  </si>
  <si>
    <t>M103</t>
  </si>
  <si>
    <t>GOTA IDIOPATICA</t>
  </si>
  <si>
    <t>M100</t>
  </si>
  <si>
    <t>GOTA INDUCIDA POR DROGAS</t>
  </si>
  <si>
    <t>M102</t>
  </si>
  <si>
    <t>GOTA SATURNINA</t>
  </si>
  <si>
    <t>M101</t>
  </si>
  <si>
    <t>GOTA, NO ESPECIFICADA</t>
  </si>
  <si>
    <t>M109</t>
  </si>
  <si>
    <t>GRANULOMA ACTINICO</t>
  </si>
  <si>
    <t>L575</t>
  </si>
  <si>
    <t>GRANULOMA ANULAR</t>
  </si>
  <si>
    <t>L920</t>
  </si>
  <si>
    <t>GRANULOMA CENTRAL DE CELULAS GIGANTES</t>
  </si>
  <si>
    <t>K101</t>
  </si>
  <si>
    <t>GRANULOMA FACIAL [GRANULOMA EOSINOFILO DE LA PIEL]</t>
  </si>
  <si>
    <t>L922</t>
  </si>
  <si>
    <t>GRANULOMA INGUINAL</t>
  </si>
  <si>
    <t>A58X</t>
  </si>
  <si>
    <t>GRANULOMA LETAL DE LA LINEA MEDIA</t>
  </si>
  <si>
    <t>M312</t>
  </si>
  <si>
    <t>GRANULOMA PIOGENO</t>
  </si>
  <si>
    <t>L980</t>
  </si>
  <si>
    <t>GRANULOMA POR CUERPO EXTRAÑO DE LA PIEL Y EN EL TEJIDO SUBCUTANEO</t>
  </si>
  <si>
    <t>L923</t>
  </si>
  <si>
    <t>GRANULOMA POR CUERPO EXTRAÑO EN TEJIDO BLANDO, NO CLASIFICADO EN OTRA PARTE</t>
  </si>
  <si>
    <t>M602</t>
  </si>
  <si>
    <t>GRANULOMA Y LESIONES SEMEJANTES DE LA MUCOSA BUCAL</t>
  </si>
  <si>
    <t>K134</t>
  </si>
  <si>
    <t>GRANULOMATOSIS DE WEGENER</t>
  </si>
  <si>
    <t>M313</t>
  </si>
  <si>
    <t>HAEMOPHILUS INFLUENZAE [H. INFLUENZAE] COMO CAUSA DE ENFERMEDADES CLASIFICADAS EN OTROS CAPITULOS</t>
  </si>
  <si>
    <t>B963</t>
  </si>
  <si>
    <t>HALITOSIS</t>
  </si>
  <si>
    <t>R196</t>
  </si>
  <si>
    <t>HALLAZGO ANORMAL EN LA QUIMICA SANGUINEA, SIN OTRA ESPECIFICACION</t>
  </si>
  <si>
    <t>R799</t>
  </si>
  <si>
    <t>HALLAZGO ANORMAL NO ESPECIFICADO EN EL EXAMEN PRENATAL DE LA MADRE</t>
  </si>
  <si>
    <t>O289</t>
  </si>
  <si>
    <t>HALLAZGO BIOQUIMICO ANORMAL EN EL EXAMEN PRENATAL DE LA MADRE</t>
  </si>
  <si>
    <t>O281</t>
  </si>
  <si>
    <t>HALLAZGO CITOLOGICO ANORMAL EN EL EXAMEN PRENATAL DE LA MADRE</t>
  </si>
  <si>
    <t>O282</t>
  </si>
  <si>
    <t>HALLAZGO CROMOSOMICO O GENETICO ANORMAL EN EL EXAMEN PRENATAL DE LA MADRE</t>
  </si>
  <si>
    <t>O285</t>
  </si>
  <si>
    <t>HALLAZGO DE AGENTES ESTEROIDES EN LA SANGRE</t>
  </si>
  <si>
    <t>R786</t>
  </si>
  <si>
    <t>HALLAZGO DE ALCOHOL EN LA SANGRE</t>
  </si>
  <si>
    <t>R780</t>
  </si>
  <si>
    <t>HALLAZGO DE ALUCINOGENOS EN LA SANGRE</t>
  </si>
  <si>
    <t>R783</t>
  </si>
  <si>
    <t>HALLAZGO DE COCAINA EN LA SANGRE</t>
  </si>
  <si>
    <t>R782</t>
  </si>
  <si>
    <t>HALLAZGO DE DROGAS OPIACEAS EN LA SANGRE</t>
  </si>
  <si>
    <t>R781</t>
  </si>
  <si>
    <t>HALLAZGO DE DROGAS PSICOTROPICAS EN LA SANGRE</t>
  </si>
  <si>
    <t>R785</t>
  </si>
  <si>
    <t>HALLAZGO DE NIVELES ANORMALES DE METALES PESADOS EN LA SANGRE</t>
  </si>
  <si>
    <t>R787</t>
  </si>
  <si>
    <t>HALLAZGO DE OTRAS DROGAS POTENCIALMENTE ADICTIVAS EN LA SANGRE</t>
  </si>
  <si>
    <t>R784</t>
  </si>
  <si>
    <t>HALLAZGO DE OTRAS SUSTANCIAS ESPECIFICAS QUE NORMALMENTE NO SE ENCUENTRAN EN LA SANGRE</t>
  </si>
  <si>
    <t>R788</t>
  </si>
  <si>
    <t>HALLAZGO DE SUSTANCIA NO ESPECIFICA QUE NORMALMENTE NO SE ENCUENTRAN EN LA SANGRE</t>
  </si>
  <si>
    <t>R789</t>
  </si>
  <si>
    <t>HALLAZGO HEMATOLOGICO ANORMAL EN EL EXAMEN PRENATAL DE LA MADRE</t>
  </si>
  <si>
    <t>O280</t>
  </si>
  <si>
    <t>HALLAZGO RADIOLOGICO ANORMAL EN EL EXAMEN PRENATAL DE LA MADRE</t>
  </si>
  <si>
    <t>O284</t>
  </si>
  <si>
    <t>HALLAZGO ULTRASONICO ANORMAL EN EL EXAMEN PRENATAL DE LA MADRE</t>
  </si>
  <si>
    <t>O283</t>
  </si>
  <si>
    <t>HALLAZGOS ANORMALES EN DIAGNOSTICO POR IMAGEN DE LA MAMA</t>
  </si>
  <si>
    <t>R92X</t>
  </si>
  <si>
    <t>HALLAZGOS ANORMALES EN DIAGNOSTICO POR IMAGEN DE LOS MIEMBROS</t>
  </si>
  <si>
    <t>R936</t>
  </si>
  <si>
    <t>HALLAZGOS ANORMALES EN DIAGNOSTICO POR IMAGEN DE LOS ORGANOS URINARIOS</t>
  </si>
  <si>
    <t>R934</t>
  </si>
  <si>
    <t>HALLAZGOS ANORMALES EN DIAGNOSTICO POR IMAGEN DE OTRAS ESTRUCTURAS ESPECIFICADAS DEL CUERPO</t>
  </si>
  <si>
    <t>R938</t>
  </si>
  <si>
    <t>HALLAZGOS ANORMALES EN DIAGNOSTICO POR IMAGEN DE OTRAS PARTES DE LAS VIAS DIGESTIVAS</t>
  </si>
  <si>
    <t>R933</t>
  </si>
  <si>
    <t>HALLAZGOS ANORMALES EN DIAGNOSTICO POR IMAGEN DE OTRAS PARTES DEL SISTEMA OSTEOMUSCULAR</t>
  </si>
  <si>
    <t>R937</t>
  </si>
  <si>
    <t>HALLAZGOS ANORMALES EN DIAGNOSTICO POR IMAGEN DE OTRAS REGIONES ABDOMINALES, INCLUIDO EL RETROPERITONEO</t>
  </si>
  <si>
    <t>R935</t>
  </si>
  <si>
    <t>HALLAZGOS ANORMALES EN DIAGNOSTICO POR IMAGEN DEL CORAZON Y DE LA CIRCULACION CORONARIA</t>
  </si>
  <si>
    <t>R931</t>
  </si>
  <si>
    <t>HALLAZGOS ANORMALES EN DIAGNOSTICO POR IMAGEN DEL CRANEO Y DE LA CABEZA, NO CLASIFICADOS EN OTRA PARTE</t>
  </si>
  <si>
    <t>R930</t>
  </si>
  <si>
    <t>HALLAZGOS ANORMALES EN DIAGNOSTICO POR IMAGEN DEL HIGADO Y DE LAS VIAS BILIARES</t>
  </si>
  <si>
    <t>R932</t>
  </si>
  <si>
    <t>HALLAZGOS ANORMALES EN DIAGNOSTICO POR IMAGEN DEL PULMON</t>
  </si>
  <si>
    <t>R91X</t>
  </si>
  <si>
    <t>HALLAZGOS ANORMALES EN EL EXAMEN CITOLOGICO E HISTOLOGICO DE LA ORINA</t>
  </si>
  <si>
    <t>R828</t>
  </si>
  <si>
    <t>HALLAZGOS ANORMALES EN EL EXAMEN MICROBIOLOGICO DE LA ORINA</t>
  </si>
  <si>
    <t>R827</t>
  </si>
  <si>
    <t>HALLAZGOS ANORMALES EN EL LIQUIDO CEFALORRAQUIDEO: HALLAZGOS ANORMALES, NO ESPECIFICADOS</t>
  </si>
  <si>
    <t>R839</t>
  </si>
  <si>
    <t>HALLAZGOS ANORMALES EN EL LIQUIDO CEFALORRAQUIDEO: HALLAZGOS CITOLOGICOS ANORMALES, FROTIS ANORMAL DE PAPANICOLAOU</t>
  </si>
  <si>
    <t>R836</t>
  </si>
  <si>
    <t>HALLAZGOS ANORMALES EN EL LIQUIDO CEFALORRAQUIDEO: HALLAZGOS HISTOLOGICOS ANORMALES</t>
  </si>
  <si>
    <t>R837</t>
  </si>
  <si>
    <t>HALLAZGOS ANORMALES EN EL LIQUIDO CEFALORRAQUIDEO: HALLAZGOS INMUNOLOGICOS ANORMALES</t>
  </si>
  <si>
    <t>R834</t>
  </si>
  <si>
    <t>HALLAZGOS ANORMALES EN EL LIQUIDO CEFALORRAQUIDEO: HALLAZGOS MICROBIOLOGICOS ANORMALES HALLAZGOS POSITIVOS EN EL CULTIVO</t>
  </si>
  <si>
    <t>R835</t>
  </si>
  <si>
    <t>HALLAZGOS ANORMALES EN EL LIQUIDO CEFALORRAQUIDEO: NIVEL ANORMAL DE ENZIMAS</t>
  </si>
  <si>
    <t>R830</t>
  </si>
  <si>
    <t>HALLAZGOS ANORMALES EN EL LIQUIDO CEFALORRAQUIDEO: NIVEL ANORMAL DE HORMONAS</t>
  </si>
  <si>
    <t>R831</t>
  </si>
  <si>
    <t>HALLAZGOS ANORMALES EN EL LIQUIDO CEFALORRAQUIDEO: NIVEL ANORMAL DE OTRAS DROGAS, MEDICAMENTOS Y SUSTANCIAS BIOLOGICAS</t>
  </si>
  <si>
    <t>R832</t>
  </si>
  <si>
    <t>HALLAZGOS ANORMALES EN EL LIQUIDO CEFALORRAQUIDEO: NIVEL ANORMAL DE SUSTANCIAS DE ORIGEN FUNDAMENTALMENTE NO MEDICINAL</t>
  </si>
  <si>
    <t>R833</t>
  </si>
  <si>
    <t>HALLAZGOS ANORMALES EN EL LIQUIDO CEFALORRAQUIDEO: OTROS HALLAZGOS ANORMALES, HALLAZGOS CROMOSOMICOS ANORMALES</t>
  </si>
  <si>
    <t>R838</t>
  </si>
  <si>
    <t>HALLAZGOS ANORMALES EN MUESTRAS TOMADAS DE ORGANOS DIGESTIVOS Y DE LA CAVIDAD ABDOMINAL: HALLAZGOS ANORMALES, NO ESPECIFICA</t>
  </si>
  <si>
    <t>R859</t>
  </si>
  <si>
    <t>HALLAZGOS ANORMALES EN MUESTRAS TOMADAS DE ORGANOS DIGESTIVOS Y DE LA CAVIDAD ABDOMINAL: HALLAZGOS CITOLOGICOS ANORMALES, F</t>
  </si>
  <si>
    <t>R856</t>
  </si>
  <si>
    <t>HALLAZGOS ANORMALES EN MUESTRAS TOMADAS DE ORGANOS DIGESTIVOS Y DE LA CAVIDAD ABDOMINAL: HALLAZGOS HISTOLOGICOS ANORMALES</t>
  </si>
  <si>
    <t>R857</t>
  </si>
  <si>
    <t>HALLAZGOS ANORMALES EN MUESTRAS TOMADAS DE ORGANOS DIGESTIVOS Y DE LA CAVIDAD ABDOMINAL: HALLAZGOS INMUNOLOGICOS ANORMALES</t>
  </si>
  <si>
    <t>R854</t>
  </si>
  <si>
    <t>HALLAZGOS ANORMALES EN MUESTRAS TOMADAS DE ORGANOS DIGESTIVOS Y DE LA CAVIDAD ABDOMINAL: HALLAZGOS MICROBIOLOGICOS ANORMALE</t>
  </si>
  <si>
    <t>R855</t>
  </si>
  <si>
    <t>HALLAZGOS ANORMALES EN MUESTRAS TOMADAS DE ORGANOS DIGESTIVOS Y DE LA CAVIDAD ABDOMINAL: NIVEL ANORMAL DE ENZIMAS</t>
  </si>
  <si>
    <t>R850</t>
  </si>
  <si>
    <t>HALLAZGOS ANORMALES EN MUESTRAS TOMADAS DE ORGANOS DIGESTIVOS Y DE LA CAVIDAD ABDOMINAL: NIVEL ANORMAL DE HORMONAS</t>
  </si>
  <si>
    <t>R851</t>
  </si>
  <si>
    <t>HALLAZGOS ANORMALES EN MUESTRAS TOMADAS DE ORGANOS DIGESTIVOS Y DE LA CAVIDAD ABDOMINAL: NIVEL ANORMAL DE OTRAS DROGAS, MED</t>
  </si>
  <si>
    <t>R852</t>
  </si>
  <si>
    <t>HALLAZGOS ANORMALES EN MUESTRAS TOMADAS DE ORGANOS DIGESTIVOS Y DE LA CAVIDAD ABDOMINAL: NIVEL ANORMAL DE SUSTANCIAS DE ORI</t>
  </si>
  <si>
    <t>R853</t>
  </si>
  <si>
    <t>HALLAZGOS ANORMALES EN MUESTRAS TOMADAS DE ORGANOS DIGESTIVOS Y DE LA CAVIDAD ABDOMINAL: OTROS HALLAZGOS ANORMALES, HALLAZG</t>
  </si>
  <si>
    <t>R858</t>
  </si>
  <si>
    <t>HALLAZGOS ANORMALES EN MUESTRAS TOMADAS DE ORGANOS GENITALES FEMENINOS: HALLAZGOS ANORMALES, NO ESPECIFICADOS</t>
  </si>
  <si>
    <t>R879</t>
  </si>
  <si>
    <t>HALLAZGOS ANORMALES EN MUESTRAS TOMADAS DE ORGANOS GENITALES FEMENINOS: HALLAZGOS HISTOLOGICOS ANORMALES</t>
  </si>
  <si>
    <t>R876</t>
  </si>
  <si>
    <t>R877</t>
  </si>
  <si>
    <t>HALLAZGOS ANORMALES EN MUESTRAS TOMADAS DE ORGANOS GENITALES FEMENINOS: HALLAZGOS INMUNOLOGICOS ANORMALES</t>
  </si>
  <si>
    <t>R874</t>
  </si>
  <si>
    <t>HALLAZGOS ANORMALES EN MUESTRAS TOMADAS DE ORGANOS GENITALES FEMENINOS: HALLAZGOS MICROBIOLOGICOS ANORMALES, HALLAZGOS POSI</t>
  </si>
  <si>
    <t>R875</t>
  </si>
  <si>
    <t>HALLAZGOS ANORMALES EN MUESTRAS TOMADAS DE ORGANOS GENITALES FEMENINOS: NIVEL ANORMAL DE ENZIMAS</t>
  </si>
  <si>
    <t>R870</t>
  </si>
  <si>
    <t>HALLAZGOS ANORMALES EN MUESTRAS TOMADAS DE ORGANOS GENITALES FEMENINOS: NIVEL ANORMAL DE HORMONAS</t>
  </si>
  <si>
    <t>R871</t>
  </si>
  <si>
    <t>HALLAZGOS ANORMALES EN MUESTRAS TOMADAS DE ORGANOS GENITALES FEMENINOS: NIVEL ANORMAL DE OTRAS DROGAS, MEDICAMENTOS Y SUSTA</t>
  </si>
  <si>
    <t>R872</t>
  </si>
  <si>
    <t>HALLAZGOS ANORMALES EN MUESTRAS TOMADAS DE ORGANOS GENITALES FEMENINOS: NIVEL ANORMAL DE SUSTANCIAS DE ORIGEN FUNDAMENTALME</t>
  </si>
  <si>
    <t>R873</t>
  </si>
  <si>
    <t>HALLAZGOS ANORMALES EN MUESTRAS TOMADAS DE ORGANOS GENITALES FEMENINOS: OTROS HALLAZGOS ANORMALES, HALLAZGOS CROMOSOMICOS A</t>
  </si>
  <si>
    <t>R878</t>
  </si>
  <si>
    <t>HALLAZGOS ANORMALES EN MUESTRAS TOMADAS DE ORGANOS GENITALES MASCULINOS : NIVEL ANORMAL DE OTRAS DROGAS, MEDICAMENTOS Y SUS</t>
  </si>
  <si>
    <t>R862</t>
  </si>
  <si>
    <t>HALLAZGOS ANORMALES EN MUESTRAS TOMADAS DE ORGANOS GENITALES MASCULINOS: HALLAZGOS ANORMALES, NO ESPECIFICADOS</t>
  </si>
  <si>
    <t>R869</t>
  </si>
  <si>
    <t>HALLAZGOS ANORMALES EN MUESTRAS TOMADAS DE ORGANOS GENITALES MASCULINOS: HALLAZGOS CITOLOGICOS ANORMALES, FROTIS ANORMAL DE</t>
  </si>
  <si>
    <t>R866</t>
  </si>
  <si>
    <t>HALLAZGOS ANORMALES EN MUESTRAS TOMADAS DE ORGANOS GENITALES MASCULINOS: HALLAZGOS HISTOLOGICOS ANORMALES</t>
  </si>
  <si>
    <t>R867</t>
  </si>
  <si>
    <t>HALLAZGOS ANORMALES EN MUESTRAS TOMADAS DE ORGANOS GENITALES MASCULINOS: HALLAZGOS INMUNOLOGICOS ANORMALES</t>
  </si>
  <si>
    <t>R864</t>
  </si>
  <si>
    <t>HALLAZGOS ANORMALES EN MUESTRAS TOMADAS DE ORGANOS GENITALES MASCULINOS: HALLAZGOS MICROBIOLOGICOS ANORMALES, HALLAZGOS POS</t>
  </si>
  <si>
    <t>R865</t>
  </si>
  <si>
    <t>HALLAZGOS ANORMALES EN MUESTRAS TOMADAS DE ORGANOS GENITALES MASCULINOS: NIVEL ANORMAL DE ENZIMAS</t>
  </si>
  <si>
    <t>R860</t>
  </si>
  <si>
    <t>HALLAZGOS ANORMALES EN MUESTRAS TOMADAS DE ORGANOS GENITALES MASCULINOS: NIVEL ANORMAL DE HORMONAS</t>
  </si>
  <si>
    <t>R861</t>
  </si>
  <si>
    <t>HALLAZGOS ANORMALES EN MUESTRAS TOMADAS DE ORGANOS GENITALES MASCULINOS: NIVEL ANORMAL DE SUSTANCIAS DE ORIGEN FUNDAMENTALM</t>
  </si>
  <si>
    <t>R863</t>
  </si>
  <si>
    <t>HALLAZGOS ANORMALES EN MUESTRAS TOMADAS DE ORGANOS GENITALES MASCULINOS: OTROS HALLAZGOS ANORMALES, HALLAZGOS CROMOSOMICOS</t>
  </si>
  <si>
    <t>R868</t>
  </si>
  <si>
    <t>HALLAZGOS ANORMALES EN MUESTRAS TOMADAS DE ORGANOS RESPIRATORIOS Y TORACICOS: HALLAZGOS ANORMALES, NO ESPECIFICADOS</t>
  </si>
  <si>
    <t>R849</t>
  </si>
  <si>
    <t>HALLAZGOS ANORMALES EN MUESTRAS TOMADAS DE ORGANOS RESPIRATORIOS Y TORACICOS: HALLAZGOS CITOLOGICOS ANORMALES, FROTIS ANORM</t>
  </si>
  <si>
    <t>R846</t>
  </si>
  <si>
    <t>HALLAZGOS ANORMALES EN MUESTRAS TOMADAS DE ORGANOS RESPIRATORIOS Y TORACICOS: HALLAZGOS HISTOLOGICOS ANORMALES</t>
  </si>
  <si>
    <t>R847</t>
  </si>
  <si>
    <t>HALLAZGOS ANORMALES EN MUESTRAS TOMADAS DE ORGANOS RESPIRATORIOS Y TORACICOS: HALLAZGOS INMUNOLOGICOS ANORMALES</t>
  </si>
  <si>
    <t>R844</t>
  </si>
  <si>
    <t>HALLAZGOS ANORMALES EN MUESTRAS TOMADAS DE ORGANOS RESPIRATORIOS Y TORACICOS: HALLAZGOS MICROBIOLOGICOS ANORMALES, HALLAZGO</t>
  </si>
  <si>
    <t>R845</t>
  </si>
  <si>
    <t>HALLAZGOS ANORMALES EN MUESTRAS TOMADAS DE ORGANOS RESPIRATORIOS Y TORACICOS: NIVEL ANORMAL DE ENZIMAS</t>
  </si>
  <si>
    <t>R840</t>
  </si>
  <si>
    <t>HALLAZGOS ANORMALES EN MUESTRAS TOMADAS DE ORGANOS RESPIRATORIOS Y TORACICOS: NIVEL ANORMAL DE HORMONAS</t>
  </si>
  <si>
    <t>R841</t>
  </si>
  <si>
    <t>HALLAZGOS ANORMALES EN MUESTRAS TOMADAS DE ORGANOS RESPIRATORIOS Y TORACICOS: NIVEL ANORMAL DE OTRAS DROGAS, MEDICAMENTOS Y</t>
  </si>
  <si>
    <t>R842</t>
  </si>
  <si>
    <t>HALLAZGOS ANORMALES EN MUESTRAS TOMADAS DE ORGANOS RESPIRATORIOS Y TORACICOS: NIVEL ANORMAL DE SUSTANCIAS DE ORIGEN FUNDAME</t>
  </si>
  <si>
    <t>R843</t>
  </si>
  <si>
    <t>HALLAZGOS ANORMALES EN MUESTRAS TOMADAS DE ORGANOS RESPIRATORIOS Y TORACICOS: OTROS HALLAZGOS ANORMALES, HALLAZGOS CROMOSOM</t>
  </si>
  <si>
    <t>R848</t>
  </si>
  <si>
    <t>HALLAZGOS ANORMALES EN MUESTRAS TOMADAS DE OTROS ORGANOS, SISTEMAS Y TEJIDOS: HALLAZGOS ANORMALES, NO ESPECIFICADOS</t>
  </si>
  <si>
    <t>R899</t>
  </si>
  <si>
    <t>HALLAZGOS ANORMALES EN MUESTRAS TOMADAS DE OTROS ORGANOS, SISTEMAS Y TEJIDOS: HALLAZGOS CITOLOGICOS ANORMALES, FROTIS ANORM</t>
  </si>
  <si>
    <t>R896</t>
  </si>
  <si>
    <t>HALLAZGOS ANORMALES EN MUESTRAS TOMADAS DE OTROS ORGANOS, SISTEMAS Y TEJIDOS: HALLAZGOS HISTOLOGICOS ANORMALES</t>
  </si>
  <si>
    <t>R897</t>
  </si>
  <si>
    <t>HALLAZGOS ANORMALES EN MUESTRAS TOMADAS DE OTROS ORGANOS, SISTEMAS Y TEJIDOS: HALLAZGOS INMUNOLOGICOS ANORMALES</t>
  </si>
  <si>
    <t>R894</t>
  </si>
  <si>
    <t>HALLAZGOS ANORMALES EN MUESTRAS TOMADAS DE OTROS ORGANOS, SISTEMAS Y TEJIDOS: HALLAZGOS MICROBIOLOGICOS ANORMALES, HALLAZGO</t>
  </si>
  <si>
    <t>R895</t>
  </si>
  <si>
    <t>HALLAZGOS ANORMALES EN MUESTRAS TOMADAS DE OTROS ORGANOS, SISTEMAS Y TEJIDOS: NIVEL ANORMAL DE ENZIMAS</t>
  </si>
  <si>
    <t>R890</t>
  </si>
  <si>
    <t>HALLAZGOS ANORMALES EN MUESTRAS TOMADAS DE OTROS ORGANOS, SISTEMAS Y TEJIDOS: NIVEL ANORMAL DE HORMONAS</t>
  </si>
  <si>
    <t>R891</t>
  </si>
  <si>
    <t>HALLAZGOS ANORMALES EN MUESTRAS TOMADAS DE OTROS ORGANOS, SISTEMAS Y TEJIDOS: NIVEL ANORMAL DE OTRAS DROGAS, MEDICAMENTOS Y</t>
  </si>
  <si>
    <t>R892</t>
  </si>
  <si>
    <t>HALLAZGOS ANORMALES EN MUESTRAS TOMADAS DE OTROS ORGANOS, SISTEMAS Y TEJIDOS: NIVEL ANORMAL DE SUSTANCIAS DE ORIGEN FUNDAME</t>
  </si>
  <si>
    <t>R893</t>
  </si>
  <si>
    <t>HALLAZGOS ANORMALES EN MUESTRAS TOMADAS DE OTROS ORGANOS, SISTEMAS Y TEJIDOS: OTROS HALLAZGOS ANORMALES, HALLAZGOS CROMOSOM</t>
  </si>
  <si>
    <t>R898</t>
  </si>
  <si>
    <t>HALLAZGOS INMUNOLOGICOS ANORMALES ESPECIFICADOS EN SUERO</t>
  </si>
  <si>
    <t>R769</t>
  </si>
  <si>
    <t>HALLUX RIGIDUS</t>
  </si>
  <si>
    <t>M202</t>
  </si>
  <si>
    <t>HALLUX VALGUS (ADQUIRIDO)</t>
  </si>
  <si>
    <t>M201</t>
  </si>
  <si>
    <t>HELMINTIASIS INTESTINAL MIXTA</t>
  </si>
  <si>
    <t>B814</t>
  </si>
  <si>
    <t>HELMINTIASIS INTESTINAL, SIN OTRA ESPECIFICACION</t>
  </si>
  <si>
    <t>B820</t>
  </si>
  <si>
    <t>HELMINTIASIS, NO ESPECIFICADA</t>
  </si>
  <si>
    <t>B839</t>
  </si>
  <si>
    <t>HEMANGIOMA, DE CUALQUIER SITIO</t>
  </si>
  <si>
    <t>D180</t>
  </si>
  <si>
    <t>HEMARTROSIS</t>
  </si>
  <si>
    <t>M250</t>
  </si>
  <si>
    <t>HEMATEMESIS</t>
  </si>
  <si>
    <t>K920</t>
  </si>
  <si>
    <t>HEMATEMESIS NEONATAL</t>
  </si>
  <si>
    <t>P540</t>
  </si>
  <si>
    <t>HEMATEMESIS Y MELENA NEONATALES DEBIDAS A LA DEGLUCION DE SANGRE MATERNA</t>
  </si>
  <si>
    <t>P782</t>
  </si>
  <si>
    <t>HEMATOCOLPOS</t>
  </si>
  <si>
    <t>N897</t>
  </si>
  <si>
    <t>HEMATOMA DE HERIDA QUIR+RGICA OBSTETRICA</t>
  </si>
  <si>
    <t>O902</t>
  </si>
  <si>
    <t>HEMATOMA DEL LIGAMENTO ANCHO</t>
  </si>
  <si>
    <t>N837</t>
  </si>
  <si>
    <t>HEMATOMA OBSTETRICO DE LA PELVIS</t>
  </si>
  <si>
    <t>O717</t>
  </si>
  <si>
    <t>HEMATOMETRA</t>
  </si>
  <si>
    <t>N857</t>
  </si>
  <si>
    <t>HEMATOSALPINX</t>
  </si>
  <si>
    <t>N836</t>
  </si>
  <si>
    <t>HEMATURIA RECURRENTE Y PERSISTENTE: ANOMALIA GLOMERULAR MINIMA</t>
  </si>
  <si>
    <t>N020</t>
  </si>
  <si>
    <t>HEMATURIA RECURRENTE Y PERSISTENTE: ENFERMEDAD POR DEPOSITOS DENSOS</t>
  </si>
  <si>
    <t>N026</t>
  </si>
  <si>
    <t>HEMATURIA RECURRENTE Y PERSISTENTE: GLOMERULONEFRITIS DIFUSA EN MEDIA LUNA</t>
  </si>
  <si>
    <t>N027</t>
  </si>
  <si>
    <t>HEMATURIA RECURRENTE Y PERSISTENTE: GLOMERULONEFRITIS MEMBRANOSA DIFUSA</t>
  </si>
  <si>
    <t>N022</t>
  </si>
  <si>
    <t>HEMATURIA RECURRENTE Y PERSISTENTE: GLOMERULONEFRITIS MESANGIOCAPILAR DIFUSA</t>
  </si>
  <si>
    <t>N025</t>
  </si>
  <si>
    <t>HEMATURIA RECURRENTE Y PERSISTENTE: GLOMERULONEFRITIS PROLIFERATIVA ENDOCAPILAR DIFUSA</t>
  </si>
  <si>
    <t>N024</t>
  </si>
  <si>
    <t>HEMATURIA RECURRENTE Y PERSISTENTE: GLOMERULONEFRITIS PROLIFERATIVA MESANGIAL DIFUSA</t>
  </si>
  <si>
    <t>N023</t>
  </si>
  <si>
    <t>HEMATURIA RECURRENTE Y PERSISTENTE: LESIONES GLOMERULARES FOCALES Y SEGMENTARIAS</t>
  </si>
  <si>
    <t>N021</t>
  </si>
  <si>
    <t>HEMATURIA RECURRENTE Y PERSISTENTE: NO ESPECIFICADA</t>
  </si>
  <si>
    <t>N029</t>
  </si>
  <si>
    <t>HEMATURIA RECURRENTE Y PERSISTENTE: OTRAS</t>
  </si>
  <si>
    <t>N028</t>
  </si>
  <si>
    <t>HEMATURIA, NO ESPECIFICADA</t>
  </si>
  <si>
    <t>R31X</t>
  </si>
  <si>
    <t>HEMIPLEJIA ESPASTICA</t>
  </si>
  <si>
    <t>G811</t>
  </si>
  <si>
    <t>HEMIPLEJIA FLACIDA</t>
  </si>
  <si>
    <t>G810</t>
  </si>
  <si>
    <t>HEMIPLEJIA INFANTIL</t>
  </si>
  <si>
    <t>G802</t>
  </si>
  <si>
    <t>HEMIPLEJIA, NO ESPECIFICADA</t>
  </si>
  <si>
    <t>G819</t>
  </si>
  <si>
    <t>HEMOGLOBINURIA</t>
  </si>
  <si>
    <t>R823</t>
  </si>
  <si>
    <t>HEMOGLOBINURIA DEBIDA A HEMOLISIS POR OTRAS CAUSAS EXTERNAS</t>
  </si>
  <si>
    <t>D596</t>
  </si>
  <si>
    <t>HEMOGLOBINURIA PAROXISTICA NOCTURNA [MARCHIAFAVA-MICHELI]</t>
  </si>
  <si>
    <t>D595</t>
  </si>
  <si>
    <t>HEMONEUMOTORAX TRAUMATICO</t>
  </si>
  <si>
    <t>S272</t>
  </si>
  <si>
    <t>HEMOPERICARDIO COMO COMPLICACION PRESENTE POSTERIOR AL INFARTO AGUDO DEL MIOCARDIO</t>
  </si>
  <si>
    <t>I230</t>
  </si>
  <si>
    <t>HEMOPERICARDIO, NO CLASIFICADO EN OTRA PARTE</t>
  </si>
  <si>
    <t>I312</t>
  </si>
  <si>
    <t>HEMOPERITONEO</t>
  </si>
  <si>
    <t>K661</t>
  </si>
  <si>
    <t>HEMOPTISIS</t>
  </si>
  <si>
    <t>R042</t>
  </si>
  <si>
    <t>HEMORRAGIA ANTEPARTO CON DEFECTO DE LA COAGULACI-N</t>
  </si>
  <si>
    <t>O460</t>
  </si>
  <si>
    <t>HEMORRAGIA ANTEPARTO, NO ESPECIFICADA</t>
  </si>
  <si>
    <t>O469</t>
  </si>
  <si>
    <t>HEMORRAGIA CEREBELOSA Y DE LA FOSA POSTERIOR (NO TRAUMATICA) DEL FETO Y DEL RECIEN NACIDO</t>
  </si>
  <si>
    <t>P526</t>
  </si>
  <si>
    <t>HEMORRAGIA CEREBRAL DEBIDA A TRAUMATISMO DEL NACIMIENTO</t>
  </si>
  <si>
    <t>P101</t>
  </si>
  <si>
    <t>HEMORRAGIA CONJUNTIVAL</t>
  </si>
  <si>
    <t>H113</t>
  </si>
  <si>
    <t>HEMORRAGIA CUTANEA NEONATAL</t>
  </si>
  <si>
    <t>P545</t>
  </si>
  <si>
    <t>HEMORRAGIA DE LA GARGANTA</t>
  </si>
  <si>
    <t>R041</t>
  </si>
  <si>
    <t>HEMORRAGIA DE LAS VIAS RESPIRATORIAS, NO ESPECIFICADA</t>
  </si>
  <si>
    <t>R049</t>
  </si>
  <si>
    <t>HEMORRAGIA DE OTROS SITIOS DE LAS VIAS RESPIRATORIAS</t>
  </si>
  <si>
    <t>R048</t>
  </si>
  <si>
    <t>HEMORRAGIA DEL ANO Y DEL RECTO</t>
  </si>
  <si>
    <t>K625</t>
  </si>
  <si>
    <t>HEMORRAGIA DEL TERCER PERIODO DEL PARTO</t>
  </si>
  <si>
    <t>O720</t>
  </si>
  <si>
    <t>HEMORRAGIA DEL VITREO</t>
  </si>
  <si>
    <t>H431</t>
  </si>
  <si>
    <t>HEMORRAGIA DEL VITREO EN ENFERMEDADES CLASIFICADAS EN OTRA PARTE</t>
  </si>
  <si>
    <t>H450</t>
  </si>
  <si>
    <t>HEMORRAGIA EPICRANEAL SUBAPONEUROTICA DEBIDA A TRAUMATISMO DEL NACIMIENTO</t>
  </si>
  <si>
    <t>P122</t>
  </si>
  <si>
    <t>HEMORRAGIA EPIDURAL</t>
  </si>
  <si>
    <t>S064</t>
  </si>
  <si>
    <t>HEMORRAGIA EXCESIVA EN PERIODO PREMENOPAUSICO</t>
  </si>
  <si>
    <t>N924</t>
  </si>
  <si>
    <t>HEMORRAGIA EXCESIVA O TARDIA CONSECUTIVA AL ABORTO, AL EMBARAZO ECTOPICO Y AL EMBARAZO MOLAR</t>
  </si>
  <si>
    <t>O081</t>
  </si>
  <si>
    <t>HEMORRAGIA EXTRADURAL NO TRAUMATICA</t>
  </si>
  <si>
    <t>I621</t>
  </si>
  <si>
    <t>HEMORRAGIA FETAL HACIA LA CIRCULACION MATERNA</t>
  </si>
  <si>
    <t>P504</t>
  </si>
  <si>
    <t>HEMORRAGIA FETAL HACIA OTRO GEMELO</t>
  </si>
  <si>
    <t>P503</t>
  </si>
  <si>
    <t>HEMORRAGIA GASTROINTESTINAL, NO ESPECIFICADA</t>
  </si>
  <si>
    <t>K922</t>
  </si>
  <si>
    <t>HEMORRAGIA INTRACEREBRAL (NO TRAUMATICA) DEL FETO Y DEL RECIEN NACIDO</t>
  </si>
  <si>
    <t>P524</t>
  </si>
  <si>
    <t>HEMORRAGIA INTRACEREBRAL EN HEMISFERIO, CORTICAL</t>
  </si>
  <si>
    <t>I611</t>
  </si>
  <si>
    <t>HEMORRAGIA INTRACEREBRAL EN HEMISFERIO, NO ESPECIFICADA</t>
  </si>
  <si>
    <t>I612</t>
  </si>
  <si>
    <t>HEMORRAGIA INTRACEREBRAL EN HEMISFERIO, SUBCORTICAL</t>
  </si>
  <si>
    <t>I610</t>
  </si>
  <si>
    <t>HEMORRAGIA INTRACRANEAL (NO TRAUMATICA) DEL FETO Y DEL RECIEN NACIDO, SIN OTRA ESPECIFICACION</t>
  </si>
  <si>
    <t>P529</t>
  </si>
  <si>
    <t>HEMORRAGIA INTRACRANEAL (NO TRAUMATICA), NO ESPECIFICADA</t>
  </si>
  <si>
    <t>I629</t>
  </si>
  <si>
    <t>HEMORRAGIA INTRAENCEFALICA DE LOCALIZACIONES MULTIPLES</t>
  </si>
  <si>
    <t>I616</t>
  </si>
  <si>
    <t>HEMORRAGIA INTRAENCEFALICA EN CEREBELO</t>
  </si>
  <si>
    <t>I614</t>
  </si>
  <si>
    <t>HEMORRAGIA INTRAENCEFALICA EN TALLO CEREBRAL</t>
  </si>
  <si>
    <t>I613</t>
  </si>
  <si>
    <t>HEMORRAGIA INTRAENCEFALICA, INTRAVENTRICULAR</t>
  </si>
  <si>
    <t>I615</t>
  </si>
  <si>
    <t>HEMORRAGIA INTRAENCEFALICA, NO ESPECIFICADA</t>
  </si>
  <si>
    <t>I619</t>
  </si>
  <si>
    <t>HEMORRAGIA INTRAPARTO CON DEFECTOS DE LA COAGULACION</t>
  </si>
  <si>
    <t>O670</t>
  </si>
  <si>
    <t>HEMORRAGIA INTRAPARTO, NO ESPECIFICADA</t>
  </si>
  <si>
    <t>O679</t>
  </si>
  <si>
    <t>HEMORRAGIA INTRAVENTRICULAR (NO TRAUMATICA) DEL FETO Y DEL RECIEN NACIDO, SIN OTRA ESPECIFICACION</t>
  </si>
  <si>
    <t>P523</t>
  </si>
  <si>
    <t>HEMORRAGIA INTRAVENTRICULAR (NO TRAUMATICA) GRADO 1, DEL FETO Y DEL RECIEN NACIDO</t>
  </si>
  <si>
    <t>P520</t>
  </si>
  <si>
    <t>HEMORRAGIA INTRAVENTRICULAR (NO TRAUMATICA) GRADO 2, DEL FETO Y DEL RECIEN NACIDO</t>
  </si>
  <si>
    <t>P521</t>
  </si>
  <si>
    <t>HEMORRAGIA INTRAVENTRICULAR (NO TRAUMATICA) GRADO 3, DEL FETO Y DEL RECIEN NACIDO</t>
  </si>
  <si>
    <t>P522</t>
  </si>
  <si>
    <t>HEMORRAGIA INTRAVENTRICULAR DEBIDA A TRAUMATISMO DEL NACIMIENTO</t>
  </si>
  <si>
    <t>P102</t>
  </si>
  <si>
    <t>HEMORRAGIA NEONATAL, NO ESPECIFICADA</t>
  </si>
  <si>
    <t>P549</t>
  </si>
  <si>
    <t>HEMORRAGIA POR OVULACION</t>
  </si>
  <si>
    <t>N923</t>
  </si>
  <si>
    <t>HEMORRAGIA POSTCOITO Y POSTCONTACTO</t>
  </si>
  <si>
    <t>N930</t>
  </si>
  <si>
    <t>HEMORRAGIA POSTMENOPAUSICA</t>
  </si>
  <si>
    <t>N950</t>
  </si>
  <si>
    <t>HEMORRAGIA POSTPARTO SECUNDARIA O TARDIA</t>
  </si>
  <si>
    <t>O722</t>
  </si>
  <si>
    <t>HEMORRAGIA PRECOZ DEL EMBARAZO, SIN OTRA ESPECIFICACION</t>
  </si>
  <si>
    <t>O209</t>
  </si>
  <si>
    <t>HEMORRAGIA PULMONAR MASIVA ORIGINADA EN EL PERIODO PERINATAL</t>
  </si>
  <si>
    <t>P261</t>
  </si>
  <si>
    <t>HEMORRAGIA PULMONAR NO ESPECIFICADA, ORIGINADA EN EL PERIODO PERINATAL</t>
  </si>
  <si>
    <t>P269</t>
  </si>
  <si>
    <t>HEMORRAGIA RECTAL NEONATAL</t>
  </si>
  <si>
    <t>P542</t>
  </si>
  <si>
    <t>HEMORRAGIA RETINIANA</t>
  </si>
  <si>
    <t>H356</t>
  </si>
  <si>
    <t>HEMORRAGIA SUBARACNOIDEA (NO TRAUMATICA) DEL FETO Y DEL RECIEN NACIDO</t>
  </si>
  <si>
    <t>P525</t>
  </si>
  <si>
    <t>HEMORRAGIA SUBARACNOIDEA DE ARTERIA BASILAR</t>
  </si>
  <si>
    <t>I604</t>
  </si>
  <si>
    <t>HEMORRAGIA SUBARACNOIDEA DE ARTERIA CEREBRAL MEDIA</t>
  </si>
  <si>
    <t>I601</t>
  </si>
  <si>
    <t>HEMORRAGIA SUBARACNOIDEA DE ARTERIA COMUNICANTE ANTERIOR</t>
  </si>
  <si>
    <t>I602</t>
  </si>
  <si>
    <t>HEMORRAGIA SUBARACNOIDEA DE ARTERIA COMUNICANTE POSTERIOR</t>
  </si>
  <si>
    <t>I603</t>
  </si>
  <si>
    <t>HEMORRAGIA SUBARACNOIDEA DE ARTERIA INTRACRANEAL NO ESPECIFICADA</t>
  </si>
  <si>
    <t>I607</t>
  </si>
  <si>
    <t>HEMORRAGIA SUBARACNOIDEA DE ARTERIA VERTEBRAL</t>
  </si>
  <si>
    <t>I605</t>
  </si>
  <si>
    <t>HEMORRAGIA SUBARACNOIDEA DE OTRAS ARTERIAS INTRACRANEALES</t>
  </si>
  <si>
    <t>I606</t>
  </si>
  <si>
    <t>HEMORRAGIA SUBARACNOIDEA DE SIFON Y BIFURCACION CAROTIDEA</t>
  </si>
  <si>
    <t>I600</t>
  </si>
  <si>
    <t>HEMORRAGIA SUBARACNOIDEA DEBIDA A TRAUMATISMO DEL NACIMIENTO</t>
  </si>
  <si>
    <t>P103</t>
  </si>
  <si>
    <t>HEMORRAGIA SUBARACNOIDEA TRAUMATICA</t>
  </si>
  <si>
    <t>S066</t>
  </si>
  <si>
    <t>HEMORRAGIA SUBARACNOIDEA, NO ESPECIFICADA</t>
  </si>
  <si>
    <t>I609</t>
  </si>
  <si>
    <t>HEMORRAGIA SUBDURAL (AGUDA) (NO TRAUMATICA)</t>
  </si>
  <si>
    <t>I620</t>
  </si>
  <si>
    <t>HEMORRAGIA SUBDURAL DEBIDA A TRAUMATISMO DEL NACIMIENTO</t>
  </si>
  <si>
    <t>P100</t>
  </si>
  <si>
    <t>HEMORRAGIA SUBDURAL TRAUMATICA</t>
  </si>
  <si>
    <t>S065</t>
  </si>
  <si>
    <t>HEMORRAGIA SUPRARRENAL NEONATAL</t>
  </si>
  <si>
    <t>P544</t>
  </si>
  <si>
    <t>HEMORRAGIA TRAQUEOBRONQUIAL ORIGINADA EN EL PERIODO PERINATAL</t>
  </si>
  <si>
    <t>P260</t>
  </si>
  <si>
    <t>HEMORRAGIA TRAUMATICA SECUNDARIA Y RECURRENTE</t>
  </si>
  <si>
    <t>T792</t>
  </si>
  <si>
    <t>HEMORRAGIA UMBILICAL DEL RECIEN NACIDO, SIN OTRA ESPECIFICACION</t>
  </si>
  <si>
    <t>P519</t>
  </si>
  <si>
    <t>HEMORRAGIA UMBILICAL MASIVA DEL RECIEN NACIDO</t>
  </si>
  <si>
    <t>P510</t>
  </si>
  <si>
    <t>HEMORRAGIA VAGINAL NEONATAL</t>
  </si>
  <si>
    <t>P546</t>
  </si>
  <si>
    <t>HEMORRAGIA VAGINAL Y UTERINA ANORMAL, NO ESPECIFICADA</t>
  </si>
  <si>
    <t>N939</t>
  </si>
  <si>
    <t>HEMORRAGIA Y HEMATOMA QUE COMPLICAN UN PROCEDIMIENTO, NO CLASIFICADOS EN OTRA PARTE</t>
  </si>
  <si>
    <t>T810</t>
  </si>
  <si>
    <t>HEMORRAGIA Y LACERACION INTRACRANEALES NO ESPECIFICADAS, DEBIDAS A TRAUMATISMO DEL NACIMIENTO</t>
  </si>
  <si>
    <t>P109</t>
  </si>
  <si>
    <t>HEMORRAGIA Y RUPTURA DE LA COROIDES</t>
  </si>
  <si>
    <t>H313</t>
  </si>
  <si>
    <t>HEMORRAGIA, NO CLASIFICADA EN OTRA PARTE</t>
  </si>
  <si>
    <t>R58X</t>
  </si>
  <si>
    <t>HEMORROIDES EN EL EMBARAZO</t>
  </si>
  <si>
    <t>O224</t>
  </si>
  <si>
    <t>HEMORROIDES EN EL PUERPERIO</t>
  </si>
  <si>
    <t>O872</t>
  </si>
  <si>
    <t>HEMORROIDES EXTERNAS CON OTRAS COMPLICACIONES</t>
  </si>
  <si>
    <t>I844</t>
  </si>
  <si>
    <t>HEMORROIDES EXTERNAS SIN COMPLICACION</t>
  </si>
  <si>
    <t>I845</t>
  </si>
  <si>
    <t>HEMORROIDES EXTERNAS TROMBOSADAS</t>
  </si>
  <si>
    <t>I843</t>
  </si>
  <si>
    <t>HEMORROIDES INTERNAS CON OTRAS COMPLICACIONES</t>
  </si>
  <si>
    <t>I841</t>
  </si>
  <si>
    <t>HEMORROIDES INTERNAS SIN COMPLICACION</t>
  </si>
  <si>
    <t>I842</t>
  </si>
  <si>
    <t>HEMORROIDES INTERNAS TROMBOSADAS</t>
  </si>
  <si>
    <t>I840</t>
  </si>
  <si>
    <t>HEMORROIDES NO ESPECIFICADAS, CON OTRAS COMPLICACIONES</t>
  </si>
  <si>
    <t>I848</t>
  </si>
  <si>
    <t>HEMORROIDES NO ESPECIFICADAS, SIN COMPLICACION</t>
  </si>
  <si>
    <t>I849</t>
  </si>
  <si>
    <t>HEMORROIDES TROMBOSADAS NO ESPECIFICADAS</t>
  </si>
  <si>
    <t>I847</t>
  </si>
  <si>
    <t>HEMOTORAX</t>
  </si>
  <si>
    <t>J942</t>
  </si>
  <si>
    <t>HEMOTORAX TRAUMATICO</t>
  </si>
  <si>
    <t>S271</t>
  </si>
  <si>
    <t>HENDIDURA, FISURA O MUESCA DE LA NARIZ</t>
  </si>
  <si>
    <t>Q302</t>
  </si>
  <si>
    <t>HEPATITIS AGUDA TIPO A, CON COMA HEPATICO</t>
  </si>
  <si>
    <t>B159</t>
  </si>
  <si>
    <t>HEPATITIS AGUDA TIPO A, SIN COMA HEPATICO</t>
  </si>
  <si>
    <t>B150</t>
  </si>
  <si>
    <t>HEPATITIS AGUDA TIPO B, CON AGENTE DELTA (COINFECCION), SIN COMA HEPATICO</t>
  </si>
  <si>
    <t>B161</t>
  </si>
  <si>
    <t>HEPATITIS AGUDA TIPO B, CON AGENTE DELTA (COINFECCION). CON COMA HEPATICO</t>
  </si>
  <si>
    <t>B160</t>
  </si>
  <si>
    <t>HEPATITIS AGUDA TIPO B, SIN AGENTE DELTA Y SIN COMA HEPATICO</t>
  </si>
  <si>
    <t>B169</t>
  </si>
  <si>
    <t>HEPATITIS AGUDA TIPO B, SIN AGENTE DELTA, CON COMA HEPATICO</t>
  </si>
  <si>
    <t>B162</t>
  </si>
  <si>
    <t>HEPATITIS AGUDA TIPO C</t>
  </si>
  <si>
    <t>B171</t>
  </si>
  <si>
    <t>HEPATITIS AGUDA TIPO E</t>
  </si>
  <si>
    <t>B172</t>
  </si>
  <si>
    <t>HEPATITIS ALCOHOLICA</t>
  </si>
  <si>
    <t>K701</t>
  </si>
  <si>
    <t>HEPATITIS AUTOINMUNE</t>
  </si>
  <si>
    <t>K754</t>
  </si>
  <si>
    <t>HEPATITIS CRONICA ACTIVA, NO CLASIFICADA EN OTRA PARTE</t>
  </si>
  <si>
    <t>K732</t>
  </si>
  <si>
    <t>HEPATITIS CRONICA LOBULAR, NO CLASIFICADA EN OTRA PARTE</t>
  </si>
  <si>
    <t>K731</t>
  </si>
  <si>
    <t>HEPATITIS CRONICA PERSISTENTE, NO CLASIFICADA EN OTRA PARTE</t>
  </si>
  <si>
    <t>K730</t>
  </si>
  <si>
    <t>HEPATITIS CRONICA, NO ESPECIFICADA</t>
  </si>
  <si>
    <t>K739</t>
  </si>
  <si>
    <t>HEPATITIS DEBIDA A TOXOPLASMA (K77.0*)</t>
  </si>
  <si>
    <t>B581</t>
  </si>
  <si>
    <t>HEPATITIS DEBIDA A VIRUS CITOMEGALICO</t>
  </si>
  <si>
    <t>B251</t>
  </si>
  <si>
    <t>HEPATITIS GRANULOMATOSA, NO CLASIFICADA EN OTRA PARTE</t>
  </si>
  <si>
    <t>K753</t>
  </si>
  <si>
    <t>HEPATITIS REACTIVA NO ESPECIFICA</t>
  </si>
  <si>
    <t>K752</t>
  </si>
  <si>
    <t>HEPATITIS VIRAL CONGENITA</t>
  </si>
  <si>
    <t>P353</t>
  </si>
  <si>
    <t>HEPATITIS VIRAL CRONICA, SIN OTRA ESPECIFICACION</t>
  </si>
  <si>
    <t>B189</t>
  </si>
  <si>
    <t>HEPATITIS VIRAL NO ESPECIFICADA CON COMA</t>
  </si>
  <si>
    <t>B190</t>
  </si>
  <si>
    <t>HEPATITIS VIRAL NO ESPECIFICADA SIN COMA</t>
  </si>
  <si>
    <t>B199</t>
  </si>
  <si>
    <t>HEPATITIS VIRAL QUE COMPLICA EL EMBARAZO, EL PARTO Y EL PUERPERIO</t>
  </si>
  <si>
    <t>O984</t>
  </si>
  <si>
    <t>HEPATITIS VIRAL TIPO B CRONICA, CON AGENTE DELTA</t>
  </si>
  <si>
    <t>B180</t>
  </si>
  <si>
    <t>HEPATITIS VIRAL TIPO B CRONICA, SIN AGENTE DELTA</t>
  </si>
  <si>
    <t>B181</t>
  </si>
  <si>
    <t>HEPATITIS VIRAL TIPO C CRONICA</t>
  </si>
  <si>
    <t>B182</t>
  </si>
  <si>
    <t>HEPATOBLASTOMA</t>
  </si>
  <si>
    <t>C222</t>
  </si>
  <si>
    <t>HEPATOMEGALIA CON ESPLENOMEGALIA, NO CLASIFICADAS EN OTRA PARTE</t>
  </si>
  <si>
    <t>R162</t>
  </si>
  <si>
    <t>HEPATOMEGALIA, NO CLASIFICADA EN OTRA PARTE</t>
  </si>
  <si>
    <t>R160</t>
  </si>
  <si>
    <t>HERIDA DE CUELLO, PARTE NO ESPECIFICADA</t>
  </si>
  <si>
    <t>S119</t>
  </si>
  <si>
    <t>HERIDA DE DEDO(S) DE LA MANO, CON DAÑO DE LA(S) UÑA(S)</t>
  </si>
  <si>
    <t>S611</t>
  </si>
  <si>
    <t>HERIDA DE DEDO(S) DE LA MANO, SIN DAÑO DE LA(S) UÑA(S)</t>
  </si>
  <si>
    <t>S610</t>
  </si>
  <si>
    <t>HERIDA DE DEDO(S) DEL PIE CON DAÑO DE LA(S) UÑA(S)</t>
  </si>
  <si>
    <t>S912</t>
  </si>
  <si>
    <t>HERIDA DE DEDO(S) DEL PIE SIN DAÑO DE LA(S) UÑA(S)</t>
  </si>
  <si>
    <t>S911</t>
  </si>
  <si>
    <t>HERIDA DE LA CABEZA, PARTE NO ESPECIFICADA</t>
  </si>
  <si>
    <t>S019</t>
  </si>
  <si>
    <t>HERIDA DE LA CADERA</t>
  </si>
  <si>
    <t>S710</t>
  </si>
  <si>
    <t>HERIDA DE LA MAMA</t>
  </si>
  <si>
    <t>S210</t>
  </si>
  <si>
    <t>HERIDA DE LA MEJILLA Y DE LA REGION TEMPOROMANDIBULAR</t>
  </si>
  <si>
    <t>S014</t>
  </si>
  <si>
    <t>HERIDA DE LA MUÑECA Y DE LA MANO, PARTE NO ESPECIFICADA</t>
  </si>
  <si>
    <t>S619</t>
  </si>
  <si>
    <t>HERIDA DE LA NARIZ</t>
  </si>
  <si>
    <t>S012</t>
  </si>
  <si>
    <t>HERIDA DE LA PARED ABDOMINAL</t>
  </si>
  <si>
    <t>S311</t>
  </si>
  <si>
    <t>HERIDA DE LA PARED ANTERIOR DEL TORAX</t>
  </si>
  <si>
    <t>S211</t>
  </si>
  <si>
    <t>HERIDA DE LA PARED POSTERIOR DEL TORAX</t>
  </si>
  <si>
    <t>S212</t>
  </si>
  <si>
    <t>HERIDA DE LA PIERNA, PARTE NO ESPECIFICADA</t>
  </si>
  <si>
    <t>S819</t>
  </si>
  <si>
    <t>HERIDA DE LA REGION LUMBOSACRA Y DE LA PELVIS</t>
  </si>
  <si>
    <t>S310</t>
  </si>
  <si>
    <t>HERIDA DE LA RODILLA</t>
  </si>
  <si>
    <t>S810</t>
  </si>
  <si>
    <t>HERIDA DE LA VAGINA Y DE LA VULVA</t>
  </si>
  <si>
    <t>S314</t>
  </si>
  <si>
    <t>HERIDA DE MIEMBRO INFERIOR, NIVEL NO ESPECIFICADO</t>
  </si>
  <si>
    <t>T131</t>
  </si>
  <si>
    <t>HERIDA DE MIEMBRO SUPERIOR, NIVEL NO ESPECIFICADO</t>
  </si>
  <si>
    <t>T111</t>
  </si>
  <si>
    <t>HERIDA DE OTRAS PARTES DE LA CABEZA</t>
  </si>
  <si>
    <t>S018</t>
  </si>
  <si>
    <t>HERIDA DE OTRAS PARTES DE LA PIERNA</t>
  </si>
  <si>
    <t>S818</t>
  </si>
  <si>
    <t>HERIDA DE OTROS ORGANOS GENITALES EXTERNOS Y DE LOS NO ESPECIFICADOS</t>
  </si>
  <si>
    <t>S315</t>
  </si>
  <si>
    <t>HERIDA DE REGION NO ESPECIFICADA DEL CUERPO</t>
  </si>
  <si>
    <t>T141</t>
  </si>
  <si>
    <t>HERIDA DEL BRAZO</t>
  </si>
  <si>
    <t>S411</t>
  </si>
  <si>
    <t>HERIDA DEL CODO</t>
  </si>
  <si>
    <t>S510</t>
  </si>
  <si>
    <t>HERIDA DEL CUERO CABELLUDO</t>
  </si>
  <si>
    <t>S010</t>
  </si>
  <si>
    <t>HERIDA DEL ESCROTO Y DE LOS TESTICULOS</t>
  </si>
  <si>
    <t>S313</t>
  </si>
  <si>
    <t>HERIDA DEL HOMBRO</t>
  </si>
  <si>
    <t>S410</t>
  </si>
  <si>
    <t>HERIDA DEL LABIO Y DE LA CAVIDAD BUCAL</t>
  </si>
  <si>
    <t>S015</t>
  </si>
  <si>
    <t>HERIDA DEL MUSLO</t>
  </si>
  <si>
    <t>S711</t>
  </si>
  <si>
    <t>HERIDA DEL OIDO</t>
  </si>
  <si>
    <t>S013</t>
  </si>
  <si>
    <t>HERIDA DEL PARPADO Y DE LA REGION PERIOCULAR</t>
  </si>
  <si>
    <t>S011</t>
  </si>
  <si>
    <t>HERIDA DEL PENE</t>
  </si>
  <si>
    <t>S312</t>
  </si>
  <si>
    <t>HERIDA DEL TOBILLO</t>
  </si>
  <si>
    <t>S910</t>
  </si>
  <si>
    <t>HERIDA DEL TRONCO, NIVEL NO ESPECIFICADO</t>
  </si>
  <si>
    <t>T091</t>
  </si>
  <si>
    <t>HERIDA MULTIPLE DE LA PARED TORACICA</t>
  </si>
  <si>
    <t>S217</t>
  </si>
  <si>
    <t>HERIDA PENETRANTE DE LA ORBITA CON O SIN CUERPO EXTRAÑO</t>
  </si>
  <si>
    <t>S054</t>
  </si>
  <si>
    <t>HERIDA PENETRANTE DEL GLOBO OCULAR CON CUERPO EXTRAÑO</t>
  </si>
  <si>
    <t>S055</t>
  </si>
  <si>
    <t>HERIDA PENETRANTE DEL GLOBO OCULAR SIN CUERPO EXTRAÑO</t>
  </si>
  <si>
    <t>S056</t>
  </si>
  <si>
    <t>HERIDA QUE COMPROMETE LA FARINGE Y EL ESOFAGO CERVICAL</t>
  </si>
  <si>
    <t>S112</t>
  </si>
  <si>
    <t>HERIDA QUE COMPROMETE LA GLANDULA TIROIDES</t>
  </si>
  <si>
    <t>S111</t>
  </si>
  <si>
    <t>HERIDA QUE COMPROMETE LA LARINGE Y LA TRAQUEA</t>
  </si>
  <si>
    <t>S110</t>
  </si>
  <si>
    <t>HERIDAS DE OTRAS PARTES DE LA MUÑECA Y DE LA MANO</t>
  </si>
  <si>
    <t>S618</t>
  </si>
  <si>
    <t>HERIDAS DE OTRAS PARTES DEL ANTEBRAZO</t>
  </si>
  <si>
    <t>S518</t>
  </si>
  <si>
    <t>HERIDAS DE OTRAS PARTES DEL CUELLO</t>
  </si>
  <si>
    <t>S118</t>
  </si>
  <si>
    <t>HERIDAS DE OTRAS PARTES DEL PIE</t>
  </si>
  <si>
    <t>S913</t>
  </si>
  <si>
    <t>HERIDAS DE OTRAS PARTES DEL TORAX</t>
  </si>
  <si>
    <t>S218</t>
  </si>
  <si>
    <t>HERIDAS DE OTRAS PARTES Y DE LAS NO ESPECIFICADAS DE LA CINTURA PELVICA</t>
  </si>
  <si>
    <t>S718</t>
  </si>
  <si>
    <t>HERIDAS DE OTRAS PARTES Y DE LAS NO ESPECIFICADAS DEL ABDOMEN</t>
  </si>
  <si>
    <t>S318</t>
  </si>
  <si>
    <t>HERIDAS DE OTRAS PARTES Y DE LAS NO ESPECIFICADAS DEL HOMBRO Y DEL BRAZO</t>
  </si>
  <si>
    <t>S418</t>
  </si>
  <si>
    <t>HERIDAS DEL ANTEBRAZO, PARTE NO ESPECIFICADA</t>
  </si>
  <si>
    <t>S519</t>
  </si>
  <si>
    <t>HERIDAS DEL TORAX, PARTE NO ESPECIFICADA</t>
  </si>
  <si>
    <t>S219</t>
  </si>
  <si>
    <t>HERIDAS MULTIPLES DE LA CABEZA</t>
  </si>
  <si>
    <t>S017</t>
  </si>
  <si>
    <t>HERIDAS MULTIPLES DE LA CADERA Y DEL MUSLO</t>
  </si>
  <si>
    <t>S717</t>
  </si>
  <si>
    <t>HERIDAS MULTIPLES DE LA MUÑECA Y DE LA MANO</t>
  </si>
  <si>
    <t>S617</t>
  </si>
  <si>
    <t>HERIDAS MULTIPLES DE LA PIERNA</t>
  </si>
  <si>
    <t>S817</t>
  </si>
  <si>
    <t>HERIDAS MULTIPLES DEL ABDOMEN, DE LA REGION LUMBOSACRA Y DE LA PELVIS</t>
  </si>
  <si>
    <t>S317</t>
  </si>
  <si>
    <t>HERIDAS MULTIPLES DEL ANTEBRAZO</t>
  </si>
  <si>
    <t>S517</t>
  </si>
  <si>
    <t>HERIDAS MULTIPLES DEL CUELLO</t>
  </si>
  <si>
    <t>S117</t>
  </si>
  <si>
    <t>HERIDAS MULTIPLES DEL HOMBRO Y DEL BRAZO</t>
  </si>
  <si>
    <t>S417</t>
  </si>
  <si>
    <t>HERIDAS MULTIPLES DEL TOBILLO Y DEL PIE</t>
  </si>
  <si>
    <t>S917</t>
  </si>
  <si>
    <t>HERIDAS MULTIPLES, NO ESPECIFICADOS</t>
  </si>
  <si>
    <t>T019</t>
  </si>
  <si>
    <t>HERIDAS QUE AFECTAN EL TORAX CON EL ABDOMEN, LA REGION LUMBOSACRA Y LA PELVIS</t>
  </si>
  <si>
    <t>T011</t>
  </si>
  <si>
    <t>HERIDAS QUE AFECTAN LA CABEZA CON EL CUELLO</t>
  </si>
  <si>
    <t>T010</t>
  </si>
  <si>
    <t>HERIDAS QUE AFECTAN MULTIPLES REGIONES DEL(DE LOS) MIEMBRO(S) INFERIOR(ES)</t>
  </si>
  <si>
    <t>T013</t>
  </si>
  <si>
    <t>HERIDAS QUE AFECTAN MULTIPLES REGIONES DEL(DE LOS) MIEMBRO(S) SUPERIOR(ES)</t>
  </si>
  <si>
    <t>T012</t>
  </si>
  <si>
    <t>HERIDAS QUE AFECTAN MULTIPLES REGIONES DEL(DE LOS) MIEMBRO(S) SUPERIOR(ES) CON MIEMBRO(S) INFERIOR(ES)</t>
  </si>
  <si>
    <t>T016</t>
  </si>
  <si>
    <t>HERIDAS QUE AFECTAN OTRAS COMBINACIONES DE REGIONES DEL CUERPO</t>
  </si>
  <si>
    <t>T018</t>
  </si>
  <si>
    <t>HERMAFRODITA VERDADERO 46,XX</t>
  </si>
  <si>
    <t>Q991</t>
  </si>
  <si>
    <t>HERMAFRODITISMO, NO CLASIFICADO EN OTRA PARTE</t>
  </si>
  <si>
    <t>Q560</t>
  </si>
  <si>
    <t>HERNIA ABDOMINAL NO ESPECIFICADA, CON GANGRENA</t>
  </si>
  <si>
    <t>K461</t>
  </si>
  <si>
    <t>HERNIA ABDOMINAL NO ESPECIFICADA, CON OBSTRUCCION, SIN GANGRENA</t>
  </si>
  <si>
    <t>K460</t>
  </si>
  <si>
    <t>HERNIA ABDOMINAL NO ESPECIFICADA, SIN OBSTRUCCION NI GANGRENA</t>
  </si>
  <si>
    <t>K469</t>
  </si>
  <si>
    <t>HERNIA DIAFRAGMATICA CON GANGRENA</t>
  </si>
  <si>
    <t>K441</t>
  </si>
  <si>
    <t>HERNIA DIAFRAGMATICA CON OBSTRUCCION, SIN GANGRENA</t>
  </si>
  <si>
    <t>K440</t>
  </si>
  <si>
    <t>HERNIA DIAFRAGMATICA CONGENITA</t>
  </si>
  <si>
    <t>Q790</t>
  </si>
  <si>
    <t>HERNIA DIAFRAGMATICA SIN OBSTRUCCI-N NI GANGRENA</t>
  </si>
  <si>
    <t>K449</t>
  </si>
  <si>
    <t>HERNIA FEMORAL BILATERAL, CON GANGRENA</t>
  </si>
  <si>
    <t>K411</t>
  </si>
  <si>
    <t>HERNIA FEMORAL BILATERAL, CON OBSTRUCCION, SIN GANGRENA</t>
  </si>
  <si>
    <t>K410</t>
  </si>
  <si>
    <t>HERNIA FEMORAL BILATERAL, SIN OBSTRUCCION NI GANGRENA</t>
  </si>
  <si>
    <t>K412</t>
  </si>
  <si>
    <t>HERNIA FEMORAL UNILATERAL O NO ESPECIFICADA, CON GANGRENA</t>
  </si>
  <si>
    <t>K414</t>
  </si>
  <si>
    <t>HERNIA FEMORAL UNILATERAL O NO ESPECIFICADA, CON OBSTRUCCION, SIN GANGRENA</t>
  </si>
  <si>
    <t>K413</t>
  </si>
  <si>
    <t>HERNIA FEMORAL UNILATERAL O NO ESPECIFICADA, SIN OBSTRUCCION NI GANGRENA</t>
  </si>
  <si>
    <t>K419</t>
  </si>
  <si>
    <t>HERNIA HIATAL CONGENITA</t>
  </si>
  <si>
    <t>Q401</t>
  </si>
  <si>
    <t>HERNIA INGUINAL BILATERAL CON GANGRENA</t>
  </si>
  <si>
    <t>K401</t>
  </si>
  <si>
    <t>HERNIA INGUINAL BILATERAL CON OBSTRUCCION, SIN GANGRENA</t>
  </si>
  <si>
    <t>K400</t>
  </si>
  <si>
    <t>HERNIA INGUINAL BILATERAL, SIN OBSTRUCCION NI GANGRENA</t>
  </si>
  <si>
    <t>K402</t>
  </si>
  <si>
    <t>HERNIA INGUINAL UNILATERAL O NO ESPECIFICADA, CON GANGRENA</t>
  </si>
  <si>
    <t>K404</t>
  </si>
  <si>
    <t>HERNIA INGUINAL UNILATERAL O NO ESPECIFICADA, CON OBSTRUCCION, SIN GANGRENA</t>
  </si>
  <si>
    <t>K403</t>
  </si>
  <si>
    <t>HERNIA INGUINAL UNILATERAL O NO ESPECIFICADA, SIN OBSTRUCION NI GANGRENA</t>
  </si>
  <si>
    <t>K409</t>
  </si>
  <si>
    <t>HERNIA UMBILICAL CON GANGRENA</t>
  </si>
  <si>
    <t>K421</t>
  </si>
  <si>
    <t>HERNIA UMBILICAL CON OBSTRUCCION, SIN GANGRENA</t>
  </si>
  <si>
    <t>K420</t>
  </si>
  <si>
    <t>HERNIA UMBILICAL SIN OBSTRUCCION NI GANGRENA</t>
  </si>
  <si>
    <t>K429</t>
  </si>
  <si>
    <t>HERNIA VENTRAL CON GANGRENA</t>
  </si>
  <si>
    <t>K431</t>
  </si>
  <si>
    <t>HERNIA VENTRAL CON OBSTRUCCION, SIN GANGRENA</t>
  </si>
  <si>
    <t>K430</t>
  </si>
  <si>
    <t>HERNIA VENTRAL SIN OBSTRUCCION NI GANGRENA</t>
  </si>
  <si>
    <t>K439</t>
  </si>
  <si>
    <t>HERPES GESTACIONAL</t>
  </si>
  <si>
    <t>O264</t>
  </si>
  <si>
    <t>HERPES ZOSTER CON OTRAS COMPLICACIONES</t>
  </si>
  <si>
    <t>B028</t>
  </si>
  <si>
    <t>HERPES ZOSTER CON OTROS COMPROMISOS DEL SISTEMA NERVIOSO</t>
  </si>
  <si>
    <t>B022</t>
  </si>
  <si>
    <t>HERPES ZOSTER DISEMINADO</t>
  </si>
  <si>
    <t>B027</t>
  </si>
  <si>
    <t>HERPES ZOSTER OCULAR</t>
  </si>
  <si>
    <t>B023</t>
  </si>
  <si>
    <t>HERPES ZOSTER SIN COMPLICACIONES</t>
  </si>
  <si>
    <t>B029</t>
  </si>
  <si>
    <t>HETEROFORIA</t>
  </si>
  <si>
    <t>H505</t>
  </si>
  <si>
    <t>HETEROTROPIA INTERMITENTE</t>
  </si>
  <si>
    <t>H503</t>
  </si>
  <si>
    <t>HIDRADENITIS SUPURATIVA</t>
  </si>
  <si>
    <t>L732</t>
  </si>
  <si>
    <t>HIDRARTROSIS INTERMITENTE</t>
  </si>
  <si>
    <t>M124</t>
  </si>
  <si>
    <t>HIDROCEFALO COMUNICANTE</t>
  </si>
  <si>
    <t>G910</t>
  </si>
  <si>
    <t>HIDROCEFALO CONGENITO, NO ESPECIFICADO</t>
  </si>
  <si>
    <t>Q039</t>
  </si>
  <si>
    <t>HIDROCEFALO DE PRESION NORMAL</t>
  </si>
  <si>
    <t>G912</t>
  </si>
  <si>
    <t>HIDROCEFALO EN ENFERMEDAD NEOPLASICA (C00-D48+)</t>
  </si>
  <si>
    <t>G941</t>
  </si>
  <si>
    <t>HIDROCEFALO EN ENFERMEDADES INFECCIOSAS Y PARASITARIAS CLASIFICADAS EN OTRA PARTE (A00-B99+)</t>
  </si>
  <si>
    <t>G940</t>
  </si>
  <si>
    <t>HIDROCEFALO EN OTRAS ENFERMEDADES CLASIFICADAS EN OTRA PARTE</t>
  </si>
  <si>
    <t>G942</t>
  </si>
  <si>
    <t>HIDROCEFALO OBSTRUCTIVO</t>
  </si>
  <si>
    <t>G911</t>
  </si>
  <si>
    <t>HIDROCEFALO POSTRAUMATICO, SIN OTRA ESPECIFICACION</t>
  </si>
  <si>
    <t>G913</t>
  </si>
  <si>
    <t>HIDROCEFALO, NO ESPECIFICADO</t>
  </si>
  <si>
    <t>G919</t>
  </si>
  <si>
    <t>HIDROCELE CONGENITO</t>
  </si>
  <si>
    <t>P835</t>
  </si>
  <si>
    <t>HIDROCELE ENQUISTADO</t>
  </si>
  <si>
    <t>N430</t>
  </si>
  <si>
    <t>HIDROCELE INFECTADO</t>
  </si>
  <si>
    <t>N431</t>
  </si>
  <si>
    <t>HIDROCELE, NO ESPECIFICADO</t>
  </si>
  <si>
    <t>N433</t>
  </si>
  <si>
    <t>HIDROMIELIA</t>
  </si>
  <si>
    <t>Q064</t>
  </si>
  <si>
    <t>HIDRONEFROSIS CON ESTRECHEZ URETERAL, NO CLASIFICADA EN OTRA PARTE</t>
  </si>
  <si>
    <t>N131</t>
  </si>
  <si>
    <t>HIDRONEFROSIS CON OBSTRUCCION DE LA UNION URETERO-PELVICA</t>
  </si>
  <si>
    <t>N130</t>
  </si>
  <si>
    <t>HIDRONEFROSIS CON OBSTRUCCION POR CALCULOS DEL RIÑON Y DEL URETER</t>
  </si>
  <si>
    <t>N132</t>
  </si>
  <si>
    <t>HIDRONEFROSIS CONGENITA</t>
  </si>
  <si>
    <t>Q620</t>
  </si>
  <si>
    <t>HIDROPESIA DE LA VESICULA BILIAR</t>
  </si>
  <si>
    <t>K821</t>
  </si>
  <si>
    <t>HIDROPESIA FETAL DEBIDA A INCOMPATIBILIDAD</t>
  </si>
  <si>
    <t>P560</t>
  </si>
  <si>
    <t>HIDROPESIA FETAL DEBIDA A OTRAS ENFERMEDADES HEMOLITICAS ESPECIFICADAS Y A LAS NO ESPECIFICADAS</t>
  </si>
  <si>
    <t>P569</t>
  </si>
  <si>
    <t>HIDROPESIA FETAL NO DEBIDA A ENFERMEDAD HEMOLITICA</t>
  </si>
  <si>
    <t>P832</t>
  </si>
  <si>
    <t>HIDROURETER</t>
  </si>
  <si>
    <t>N134</t>
  </si>
  <si>
    <t>HIFEMA</t>
  </si>
  <si>
    <t>H210</t>
  </si>
  <si>
    <t>HIGADO ALCOHOLICO ADIPOSO</t>
  </si>
  <si>
    <t>K700</t>
  </si>
  <si>
    <t>HIMEN IMPERFORADO</t>
  </si>
  <si>
    <t>Q523</t>
  </si>
  <si>
    <t>HIMENOLEPIASIS</t>
  </si>
  <si>
    <t>B710</t>
  </si>
  <si>
    <t>HIPERACTIVIDAD</t>
  </si>
  <si>
    <t>R463</t>
  </si>
  <si>
    <t>HIPERALDOSTERONISMO PRIMARIO</t>
  </si>
  <si>
    <t>E260</t>
  </si>
  <si>
    <t>HIPERALDOSTERONISMO SECUNDARIO</t>
  </si>
  <si>
    <t>E261</t>
  </si>
  <si>
    <t>HIPERALDOSTERONISMO, NO ESPECIFICADO</t>
  </si>
  <si>
    <t>E269</t>
  </si>
  <si>
    <t>HIPERALIMENTACION DEL RECIEN NACIDO</t>
  </si>
  <si>
    <t>P924</t>
  </si>
  <si>
    <t>HIPERCAROTINEMIA</t>
  </si>
  <si>
    <t>E671</t>
  </si>
  <si>
    <t>HIPERCEMENTOSIS</t>
  </si>
  <si>
    <t>K034</t>
  </si>
  <si>
    <t>HIPERCOLESTEROLEMIA PURA</t>
  </si>
  <si>
    <t>E780</t>
  </si>
  <si>
    <t>HIPEREMESIS GRAVIDICA CON TRASTORNOS METABOLICOS</t>
  </si>
  <si>
    <t>O211</t>
  </si>
  <si>
    <t>HIPEREMESIS GRAVIDICA LEVE</t>
  </si>
  <si>
    <t>O210</t>
  </si>
  <si>
    <t>HIPEREMESIS GRAVIDICA TARDIA</t>
  </si>
  <si>
    <t>O212</t>
  </si>
  <si>
    <t>HIPERESPLENISMO</t>
  </si>
  <si>
    <t>D731</t>
  </si>
  <si>
    <t>HIPERESTESIA</t>
  </si>
  <si>
    <t>R203</t>
  </si>
  <si>
    <t>HIPERESTIMULACION DE OVARIOS</t>
  </si>
  <si>
    <t>N981</t>
  </si>
  <si>
    <t>HIPERFAGIA ASOCIADA CON OTRAS ALTERACIONES PSICOLOGICAS</t>
  </si>
  <si>
    <t>F504</t>
  </si>
  <si>
    <t>HIPERFUNCION DE LA GLANDULA HIPOFISIS, NO ESPECIFICADA</t>
  </si>
  <si>
    <t>E229</t>
  </si>
  <si>
    <t>HIPERFUNCION DE LA MEDULA SUPRARRENAL</t>
  </si>
  <si>
    <t>E275</t>
  </si>
  <si>
    <t>HIPERFUNCION POLIGLANDULAR</t>
  </si>
  <si>
    <t>E311</t>
  </si>
  <si>
    <t>HIPERFUNCION TESTICULAR</t>
  </si>
  <si>
    <t>E290</t>
  </si>
  <si>
    <t>HIPERGAMMAGLOBULINEMIA POLICLONAL</t>
  </si>
  <si>
    <t>D890</t>
  </si>
  <si>
    <t>HIPERGAMMAGLOBULINEMIA, NO ESPECIFICADA</t>
  </si>
  <si>
    <t>D892</t>
  </si>
  <si>
    <t>HIPERGLICEMIA, NO ESPECIFICADA</t>
  </si>
  <si>
    <t>R739</t>
  </si>
  <si>
    <t>HIPERGLICERIDEMIA PURA</t>
  </si>
  <si>
    <t>E781</t>
  </si>
  <si>
    <t>HIPERHIDROSIS GENERALIZADA</t>
  </si>
  <si>
    <t>R611</t>
  </si>
  <si>
    <t>HIPERHIDROSIS LOCALIZADA</t>
  </si>
  <si>
    <t>R610</t>
  </si>
  <si>
    <t>HIPERHIDROSIS, NO ESPECIFICADA</t>
  </si>
  <si>
    <t>R619</t>
  </si>
  <si>
    <t>HIPERLIPIDEMIA MIXTA</t>
  </si>
  <si>
    <t>E782</t>
  </si>
  <si>
    <t>HIPERLIPIDEMIA NO ESPECIFICADA</t>
  </si>
  <si>
    <t>E785</t>
  </si>
  <si>
    <t>HIPERMETROPIA</t>
  </si>
  <si>
    <t>H520</t>
  </si>
  <si>
    <t>HIPERNASALIDAD E HIPONASALIDAD</t>
  </si>
  <si>
    <t>R492</t>
  </si>
  <si>
    <t>HIPEROSMOLARIDAD E HIPERNATREMIA</t>
  </si>
  <si>
    <t>E870</t>
  </si>
  <si>
    <t>HIPEROSTOSIS ANQUILOSANTE [FORESTIER]</t>
  </si>
  <si>
    <t>M481</t>
  </si>
  <si>
    <t>HIPEROSTOSIS DEL CRANEO</t>
  </si>
  <si>
    <t>M852</t>
  </si>
  <si>
    <t>HIPERPARATIROIDISMO PRIMARIO</t>
  </si>
  <si>
    <t>E210</t>
  </si>
  <si>
    <t>HIPERPARATIROIDISMO SECUNDARIO NO CLASIFICADO EN OTRA PARTE</t>
  </si>
  <si>
    <t>E211</t>
  </si>
  <si>
    <t>HIPERPARATIROIDISMO, SIN OTRA ESPECIFICACION</t>
  </si>
  <si>
    <t>E213</t>
  </si>
  <si>
    <t>HIPERPIGMENTACION POSTINFLAMATORIA</t>
  </si>
  <si>
    <t>L810</t>
  </si>
  <si>
    <t>HIPERPLASIA ADENOMATOSA DEL ENDOMETRIO</t>
  </si>
  <si>
    <t>N851</t>
  </si>
  <si>
    <t>HIPERPLASIA DE GLANDULA DEL ENDOMETRIO</t>
  </si>
  <si>
    <t>N850</t>
  </si>
  <si>
    <t>HIPERPLASIA DE LA PROSTATA</t>
  </si>
  <si>
    <t>N40X</t>
  </si>
  <si>
    <t>HIPERPLASIA DEL APENDICE</t>
  </si>
  <si>
    <t>K380</t>
  </si>
  <si>
    <t>HIPERPLASIA GINGIVAL</t>
  </si>
  <si>
    <t>K061</t>
  </si>
  <si>
    <t>HIPERPLASIA IRRITATIVA DE LA MUCOSA BUCAL</t>
  </si>
  <si>
    <t>K136</t>
  </si>
  <si>
    <t>HIPERPLASIA PERSISTENTE DEL TIMO</t>
  </si>
  <si>
    <t>E320</t>
  </si>
  <si>
    <t>HIPERPLASIA RENAL Y RIÑON GIGANTE</t>
  </si>
  <si>
    <t>Q633</t>
  </si>
  <si>
    <t>HIPERPOTASEMIA</t>
  </si>
  <si>
    <t>E875</t>
  </si>
  <si>
    <t>HIPERPROLACTINEMIA</t>
  </si>
  <si>
    <t>E221</t>
  </si>
  <si>
    <t>HIPERQUERATOSIS DE FRAMBESIA</t>
  </si>
  <si>
    <t>A663</t>
  </si>
  <si>
    <t>HIPERQUILOMICRONEMIA</t>
  </si>
  <si>
    <t>E783</t>
  </si>
  <si>
    <t>HIPERSECRECION DE CALCITONINA</t>
  </si>
  <si>
    <t>E070</t>
  </si>
  <si>
    <t>HIPERSOMNIO NO ORGANICO</t>
  </si>
  <si>
    <t>F511</t>
  </si>
  <si>
    <t>HIPERTELORISMO</t>
  </si>
  <si>
    <t>Q752</t>
  </si>
  <si>
    <t>HIPERTENSION ESENCIAL (PRIMARIA)</t>
  </si>
  <si>
    <t>I10X</t>
  </si>
  <si>
    <t>HIPERTENSION ESENCIAL PREEXISTENTE QUE COMPLICA EL EMBARAZO, EL PARTO Y EL PUERPERIO</t>
  </si>
  <si>
    <t>O100</t>
  </si>
  <si>
    <t>HIPERTENSION GESTACIONAL (INDUCIDA POR EL EMBARAZO) SIN PROTEINURIA SIGNIFICATIVA</t>
  </si>
  <si>
    <t>O13X</t>
  </si>
  <si>
    <t>HIPERTENSION INTRACRANEAL BENIGNA</t>
  </si>
  <si>
    <t>G932</t>
  </si>
  <si>
    <t>HIPERTENSION MATERNA, NO ESPECIFICADA</t>
  </si>
  <si>
    <t>O16X</t>
  </si>
  <si>
    <t>HIPERTENSION NEONATAL</t>
  </si>
  <si>
    <t>P292</t>
  </si>
  <si>
    <t>HIPERTENSION PORTAL</t>
  </si>
  <si>
    <t>K766</t>
  </si>
  <si>
    <t>HIPERTENSION PREEXISTENTE NO ESPECIFICADA, QUE COMPLICA EL EMBARAZO, EL PARTO Y EL PUERPERIO</t>
  </si>
  <si>
    <t>O109</t>
  </si>
  <si>
    <t>HIPERTENSION PULMONAR PRIMARIA</t>
  </si>
  <si>
    <t>I270</t>
  </si>
  <si>
    <t>HIPERTENSION RENOVASCULAR</t>
  </si>
  <si>
    <t>I150</t>
  </si>
  <si>
    <t>HIPERTENSION SECUNDARIA A OTROS TRASTORNOS RENALES</t>
  </si>
  <si>
    <t>I151</t>
  </si>
  <si>
    <t>HIPERTENSION SECUNDARIA A TRASTORNOS ENDOCRINOS</t>
  </si>
  <si>
    <t>I152</t>
  </si>
  <si>
    <t>HIPERTENSION SECUNDARIA PREEXISTENTE QUE COMPLICA EL EMBARAZO, EL PARTO Y EL PUERPERIO</t>
  </si>
  <si>
    <t>O104</t>
  </si>
  <si>
    <t>HIPERTENSION SECUNDARIA, NO ESPECIFICADA</t>
  </si>
  <si>
    <t>I159</t>
  </si>
  <si>
    <t>HIPERTERMIA DEL RECIEN NACIDO INDUCIDA POR LAS CONDICIONES AMBIENTALES</t>
  </si>
  <si>
    <t>P810</t>
  </si>
  <si>
    <t>HIPERTERMIA MALIGNA DEBIDA A ANESTESIA</t>
  </si>
  <si>
    <t>T883</t>
  </si>
  <si>
    <t>HIPERTIROIDISMO NEONATAL TRANSITORIO</t>
  </si>
  <si>
    <t>P721</t>
  </si>
  <si>
    <t>HIPERTONIA CONGENITA</t>
  </si>
  <si>
    <t>P941</t>
  </si>
  <si>
    <t>HIPERTRICOSIS , NO ESPECIFICADA</t>
  </si>
  <si>
    <t>L689</t>
  </si>
  <si>
    <t>HIPERTRICOSIS LANUGINOSA ADQUIRIDA</t>
  </si>
  <si>
    <t>L681</t>
  </si>
  <si>
    <t>HIPERTRICOSIS LOCALIZADA</t>
  </si>
  <si>
    <t>L682</t>
  </si>
  <si>
    <t>HIPERTROFIA DE GLANDULA SALIVAL</t>
  </si>
  <si>
    <t>K111</t>
  </si>
  <si>
    <t>HIPERTROFIA DE LA MAMA</t>
  </si>
  <si>
    <t>N62X</t>
  </si>
  <si>
    <t>HIPERTROFIA DE LA VULVA</t>
  </si>
  <si>
    <t>N906</t>
  </si>
  <si>
    <t>HIPERTROFIA DE LAS ADENOIDES</t>
  </si>
  <si>
    <t>J352</t>
  </si>
  <si>
    <t>HIPERTROFIA DE LAS AMIGDALAS</t>
  </si>
  <si>
    <t>J351</t>
  </si>
  <si>
    <t>HIPERTROFIA DE LAS AMIGDALAS CON HIPERTROFIA DE LAS ADENOIDES</t>
  </si>
  <si>
    <t>J353</t>
  </si>
  <si>
    <t>HIPERTROFIA DE LAS PAPILAS LINGUALES</t>
  </si>
  <si>
    <t>K143</t>
  </si>
  <si>
    <t>HIPERTROFIA DE LOS CORNETES NASALES</t>
  </si>
  <si>
    <t>J343</t>
  </si>
  <si>
    <t>HIPERTROFIA DE PAQUETE ADIPOSO (INFRARROTULIANO)</t>
  </si>
  <si>
    <t>M794</t>
  </si>
  <si>
    <t>HIPERTROFIA DEL HUESO</t>
  </si>
  <si>
    <t>M893</t>
  </si>
  <si>
    <t>HIPERTROFIA DEL UTERO</t>
  </si>
  <si>
    <t>N852</t>
  </si>
  <si>
    <t>HIPERTROFIA SINOVIAL Y TENDINOSO, NO ESPECIFICADO</t>
  </si>
  <si>
    <t>M679</t>
  </si>
  <si>
    <t>HIPERTROFIA SINOVIAL, NO CLASIFICADA EN OTRA PARTE</t>
  </si>
  <si>
    <t>M672</t>
  </si>
  <si>
    <t>HIPERURICEMIA SIN SIGNOS DE ARTRITIS INFLAMATORIA Y ENFERMEDAD TOFACEA</t>
  </si>
  <si>
    <t>E790</t>
  </si>
  <si>
    <t>HIPERVENTILACION</t>
  </si>
  <si>
    <t>R064</t>
  </si>
  <si>
    <t>HIPERVITAMINOSIS A</t>
  </si>
  <si>
    <t>E670</t>
  </si>
  <si>
    <t>HIPERVITAMINOSIS D</t>
  </si>
  <si>
    <t>E673</t>
  </si>
  <si>
    <t>HIPO</t>
  </si>
  <si>
    <t>R066</t>
  </si>
  <si>
    <t>HIPOACUSIA CONDUCTIVA BILATERAL</t>
  </si>
  <si>
    <t>H900</t>
  </si>
  <si>
    <t>HIPOACUSIA CONDUCTIVA, SIN OTRA ESPECIFICACION</t>
  </si>
  <si>
    <t>H902</t>
  </si>
  <si>
    <t>HIPOACUSIA CONDUCTIVA, UNILATERAL CON AUDICION IRRESTRICTA CONTRALATERAL</t>
  </si>
  <si>
    <t>H901</t>
  </si>
  <si>
    <t>HIPOACUSIA MIXTA CONDUCTIVA Y NEUROSENSORIAL, BILATERAL</t>
  </si>
  <si>
    <t>H906</t>
  </si>
  <si>
    <t>HIPOACUSIA MIXTA CONDUCTIVA Y NEUROSENSORIAL, NO ESPECIFICADA</t>
  </si>
  <si>
    <t>H908</t>
  </si>
  <si>
    <t>HIPOACUSIA MIXTA CONDUCTIVA Y NEUROSENSORIAL, UNILATERAL CON AUDICION IRRESTRICTA CONTRALATERAL</t>
  </si>
  <si>
    <t>H907</t>
  </si>
  <si>
    <t>HIPOACUSIA NEUROSENSORIAL, BILATERAL</t>
  </si>
  <si>
    <t>H903</t>
  </si>
  <si>
    <t>HIPOACUSIA NEUROSENSORIAL, SIN OTRA ESPECIFICACION</t>
  </si>
  <si>
    <t>H905</t>
  </si>
  <si>
    <t>HIPOACUSIA NEUROSENSORIAL, UNILATERAL CON AUDICION IRRESTRICTA CONTRALATERAL</t>
  </si>
  <si>
    <t>H904</t>
  </si>
  <si>
    <t>HIPOACUSIA OTOTOXICA</t>
  </si>
  <si>
    <t>H910</t>
  </si>
  <si>
    <t>HIPOACUSIA SUBIDA IDIOPATICA</t>
  </si>
  <si>
    <t>H912</t>
  </si>
  <si>
    <t>HIPOACUSIA, NO ESPECIFICADA</t>
  </si>
  <si>
    <t>H919</t>
  </si>
  <si>
    <t>HIPOALIMENTACION DEL RECIEN NACIDO</t>
  </si>
  <si>
    <t>P923</t>
  </si>
  <si>
    <t>HIPOCALCEMIA DEL RECIEN NACIDO DEBIDA A LA LECHE DE VACA</t>
  </si>
  <si>
    <t>P710</t>
  </si>
  <si>
    <t>HIPOESPLENISMO</t>
  </si>
  <si>
    <t>D730</t>
  </si>
  <si>
    <t>HIPOESTESIA DE LA PIEL</t>
  </si>
  <si>
    <t>R201</t>
  </si>
  <si>
    <t>HIPOFUNCION ADRENOCORTICAL [MEDULA SUPRARRENAL] CONSECUTIVA A PROCEDIMIENTOS</t>
  </si>
  <si>
    <t>E896</t>
  </si>
  <si>
    <t>HIPOFUNCION TESTICULAR</t>
  </si>
  <si>
    <t>E291</t>
  </si>
  <si>
    <t>HIPOFUNCION TESTICULAR CONSECUTIVA A PROCEDIMIENTOS</t>
  </si>
  <si>
    <t>E895</t>
  </si>
  <si>
    <t>HIPOGALACTIA</t>
  </si>
  <si>
    <t>O924</t>
  </si>
  <si>
    <t>HIPOGAMMAGLOBULINEMIA HEREDITARIA</t>
  </si>
  <si>
    <t>D800</t>
  </si>
  <si>
    <t>HIPOGAMMAGLOBULINEMIA NO FAMILIAR</t>
  </si>
  <si>
    <t>D801</t>
  </si>
  <si>
    <t>HIPOGAMMAGLOBULINEMIA TRANSITORIA DE LA INFANCIA</t>
  </si>
  <si>
    <t>D807</t>
  </si>
  <si>
    <t>HIPOGLICEMIA , NO ESPECIFICADA</t>
  </si>
  <si>
    <t>E162</t>
  </si>
  <si>
    <t>HIPOGLICEMIA NEONATAL YATROGENICA</t>
  </si>
  <si>
    <t>P703</t>
  </si>
  <si>
    <t>HIPOGLICEMIA SIN COMA, INDUCIDA POR DROGAS</t>
  </si>
  <si>
    <t>E160</t>
  </si>
  <si>
    <t>HIPOINSULINEMIA CONSECUTIVA A PROCEDIMIENTOS</t>
  </si>
  <si>
    <t>E891</t>
  </si>
  <si>
    <t>HIPOMAGNESEMIA NEONATAL</t>
  </si>
  <si>
    <t>P712</t>
  </si>
  <si>
    <t>HIPOPARATIROIDISMO CONSECUTIVO A PROCEDIMIENTOS</t>
  </si>
  <si>
    <t>E892</t>
  </si>
  <si>
    <t>HIPOPARATIROIDISMO IDIOPATICO</t>
  </si>
  <si>
    <t>E200</t>
  </si>
  <si>
    <t>HIPOPARATIROIDISMO NEONATAL TRANSITORIO</t>
  </si>
  <si>
    <t>P714</t>
  </si>
  <si>
    <t>HIPOPARATIROIDISMO, NO ESPECIFICADO</t>
  </si>
  <si>
    <t>E209</t>
  </si>
  <si>
    <t>HIPOPITUITARISMO</t>
  </si>
  <si>
    <t>E230</t>
  </si>
  <si>
    <t>HIPOPITUITARISMO CONSECUTIVO A PROCEDIMIENTOS</t>
  </si>
  <si>
    <t>E893</t>
  </si>
  <si>
    <t>HIPOPITUITARISMO INDUCIDO POR DROGAS</t>
  </si>
  <si>
    <t>E231</t>
  </si>
  <si>
    <t>HIPOPLASIA DEL TESTICULO Y DEL ESCROTO</t>
  </si>
  <si>
    <t>Q551</t>
  </si>
  <si>
    <t>HIPOPLASIA LARINGEA</t>
  </si>
  <si>
    <t>Q312</t>
  </si>
  <si>
    <t>HIPOPLASIA RENAL, BILATERAL</t>
  </si>
  <si>
    <t>Q604</t>
  </si>
  <si>
    <t>HIPOPLASIA RENAL, NO ESPECIFICADA</t>
  </si>
  <si>
    <t>Q605</t>
  </si>
  <si>
    <t>HIPOPLASIA RENAL, UNILATERAL</t>
  </si>
  <si>
    <t>Q603</t>
  </si>
  <si>
    <t>HIPOPLASIA Y DISPLASIA DE LA MEDULA ESPINAL</t>
  </si>
  <si>
    <t>Q061</t>
  </si>
  <si>
    <t>HIPOPLASIA Y DISPLASIA PULMONAR</t>
  </si>
  <si>
    <t>Q336</t>
  </si>
  <si>
    <t>HIPOPOTASMIA</t>
  </si>
  <si>
    <t>E876</t>
  </si>
  <si>
    <t>HIPOSMOLARIDAD E HIPERNATREMIA</t>
  </si>
  <si>
    <t>E871</t>
  </si>
  <si>
    <t>HIPOSPADIAS DEL GLANDE</t>
  </si>
  <si>
    <t>Q540</t>
  </si>
  <si>
    <t>HIPOSPADIAS PENEANA</t>
  </si>
  <si>
    <t>Q541</t>
  </si>
  <si>
    <t>HIPOSPADIAS PENOSCROTAL</t>
  </si>
  <si>
    <t>Q542</t>
  </si>
  <si>
    <t>HIPOSPADIAS PERINEAL</t>
  </si>
  <si>
    <t>Q543</t>
  </si>
  <si>
    <t>HIPOSPADIAS, NO ESPECIFICADA</t>
  </si>
  <si>
    <t>Q549</t>
  </si>
  <si>
    <t>HIPOTENSION DEBIDA A DROGAS</t>
  </si>
  <si>
    <t>I952</t>
  </si>
  <si>
    <t>HIPOTENSION IDIOPATICA</t>
  </si>
  <si>
    <t>I950</t>
  </si>
  <si>
    <t>HIPOTENSION INTRACRANEAL POSTERIOR A ANASTOMOSIS VENTRICULAR</t>
  </si>
  <si>
    <t>G972</t>
  </si>
  <si>
    <t>HIPOTENSION ORTOSTATICA</t>
  </si>
  <si>
    <t>I951</t>
  </si>
  <si>
    <t>HIPOTENSION, NO ESPECIFICADA</t>
  </si>
  <si>
    <t>I959</t>
  </si>
  <si>
    <t>HIPOTERMIA</t>
  </si>
  <si>
    <t>T68X</t>
  </si>
  <si>
    <t>HIPOTERMIA DEL RECIEN NACIDO, NO ESPECIFICADA</t>
  </si>
  <si>
    <t>P809</t>
  </si>
  <si>
    <t>HIPOTERMIA NO ASOCIADA CON BAJA TEMPERATURA DEL AMBIENTE</t>
  </si>
  <si>
    <t>R680</t>
  </si>
  <si>
    <t>HIPOTIROIDISMO CONGENITO CON BOCIO DIFUSO</t>
  </si>
  <si>
    <t>E030</t>
  </si>
  <si>
    <t>HIPOTIROIDISMO CONGENITO SIN BOCIO</t>
  </si>
  <si>
    <t>E031</t>
  </si>
  <si>
    <t>HIPOTIROIDISMO CONSECUTIVO A PROCEDIMIENTOS</t>
  </si>
  <si>
    <t>E890</t>
  </si>
  <si>
    <t>HIPOTIROIDISMO DEBIDO A MEDICAMENTOS Y A OTRAS SUSTANCIAS EXOGENAS</t>
  </si>
  <si>
    <t>E032</t>
  </si>
  <si>
    <t>HIPOTIROIDISMO POSTINFECCIOSO</t>
  </si>
  <si>
    <t>E033</t>
  </si>
  <si>
    <t>HIPOTIROIDISMO SUBCLINICO POR DEFICIENCIA DE YODO</t>
  </si>
  <si>
    <t>E02X</t>
  </si>
  <si>
    <t>HIPOTIROIDISMO, NO ESPECIFICADO</t>
  </si>
  <si>
    <t>E039</t>
  </si>
  <si>
    <t>HIPOTONIA CONGENITA</t>
  </si>
  <si>
    <t>P942</t>
  </si>
  <si>
    <t>HIPOTONIA OCULAR</t>
  </si>
  <si>
    <t>H444</t>
  </si>
  <si>
    <t>HIPOXIA INTRAUTERINA NOTADA POR PRIMERA VEZ ANTES DEL INICIO DEL TRABAJO DE PARTO</t>
  </si>
  <si>
    <t>P200</t>
  </si>
  <si>
    <t>HIPOXIA INTRAUTERINA NOTADA POR PRIMERA VEZ DURANTE EL TRABAJO DE PARTO</t>
  </si>
  <si>
    <t>P201</t>
  </si>
  <si>
    <t>HIPOXIA INTRAUTERINA, NO ESPECIFICADA</t>
  </si>
  <si>
    <t>P209</t>
  </si>
  <si>
    <t>HIRSUTISMO</t>
  </si>
  <si>
    <t>L680</t>
  </si>
  <si>
    <t>HIRUDINIASIS EXTERNA</t>
  </si>
  <si>
    <t>B883</t>
  </si>
  <si>
    <t>HIRUDINIASIS INTERNA</t>
  </si>
  <si>
    <t>B834</t>
  </si>
  <si>
    <t>HISTIOCITOSIS DE LAS CELULAS DE LANGERHANS, NO CLASIFICADA EN OTRA PARTE</t>
  </si>
  <si>
    <t>D760</t>
  </si>
  <si>
    <t>HISTIOCITOSIS MALIGNA</t>
  </si>
  <si>
    <t>C961</t>
  </si>
  <si>
    <t>HISTOPLASMOSIS DEBIDA A HISTOPLASMA CAPSULATUM, SIN OTRA ESPECIFICACION</t>
  </si>
  <si>
    <t>B394</t>
  </si>
  <si>
    <t>HISTOPLASMOSIS, NO ESPECIFICADA</t>
  </si>
  <si>
    <t>B399</t>
  </si>
  <si>
    <t>HISTORIA FAMILIAR DE ABUSO DE ALCOHOL</t>
  </si>
  <si>
    <t>Z811</t>
  </si>
  <si>
    <t>HISTORIA FAMILIAR DE ABUSO DE OTRAS SUSTANCIA PSICOACTIVAS</t>
  </si>
  <si>
    <t>Z813</t>
  </si>
  <si>
    <t>HISTORIA FAMILIAR DE ABUSO DE OTRAS SUSTANCIAS</t>
  </si>
  <si>
    <t>Z814</t>
  </si>
  <si>
    <t>HISTORIA FAMILIAR DE ABUSO DE TABACO</t>
  </si>
  <si>
    <t>Z812</t>
  </si>
  <si>
    <t>HISTORIA FAMILIAR DE APOPLEJIA</t>
  </si>
  <si>
    <t>Z823</t>
  </si>
  <si>
    <t>HISTORIA FAMILIAR DE ARTRITIS Y OTRAS ENFERMEDADES DEL SISTEMA OSTEOMUSCULAR Y TEJIDO CONJUNTIVO</t>
  </si>
  <si>
    <t>Z826</t>
  </si>
  <si>
    <t>HISTORIA FAMILIAR DE ASMA Y DE OTRAS ENFERMEDADES CRONICAS DE LAS VIAS RESPIRATORIAS INFERIORES</t>
  </si>
  <si>
    <t>Z825</t>
  </si>
  <si>
    <t>HISTORIA FAMILIAR DE CEGUERA O PERDIDA DE LA VISION</t>
  </si>
  <si>
    <t>Z821</t>
  </si>
  <si>
    <t>HISTORIA FAMILIAR DE CONSANGUINIDAD</t>
  </si>
  <si>
    <t>Z843</t>
  </si>
  <si>
    <t>HISTORIA FAMILIAR DE DIABETES MELLITUS</t>
  </si>
  <si>
    <t>Z833</t>
  </si>
  <si>
    <t>HISTORIA FAMILIAR DE ENFERMEDAD ISQUEMICA DEL CORAZON Y OTRAS ENFERMEDADES DEL SISTEMA CIRCULATORIO</t>
  </si>
  <si>
    <t>Z824</t>
  </si>
  <si>
    <t>HISTORIA FAMILIAR DE ENFERMEDADES DE LA PIEL Y DEL TEJIDO SUBCUTANEO</t>
  </si>
  <si>
    <t>Z840</t>
  </si>
  <si>
    <t>HISTORIA FAMILIAR DE ENFERMEDADES DE LA SANGRE Y DE LOS ORGANOS HEMATOPOYETICOS Y DE CIERTOS TRASTORNOS DEL MECANISMO INMUN</t>
  </si>
  <si>
    <t>Z832</t>
  </si>
  <si>
    <t>HISTORIA FAMILIAR DE ENFERMEDADES DEL SISTEMA DIGESTIVO</t>
  </si>
  <si>
    <t>Z837</t>
  </si>
  <si>
    <t>HISTORIA FAMILIAR DE ENFERMEDADES DEL SISTEMA RESPIRATORIO</t>
  </si>
  <si>
    <t>Z836</t>
  </si>
  <si>
    <t>HISTORIA FAMILIAR DE EPILEPSIA Y DE OTRAS ENFERMEDADES DEL SISTEMA NERVIOSO</t>
  </si>
  <si>
    <t>Z820</t>
  </si>
  <si>
    <t>HISTORIA FAMILIAR DE INFECCION POR EL VIRUS DE LA INMUNODEFICIENCIA HUMANA [VIH]</t>
  </si>
  <si>
    <t>Z830</t>
  </si>
  <si>
    <t>HISTORIA FAMILIAR DE LEUCEMIA</t>
  </si>
  <si>
    <t>Z806</t>
  </si>
  <si>
    <t>HISTORIA FAMILIAR DE MALFORMACIONES CONGENITAS, DEFORMIDADES Y OTRAS ANOMALIAS CROMOSOMICAS</t>
  </si>
  <si>
    <t>Z827</t>
  </si>
  <si>
    <t>HISTORIA FAMILIAR DE OTRAS AFECCIONES ESPECIFICADAS</t>
  </si>
  <si>
    <t>Z848</t>
  </si>
  <si>
    <t>HISTORIA FAMILIAR DE OTRAS DISCAPACIDADES Y ENFERMEDADES CRONICAS INCAPACITANTES NO CLASIFICADAS EN OTRA PARTE</t>
  </si>
  <si>
    <t>Z828</t>
  </si>
  <si>
    <t>HISTORIA FAMILIAR DE OTRAS ENFERMEDADES DEL SISTEMA GENITOURINARIO</t>
  </si>
  <si>
    <t>Z842</t>
  </si>
  <si>
    <t>HISTORIA FAMILIAR DE OTRAS ENFERMEDADES ENDOCRINAS, NUTRICIONALES Y METABOLICAS</t>
  </si>
  <si>
    <t>Z834</t>
  </si>
  <si>
    <t>HISTORIA FAMILIAR DE OTRAS ENFERMEDADES INFECCIOSAS Y PARASITARIAS</t>
  </si>
  <si>
    <t>Z831</t>
  </si>
  <si>
    <t>HISTORIA FAMILIAR DE OTROS TRASTORNOS MENTALES Y DEL COMPORTAMIENTO</t>
  </si>
  <si>
    <t>Z818</t>
  </si>
  <si>
    <t>HISTORIA FAMILIAR DE OTROS TUMORES MALIGNOS DEL TEJIDO LINFOIDE, HEMATOPOYETICO Y TEJIDOS RELACIONADOS</t>
  </si>
  <si>
    <t>Z807</t>
  </si>
  <si>
    <t>HISTORIA FAMILIAR DE RETARDO MENTAL</t>
  </si>
  <si>
    <t>Z810</t>
  </si>
  <si>
    <t>HISTORIA FAMILIAR DE SORDERA O PERDIDA DE LA AUDICION</t>
  </si>
  <si>
    <t>Z822</t>
  </si>
  <si>
    <t>HISTORIA FAMILIAR DE TRASTORNOS DE LOS OJOS Y DE LOS OIDOS</t>
  </si>
  <si>
    <t>Z835</t>
  </si>
  <si>
    <t>HISTORIA FAMILIAR DE TRASTORNOS DEL RIÑON Y DEL URETER</t>
  </si>
  <si>
    <t>Z841</t>
  </si>
  <si>
    <t>HISTORIA FAMILIAR DE TUMOR MALIGNO DE MAMA</t>
  </si>
  <si>
    <t>Z803</t>
  </si>
  <si>
    <t>HISTORIA FAMILIAR DE TUMOR MALIGNO DE ORGANOS DIGESTIVOS</t>
  </si>
  <si>
    <t>Z800</t>
  </si>
  <si>
    <t>HISTORIA FAMILIAR DE TUMOR MALIGNO DE ORGANOS GENITALES</t>
  </si>
  <si>
    <t>Z804</t>
  </si>
  <si>
    <t>HISTORIA FAMILIAR DE TUMOR MALIGNO DE OTROS ORGANOS O SISTEMAS ESPECIFICADOS</t>
  </si>
  <si>
    <t>Z808</t>
  </si>
  <si>
    <t>HISTORIA FAMILIAR DE TUMOR MALIGNO DE OTROS ORGANOS RESPIRATORIOS E INTRATORACICOS</t>
  </si>
  <si>
    <t>Z802</t>
  </si>
  <si>
    <t>HISTORIA FAMILIAR DE TUMOR MALIGNO DE TRAQUEA, BRONQUIOS Y PULMON</t>
  </si>
  <si>
    <t>Z801</t>
  </si>
  <si>
    <t>HISTORIA FAMILIAR DE TUMOR MALIGNO DE VIAS URINARIAS</t>
  </si>
  <si>
    <t>Z805</t>
  </si>
  <si>
    <t>HISTORIA FAMILIAR DE TUMOR MALIGNO, DE SITIO NO ESPECIFICADO</t>
  </si>
  <si>
    <t>Z809</t>
  </si>
  <si>
    <t>HISTORIA PERSONAL DE ABUSO DE SUSTANCIAS PSICOACTIVAS</t>
  </si>
  <si>
    <t>Z864</t>
  </si>
  <si>
    <t>HISTORIA PERSONAL DE ALERGIA A AGENTE ANALGESICO</t>
  </si>
  <si>
    <t>Z886</t>
  </si>
  <si>
    <t>HISTORIA PERSONAL DE ALERGIA A AGENTE ANESTESICO</t>
  </si>
  <si>
    <t>Z884</t>
  </si>
  <si>
    <t>HISTORIA PERSONAL DE ALERGIA A AGENTE NARCOTICO</t>
  </si>
  <si>
    <t>Z885</t>
  </si>
  <si>
    <t>HISTORIA PERSONAL DE ALERGIA A OTRAS DROGAS, MEDICAMENTOS Y SUSTANCIAS BIOLOGICAS</t>
  </si>
  <si>
    <t>Z888</t>
  </si>
  <si>
    <t>HISTORIA PERSONAL DE ALERGIA A OTRAS DROGAS, MEDICAMENTOS Y SUSTANCIAS BIOLOGICAS NO ESPECIFICADAS</t>
  </si>
  <si>
    <t>Z889</t>
  </si>
  <si>
    <t>HISTORIA PERSONAL DE ALERGIA A OTROS AGENTES ANTIBIOTICOS</t>
  </si>
  <si>
    <t>Z881</t>
  </si>
  <si>
    <t>HISTORIA PERSONAL DE ALERGIA A OTROS AGENTES ANTIINFECCIOSOS</t>
  </si>
  <si>
    <t>Z883</t>
  </si>
  <si>
    <t>HISTORIA PERSONAL DE ALERGIA A PENICILINA</t>
  </si>
  <si>
    <t>Z880</t>
  </si>
  <si>
    <t>HISTORIA PERSONAL DE ALERGIA A SUERO O VACUNA</t>
  </si>
  <si>
    <t>Z887</t>
  </si>
  <si>
    <t>HISTORIA PERSONAL DE ALERGIA A SULFONAMIDAS</t>
  </si>
  <si>
    <t>Z882</t>
  </si>
  <si>
    <t>HISTORIA PERSONAL DE ALERGIA, NO DEBIDA A DROGAS NI A SUSTANCIAS BIOLOGICAS</t>
  </si>
  <si>
    <t>Z910</t>
  </si>
  <si>
    <t>HISTORIA PERSONAL DE ANTICONCEPCI-N</t>
  </si>
  <si>
    <t>Z920</t>
  </si>
  <si>
    <t>HISTORIA PERSONAL DE CIERTAS AFECCIONES ORIGINADAS EN EL PERIODO PERINATAL</t>
  </si>
  <si>
    <t>Z876</t>
  </si>
  <si>
    <t>HISTORIA PERSONAL DE CIRUGIA MAYOR, NO CLASIFICADA EN OTRA PARTE</t>
  </si>
  <si>
    <t>Z924</t>
  </si>
  <si>
    <t>HISTORIA PERSONAL DE COMPLICACIONES DEL EMBARAZO, DEL PARTO Y DEL PUERPERIO</t>
  </si>
  <si>
    <t>Z875</t>
  </si>
  <si>
    <t>HISTORIA PERSONAL DE ENFERMEDADES DE LA PIEL Y DEL TEJIDO SUBCUTANEO</t>
  </si>
  <si>
    <t>Z872</t>
  </si>
  <si>
    <t>HISTORIA PERSONAL DE ENFERMEDADES DE LA SANGRE Y DE LOS ORGANOS HEMATOPOYETICOS Y DE CIERTOS TRASTORNOS DEL MECANISMO INMUN</t>
  </si>
  <si>
    <t>Z862</t>
  </si>
  <si>
    <t>HISTORIA PERSONAL DE ENFERMEDADES DEL SISTEMA CIRCULATORIO</t>
  </si>
  <si>
    <t>Z867</t>
  </si>
  <si>
    <t>HISTORIA PERSONAL DE ENFERMEDADES DEL SISTEMA DIGESTIVO</t>
  </si>
  <si>
    <t>Z871</t>
  </si>
  <si>
    <t>HISTORIA PERSONAL DE ENFERMEDADES DEL SISTEMA GENITOURINARIO</t>
  </si>
  <si>
    <t>Z874</t>
  </si>
  <si>
    <t>HISTORIA PERSONAL DE ENFERMEDADES DEL SISTEMA NERVIOSO Y DE LOS ORGANOS DE LOS SENTIDOS</t>
  </si>
  <si>
    <t>Z866</t>
  </si>
  <si>
    <t>HISTORIA PERSONAL DE ENFERMEDADES DEL SISTEMA OSTEOMUSCULAR Y DEL TEJIDO CONJUNTIVO</t>
  </si>
  <si>
    <t>Z873</t>
  </si>
  <si>
    <t>HISTORIA PERSONAL DE ENFERMEDADES DEL SISTEMA RESPIRATORIO</t>
  </si>
  <si>
    <t>Z870</t>
  </si>
  <si>
    <t>HISTORIA PERSONAL DE ENFERMEDADES ENDOCRINAS, NUTRICIONALES Y METABOLICAS</t>
  </si>
  <si>
    <t>Z863</t>
  </si>
  <si>
    <t>HISTORIA PERSONAL DE ENFERMEDADES INFECCIOSAS Y PARASITARIAS</t>
  </si>
  <si>
    <t>Z861</t>
  </si>
  <si>
    <t>HISTORIA PERSONAL DE HIGIENE PERSONAL DEFICIENTE</t>
  </si>
  <si>
    <t>Z912</t>
  </si>
  <si>
    <t>HISTORIA PERSONAL DE INCUMPLIMIENTO DEL REGIMEN O TRATAMIENTO MEDICO</t>
  </si>
  <si>
    <t>Z911</t>
  </si>
  <si>
    <t>HISTORIA PERSONAL DE IRRADIACION</t>
  </si>
  <si>
    <t>Z923</t>
  </si>
  <si>
    <t>HISTORIA PERSONAL DE LESION AUTOINFLIGIDA INTENCIONALMENTE</t>
  </si>
  <si>
    <t>Z915</t>
  </si>
  <si>
    <t>HISTORIA PERSONAL DE LEUCEMIA</t>
  </si>
  <si>
    <t>Z856</t>
  </si>
  <si>
    <t>HISTORIA PERSONAL DE MALFORMACIONES CONGENITAS, DEFORMIDADES Y ANOMALIAS CROMOSOMICAS</t>
  </si>
  <si>
    <t>Z877</t>
  </si>
  <si>
    <t>HISTORIA PERSONAL DE MEDIDAS DE REHABILITACION</t>
  </si>
  <si>
    <t>Z925</t>
  </si>
  <si>
    <t>HISTORIA PERSONAL DE OTRAS AFECCIONES ESPECIFICADAS</t>
  </si>
  <si>
    <t>Z878</t>
  </si>
  <si>
    <t>HISTORIA PERSONAL DE OTRO TRAUMA FISICO</t>
  </si>
  <si>
    <t>Z916</t>
  </si>
  <si>
    <t>HISTORIA PERSONAL DE OTROS FACTORES DE RIESGO, NO CLASIFICADOS EN OTRA PARTE</t>
  </si>
  <si>
    <t>Z918</t>
  </si>
  <si>
    <t>HISTORIA PERSONAL DE OTROS TRASTORNOS MENTALES O DEL COMPORTAMIENTO</t>
  </si>
  <si>
    <t>Z865</t>
  </si>
  <si>
    <t>HISTORIA PERSONAL DE OTROS TRATAMIENTOS MEDICOS</t>
  </si>
  <si>
    <t>Z928</t>
  </si>
  <si>
    <t>HISTORIA PERSONAL DE OTROS TUMORES</t>
  </si>
  <si>
    <t>Z860</t>
  </si>
  <si>
    <t>HISTORIA PERSONAL DE OTROS TUMORES MALIGNOS DEL TEJIDO LINFOIDE, HEMATOPOYETICO Y TEJIDOS RELACIONADOS</t>
  </si>
  <si>
    <t>Z857</t>
  </si>
  <si>
    <t>HISTORIA PERSONAL DE TRATAMIENTO MEDICO NO ESPECIFICADO</t>
  </si>
  <si>
    <t>Z929</t>
  </si>
  <si>
    <t>HISTORIA PERSONAL DE TRAUMA PSICOLOGICO, NO CLASIFICADO EN OTRA PARTE</t>
  </si>
  <si>
    <t>Z914</t>
  </si>
  <si>
    <t>HISTORIA PERSONAL DE TUMOR MALIGNO DE MAMA</t>
  </si>
  <si>
    <t>Z853</t>
  </si>
  <si>
    <t>HISTORIA PERSONAL DE TUMOR MALIGNO DE ORGANOS DIGESTIVOS</t>
  </si>
  <si>
    <t>Z850</t>
  </si>
  <si>
    <t>HISTORIA PERSONAL DE TUMOR MALIGNO DE ORGANOS GENITALES</t>
  </si>
  <si>
    <t>Z854</t>
  </si>
  <si>
    <t>HISTORIA PERSONAL DE TUMOR MALIGNO DE OTROS ORGANOS RESPIRATORIOS E INTRATORACICOS</t>
  </si>
  <si>
    <t>Z852</t>
  </si>
  <si>
    <t>HISTORIA PERSONAL DE TUMOR MALIGNO DE OTROS ORGANOS Y SISTEMAS</t>
  </si>
  <si>
    <t>Z858</t>
  </si>
  <si>
    <t>HISTORIA PERSONAL DE TUMOR MALIGNO DE TRAQUEA, BRONQUIOS Y PULMON</t>
  </si>
  <si>
    <t>Z851</t>
  </si>
  <si>
    <t>HISTORIA PERSONAL DE TUMOR MALIGNO DE VIAS URINARIAS</t>
  </si>
  <si>
    <t>Z855</t>
  </si>
  <si>
    <t>HISTORIA PERSONAL DE TUMOR MALIGNO, DE SITIO NO ESPECIFICADO</t>
  </si>
  <si>
    <t>Z859</t>
  </si>
  <si>
    <t>HISTORIA PERSONAL DE USO (PRESENTE) DE ANTICOAGULANTES POR LARGO TIEMPO</t>
  </si>
  <si>
    <t>Z921</t>
  </si>
  <si>
    <t>HISTORIA PERSONAL DE USO (PRESENTE) DE OTROS MEDICAMENTOS POR LARGO TIEMPO</t>
  </si>
  <si>
    <t>Z922</t>
  </si>
  <si>
    <t>HISTORIA PERSONAL DEL CICLO SUEÑO - VIGILIA NO SALUDABLE</t>
  </si>
  <si>
    <t>Z913</t>
  </si>
  <si>
    <t>HOLOPROSENCEFALIA</t>
  </si>
  <si>
    <t>Q042</t>
  </si>
  <si>
    <t>HOMBRE CON CROMOSOMA SEXUAL ESTRUCTURALMENTE ANORMAL</t>
  </si>
  <si>
    <t>Q986</t>
  </si>
  <si>
    <t>HOMBRE CON MOSAICO DE CROMOSOMAS SEXUALES</t>
  </si>
  <si>
    <t>Q987</t>
  </si>
  <si>
    <t>HOSTILIDAD</t>
  </si>
  <si>
    <t>R455</t>
  </si>
  <si>
    <t>HPOMANIA</t>
  </si>
  <si>
    <t>F300</t>
  </si>
  <si>
    <t>HURTO PATOLOGICO (CLEPTOMANIA)</t>
  </si>
  <si>
    <t>F632</t>
  </si>
  <si>
    <t>ICTERICIA NEONATAL ASOCIADA CON EL PARTO ANTES DE TERMINO</t>
  </si>
  <si>
    <t>P590</t>
  </si>
  <si>
    <t>ICTERICIA NEONATAL DEBIDA A CONTUSION</t>
  </si>
  <si>
    <t>P580</t>
  </si>
  <si>
    <t>ICTERICIA NEONATAL DEBIDA A DEGLUCION DE SANGRE MATERNA</t>
  </si>
  <si>
    <t>P585</t>
  </si>
  <si>
    <t>ICTERICIA NEONATAL DEBIDA A DROGAS O TOXINAS TRANSMITIDAS POR LA MADRE O ADMINISTRADAS AL RECIEN NACIDO</t>
  </si>
  <si>
    <t>P584</t>
  </si>
  <si>
    <t>ICTERICIA NEONATAL DEBIDA A HEMOLISIS EXCESIVA SIN OTRA ESPECIFICACION</t>
  </si>
  <si>
    <t>P589</t>
  </si>
  <si>
    <t>ICTERICIA NEONATAL DEBIDA A HEMORRAGIA</t>
  </si>
  <si>
    <t>P581</t>
  </si>
  <si>
    <t>ICTERICIA NEONATAL DEBIDA A INFECCION</t>
  </si>
  <si>
    <t>P582</t>
  </si>
  <si>
    <t>ICTERICIA NEONATAL DEBIDA A OTRA LESION HEPATICA ESPECIFICADA O NO</t>
  </si>
  <si>
    <t>P592</t>
  </si>
  <si>
    <t>ICTERICIA NEONATAL DEBIDA A OTRAS HEMOLISIS EXCESIVAS ESPECIFICADAS</t>
  </si>
  <si>
    <t>P588</t>
  </si>
  <si>
    <t>ICTERICIA NEONATAL DEBIDA A POLICITEMIA</t>
  </si>
  <si>
    <t>P583</t>
  </si>
  <si>
    <t>ICTERICIA NEONATAL POR INHIBIDOR DE LA LECHE MATERNA</t>
  </si>
  <si>
    <t>P593</t>
  </si>
  <si>
    <t>ICTERICIA NEONATAL POR OTRAS CAUSAS ESPECIFICADAS</t>
  </si>
  <si>
    <t>P598</t>
  </si>
  <si>
    <t>ICTERICIA NEONATAL, NO ESPECIFICADA</t>
  </si>
  <si>
    <t>P599</t>
  </si>
  <si>
    <t>ICTERICIA NO ESPECIFICADA</t>
  </si>
  <si>
    <t>R17X</t>
  </si>
  <si>
    <t>ICTIOSIS ADQUIRIDA</t>
  </si>
  <si>
    <t>L850</t>
  </si>
  <si>
    <t>ICTIOSIS CONGENITA, NO ESPECIFICADA</t>
  </si>
  <si>
    <t>Q809</t>
  </si>
  <si>
    <t>ICTIOSIS LAMELAR</t>
  </si>
  <si>
    <t>Q802</t>
  </si>
  <si>
    <t>ICTIOSIS LIGADA AL CROMOSOMA X</t>
  </si>
  <si>
    <t>Q801</t>
  </si>
  <si>
    <t>ICTIOSIS VULGAR</t>
  </si>
  <si>
    <t>Q800</t>
  </si>
  <si>
    <t>ILEO MECONIAL (E84.1+)</t>
  </si>
  <si>
    <t>P75X</t>
  </si>
  <si>
    <t>ILEO PARALITICO</t>
  </si>
  <si>
    <t>K560</t>
  </si>
  <si>
    <t>ILEO POR CALCULO BILIAR</t>
  </si>
  <si>
    <t>K563</t>
  </si>
  <si>
    <t>ILEO TRANSITORIO DEL RECIEN NACIDO</t>
  </si>
  <si>
    <t>P761</t>
  </si>
  <si>
    <t>ILEO, NO ESPECIFICADO</t>
  </si>
  <si>
    <t>K567</t>
  </si>
  <si>
    <t>ILEOCOLITIS (CRONICA) ULCERATIVA</t>
  </si>
  <si>
    <t>K511</t>
  </si>
  <si>
    <t>ILEOSTOMIA</t>
  </si>
  <si>
    <t>Z932</t>
  </si>
  <si>
    <t>IMPETIGINIZACION DE OTRAS DERMATOSIS</t>
  </si>
  <si>
    <t>L011</t>
  </si>
  <si>
    <t>IMPETIGO [CUALQUIER SITIO ANATOMICO] [CUALQUIER ORGANISMO]</t>
  </si>
  <si>
    <t>L010</t>
  </si>
  <si>
    <t>IMPOTENCIA DE ORIGEN ORGANICO</t>
  </si>
  <si>
    <t>N484</t>
  </si>
  <si>
    <t>IMPULSO SEXUAL EXCESIVO</t>
  </si>
  <si>
    <t>F527</t>
  </si>
  <si>
    <t>INCIDENTE DURANTE ADMINISTRACION DE ENEMA</t>
  </si>
  <si>
    <t>Y607</t>
  </si>
  <si>
    <t>INCIDENTE DURANTE ASPIRACION, PUNCION Y OTRA CATETERIZACION</t>
  </si>
  <si>
    <t>Y606</t>
  </si>
  <si>
    <t>INCIDENTE DURANTE ATENCION MEDICA Y QUIRURGICA NO ESPECIFICADA</t>
  </si>
  <si>
    <t>Y609</t>
  </si>
  <si>
    <t>INCIDENTE DURANTE CATETERIZACION CARDIACA</t>
  </si>
  <si>
    <t>Y605</t>
  </si>
  <si>
    <t>INCIDENTE DURANTE DIALISIS RENAL U OTRA PERFUSION</t>
  </si>
  <si>
    <t>Y602</t>
  </si>
  <si>
    <t>INCIDENTE DURANTE EXAMEN ENDOSCOPICO</t>
  </si>
  <si>
    <t>Y604</t>
  </si>
  <si>
    <t>INCIDENTE DURANTE INFUSION O TRANSFUSION</t>
  </si>
  <si>
    <t>Y601</t>
  </si>
  <si>
    <t>INCIDENTE DURANTE INYECCION O INMUNIZACION</t>
  </si>
  <si>
    <t>Y603</t>
  </si>
  <si>
    <t>INCIDENTE DURANTE OPERACI-N QUIRURGICA</t>
  </si>
  <si>
    <t>Y600</t>
  </si>
  <si>
    <t>INCIDENTE DURANTE OTRAS ATENCIONES MEDICAS Y QUIRURGICAS</t>
  </si>
  <si>
    <t>Y608</t>
  </si>
  <si>
    <t>INCIDENTES NO ESPECIFICADOS DURANTE LA ATENCION MEDICA Y QUIRURGICA</t>
  </si>
  <si>
    <t>Y69X</t>
  </si>
  <si>
    <t>INCOMPATIBILIDAD ABO DEL FETO Y DEL RECIEN NACIDO</t>
  </si>
  <si>
    <t>P551</t>
  </si>
  <si>
    <t>INCOMPATIBILIDAD RH DEL FETO Y DEL RECIEN NACIDO</t>
  </si>
  <si>
    <t>P550</t>
  </si>
  <si>
    <t>INCOMPETENCIA DEL CUELLO DEL UTERO</t>
  </si>
  <si>
    <t>N883</t>
  </si>
  <si>
    <t>INCONTINENCIA FECAL</t>
  </si>
  <si>
    <t>R15X</t>
  </si>
  <si>
    <t>INCONTINENCIA PIGMENTARIA</t>
  </si>
  <si>
    <t>Q823</t>
  </si>
  <si>
    <t>INCONTINENCIA URINARIA POR TENSION</t>
  </si>
  <si>
    <t>N393</t>
  </si>
  <si>
    <t>INCONTINENCIA URINARIA, NO ESPECIFICADA</t>
  </si>
  <si>
    <t>R32X</t>
  </si>
  <si>
    <t>INDIVIDUOS CON HETEROCROMATINA MARCADORA</t>
  </si>
  <si>
    <t>Q954</t>
  </si>
  <si>
    <t>INDIVIDUOS CON SITIO FRAGIL AUTOSOMICO</t>
  </si>
  <si>
    <t>Q955</t>
  </si>
  <si>
    <t>INERCIA UTERINA SECUNDARIA</t>
  </si>
  <si>
    <t>O621</t>
  </si>
  <si>
    <t>INESTABILIDAD CRONICA DE LA RODILLA</t>
  </si>
  <si>
    <t>M235</t>
  </si>
  <si>
    <t>INESTABILIDAD DE LA COLUMNA VERTEBRAL</t>
  </si>
  <si>
    <t>M532</t>
  </si>
  <si>
    <t>INFARTO AGUDO DEL MIOCARDIO, SIN OTRA ESPECIFICACION</t>
  </si>
  <si>
    <t>I219</t>
  </si>
  <si>
    <t>INFARTO AGUDO TRANSMURAL DEL MIOCARDIO DE OTROS SITIOS</t>
  </si>
  <si>
    <t>I212</t>
  </si>
  <si>
    <t>INFARTO ANTIGUO DEL MIOCARDIO</t>
  </si>
  <si>
    <t>I252</t>
  </si>
  <si>
    <t>INFARTO CEREBRAL DEBIDO A EMBOLIA DE ARTERIAS CEREBRALES</t>
  </si>
  <si>
    <t>I634</t>
  </si>
  <si>
    <t>INFARTO CEREBRAL DEBIDO A EMBOLIA DE ARTERIAS PRECEREBRALES</t>
  </si>
  <si>
    <t>I631</t>
  </si>
  <si>
    <t>INFARTO CEREBRAL DEBIDO A OCLUSION O ESTENOSIS NO ESPECIFICADA DE ARTERIAS CEREBRALES</t>
  </si>
  <si>
    <t>I635</t>
  </si>
  <si>
    <t>INFARTO CEREBRAL DEBIDO A OCLUSION O ESTENOSIS NO ESPECIFICADA DE ARTERIAS PRECEREBRALES</t>
  </si>
  <si>
    <t>I632</t>
  </si>
  <si>
    <t>INFARTO CEREBRAL DEBIDO A TROMBOSIS DE ARTERIAS CEREBRALES</t>
  </si>
  <si>
    <t>I633</t>
  </si>
  <si>
    <t>INFARTO CEREBRAL DEBIDO A TROMBOSIS DE ARTERIAS PRECEREBRALES</t>
  </si>
  <si>
    <t>I630</t>
  </si>
  <si>
    <t>INFARTO CEREBRAL DEBIDO A TROMBOSIS DE VENAS CEREBRALES, NO PIOGENO</t>
  </si>
  <si>
    <t>I636</t>
  </si>
  <si>
    <t>INFARTO CEREBRAL, NO ESPECIFICADO</t>
  </si>
  <si>
    <t>I639</t>
  </si>
  <si>
    <t>INFARTO DEL BAZO</t>
  </si>
  <si>
    <t>D735</t>
  </si>
  <si>
    <t>INFARTO DEL HIGADO</t>
  </si>
  <si>
    <t>K763</t>
  </si>
  <si>
    <t>INFARTO ISQUEMICO DEL MUSCULO</t>
  </si>
  <si>
    <t>M622</t>
  </si>
  <si>
    <t>INFARTO SUBENDOCARDICO AGUDO DEL MIOCARDIO</t>
  </si>
  <si>
    <t>I214</t>
  </si>
  <si>
    <t>INFARTO SUBSECUENTE DEL MIOCARDIO DE LA PARED ANTERIOR</t>
  </si>
  <si>
    <t>I220</t>
  </si>
  <si>
    <t>INFARTO SUBSECUENTE DEL MIOCARDIO DE LA PARED INFERIOR</t>
  </si>
  <si>
    <t>I221</t>
  </si>
  <si>
    <t>INFARTO SUBSECUENTE DEL MIOCARDIO DE OTROS SITIOS</t>
  </si>
  <si>
    <t>I228</t>
  </si>
  <si>
    <t>INFARTO SUBSECUENTE DEL MIOCARDIO DE PARTE NO ESPECIFICADA</t>
  </si>
  <si>
    <t>I229</t>
  </si>
  <si>
    <t>INFARTO TRANSMURAL AGUDO DEL MIOCARDIO DE LA PARED ANTERIOR</t>
  </si>
  <si>
    <t>I210</t>
  </si>
  <si>
    <t>INFARTO TRANSMURAL AGUDO DEL MIOCARDIO DE LA PARED INFERIOR</t>
  </si>
  <si>
    <t>I211</t>
  </si>
  <si>
    <t>INFARTO TRANSMURAL AGUDO DEL MIOCARDIO, DE SITIO NO ESPECIFICADO</t>
  </si>
  <si>
    <t>I213</t>
  </si>
  <si>
    <t>INFECCI-N DEBIDA A SALMONELLA NO ESPECIFICADA</t>
  </si>
  <si>
    <t>A029</t>
  </si>
  <si>
    <t>INFECCION (SUPERINFECCION) AGUDA POR AGENTE DELTA EN EL PORTADOR DE HEPATITIS B</t>
  </si>
  <si>
    <t>B170</t>
  </si>
  <si>
    <t>INFECCION AGUDA DE LAS VIAS RESPIRATORIAS SUPERIORES, NO ESPECIFICADA</t>
  </si>
  <si>
    <t>J069</t>
  </si>
  <si>
    <t>INFECCION AGUDA NO ESPECIFICADA DE LAS VIAS RESPIRATORIAS INFERIORES</t>
  </si>
  <si>
    <t>J22X</t>
  </si>
  <si>
    <t>INFECCION AMEBIANA DE OTRAS LOCALIZACIONES</t>
  </si>
  <si>
    <t>A068</t>
  </si>
  <si>
    <t>INFECCION ANOGENITAL POR VIRUS DEL HERPES SIMPLE, SIN OTRA ESPECIFICACION</t>
  </si>
  <si>
    <t>A609</t>
  </si>
  <si>
    <t>INFECCION ASOCIADA CON INSEMINACION ARTIFICIAL</t>
  </si>
  <si>
    <t>N980</t>
  </si>
  <si>
    <t>INFECCION BACTERIANA, NO ESPECIFICADA</t>
  </si>
  <si>
    <t>A499</t>
  </si>
  <si>
    <t>INFECCION CITOMEGALOVIRICA CONGENITA</t>
  </si>
  <si>
    <t>P351</t>
  </si>
  <si>
    <t>INFECCION CONSECUTIVA A INMUNIZACION</t>
  </si>
  <si>
    <t>T880</t>
  </si>
  <si>
    <t>INFECCION CONSECUTIVA A PROCEDIMIENTO, NO CLASIFICADA EN OTRA PARTE</t>
  </si>
  <si>
    <t>T814</t>
  </si>
  <si>
    <t>INFECCION CUTANEA NEONATAL</t>
  </si>
  <si>
    <t>P394</t>
  </si>
  <si>
    <t>INFECCION CUTANEA POR MICOBACTERIAS</t>
  </si>
  <si>
    <t>A311</t>
  </si>
  <si>
    <t>INFECCION DE DISCO INTERVERTEBRAL (PIOGENA)</t>
  </si>
  <si>
    <t>M463</t>
  </si>
  <si>
    <t>INFECCION DE FARINGE DEBIDA A CLAMIDIAS</t>
  </si>
  <si>
    <t>A564</t>
  </si>
  <si>
    <t>INFECCION DE GENITALES Y TRAYECTO UROGENITAL Y DEBIDA A VIRUS DEL HERPES [HERPES SIMPLE]</t>
  </si>
  <si>
    <t>A600</t>
  </si>
  <si>
    <t>INFECCION DE HERIDA QUIRURGICA OBSTETRICA</t>
  </si>
  <si>
    <t>O860</t>
  </si>
  <si>
    <t>INFECCION DE HUESO DEBIDA A ECHINOCOCCUS GRANULOSUS</t>
  </si>
  <si>
    <t>B672</t>
  </si>
  <si>
    <t>INFECCION DE LA BOLSA AMNIOTICA O DE LAS MEMBRANAS</t>
  </si>
  <si>
    <t>O411</t>
  </si>
  <si>
    <t>INFECCION DE LA PIEL PERIANAL Y RECTO POR VIRUS DEL HERPES SIMPLE</t>
  </si>
  <si>
    <t>A601</t>
  </si>
  <si>
    <t>INFECCION DE LA URETRA EN EL EMBARAZO</t>
  </si>
  <si>
    <t>O232</t>
  </si>
  <si>
    <t>INFECCION DE LA VEJIGA URINARIA EN EL EMBARAZO</t>
  </si>
  <si>
    <t>O231</t>
  </si>
  <si>
    <t>INFECCION DE LAS VIAS URINARIAS CONSECUTIVA AL PARTO</t>
  </si>
  <si>
    <t>O862</t>
  </si>
  <si>
    <t>INFECCION DE MUÑON DE AMPUTACION</t>
  </si>
  <si>
    <t>T874</t>
  </si>
  <si>
    <t>INFECCION DE OTRAS PARTES DE LAS VIAS URINARIAS EN EL EMBARAZO</t>
  </si>
  <si>
    <t>O233</t>
  </si>
  <si>
    <t>INFECCION DE OTRO ORGANO Y DE SITIOS MULTIPLES DEBIDA A ECHINOCOCCUS GRANULOSUS</t>
  </si>
  <si>
    <t>B673</t>
  </si>
  <si>
    <t>INFECCION DE OTRO ORGANO Y DE SITIOS MULTIPLES DEBIDA A ECHINOCOCCUS MULTILOCULARIS</t>
  </si>
  <si>
    <t>B676</t>
  </si>
  <si>
    <t>INFECCION DE TRANSMISI-N SEXUAL DE OTROS SITIOS DEBIDA A CLAMIDIAS</t>
  </si>
  <si>
    <t>A568</t>
  </si>
  <si>
    <t>INFECCION DE VIAS URINARIAS, SITIO NO ESPECIFICADO</t>
  </si>
  <si>
    <t>N390</t>
  </si>
  <si>
    <t>INFECCION DEBIDA A ADENOVIRUS, SIN OTRA ESPECIFICACION</t>
  </si>
  <si>
    <t>B340</t>
  </si>
  <si>
    <t>INFECCION DEBIDA A CESTODOS, NO ESPECIFICADA</t>
  </si>
  <si>
    <t>B719</t>
  </si>
  <si>
    <t>INFECCION DEBIDA A CHLAMYDIA PSITTACI</t>
  </si>
  <si>
    <t>A70X</t>
  </si>
  <si>
    <t>INFECCION DEBIDA A CORONAVIRUS, SIN OTRA ESPECIFICACION</t>
  </si>
  <si>
    <t>B342</t>
  </si>
  <si>
    <t>INFECCION DEBIDA A ECHINOCOCCUS GRANULOSUS, SIN OTRA ESPECIFICACION</t>
  </si>
  <si>
    <t>B674</t>
  </si>
  <si>
    <t>INFECCION DEBIDA A ECHINOCOCCUS MULTILOCULARIS, SIN OTRA ESPECIFICACION</t>
  </si>
  <si>
    <t>B677</t>
  </si>
  <si>
    <t>INFECCION DEBIDA A EL VIRUS DEL HERPES, NO ESPECIFICADA</t>
  </si>
  <si>
    <t>B009</t>
  </si>
  <si>
    <t>INFECCION DEBIDA A ENTEROVIRUS, SIN OTRA ESPECIFICACION</t>
  </si>
  <si>
    <t>B341</t>
  </si>
  <si>
    <t>INFECCION DEBIDA A ESCHERICHIA COLI ENTEROHEMORRAGICA</t>
  </si>
  <si>
    <t>A043</t>
  </si>
  <si>
    <t>INFECCION DEBIDA A ESCHERICHIA COLI ENTEROINVASIVA</t>
  </si>
  <si>
    <t>A042</t>
  </si>
  <si>
    <t>INFECCION DEBIDA A ESCHERICHIA COLI ENTEROPATOGENA</t>
  </si>
  <si>
    <t>A040</t>
  </si>
  <si>
    <t>INFECCION DEBIDA A ESCHERICHIA COLI ENTEROTOXIGENA</t>
  </si>
  <si>
    <t>A041</t>
  </si>
  <si>
    <t>INFECCION DEBIDA A HISTOPLASMA DUBOISII</t>
  </si>
  <si>
    <t>B395</t>
  </si>
  <si>
    <t>INFECCION DEBIDA A PAPOVAVIRUS, SIN OTRA ESPECIFICACION</t>
  </si>
  <si>
    <t>B344</t>
  </si>
  <si>
    <t>INFECCION DEBIDA A PARVOVIRUS, SIN OTRA ESPECIFICACION</t>
  </si>
  <si>
    <t>B343</t>
  </si>
  <si>
    <t>INFECCION DEBIDA A TAENIA SAGINATA</t>
  </si>
  <si>
    <t>B681</t>
  </si>
  <si>
    <t>INFECCION DEBIDA A TREMATODOS, NO ESPECIFICADA</t>
  </si>
  <si>
    <t>B669</t>
  </si>
  <si>
    <t>INFECCION DEL ANO Y DEL RECTO DEBIDA A CLAMIDIAS</t>
  </si>
  <si>
    <t>A563</t>
  </si>
  <si>
    <t>INFECCION DEL HIGADO DEBIDA A ECHINOCOCCUS GRANULOSUS</t>
  </si>
  <si>
    <t>B670</t>
  </si>
  <si>
    <t>INFECCION DEL HIGADO DEBIDA A ECHINOCOCCUS MULTILOCULARIS</t>
  </si>
  <si>
    <t>B675</t>
  </si>
  <si>
    <t>INFECCION DEL PELVIPERITONEO Y OTROS ORGANOS GENITOURINARIOS DEBIDA A CLAMIDIAS</t>
  </si>
  <si>
    <t>A561</t>
  </si>
  <si>
    <t>INFECCION DEL PULMON DEBIDA A ECHINOCOCCUS GRANULOSUS</t>
  </si>
  <si>
    <t>B671</t>
  </si>
  <si>
    <t>INFECCION DEL RIÑON EN EL EMBARAZO</t>
  </si>
  <si>
    <t>O230</t>
  </si>
  <si>
    <t>INFECCION DEL TRACTO GENITOURINARIO INFERIOR DEBIDA A CLAMIDIAS</t>
  </si>
  <si>
    <t>A560</t>
  </si>
  <si>
    <t>INFECCION DISEMINADA DEBIDA A HISTOPLASMA CAPSULATUM</t>
  </si>
  <si>
    <t>B393</t>
  </si>
  <si>
    <t>INFECCION E INFESTACION PARASITARIAS DEL PARPADO EN ENFERMEDADES CLASIFICADAS EN OTRA PARTE</t>
  </si>
  <si>
    <t>H030</t>
  </si>
  <si>
    <t>INFECCION ESTAFILOCOCICA, SIN OTRA ESPECIFICACI-N</t>
  </si>
  <si>
    <t>A490</t>
  </si>
  <si>
    <t>INFECCION ESTREPTOCOCICA, SIN OTRA ESPECIFICACION</t>
  </si>
  <si>
    <t>A491</t>
  </si>
  <si>
    <t>INFECCION FILARICA DE LA CONJUNTIVA (B74.-+)</t>
  </si>
  <si>
    <t>H130</t>
  </si>
  <si>
    <t>INFECCION GENITAL EN EL EMBARAZO</t>
  </si>
  <si>
    <t>O235</t>
  </si>
  <si>
    <t>INFECCION GENITAL Y PELVIANA CONSECUTIVA AL ABORTO, AL EMBARAZO ECTOPICO Y AL EMBARAZO MOLAR</t>
  </si>
  <si>
    <t>O080</t>
  </si>
  <si>
    <t>INFECCION GONOCOCICA DEL ANO Y DEL RECTO</t>
  </si>
  <si>
    <t>A546</t>
  </si>
  <si>
    <t>INFECCION GONOCOCICA DEL OJO</t>
  </si>
  <si>
    <t>A543</t>
  </si>
  <si>
    <t>INFECCION GONOCOCICA DEL SISTEMA OSTEOMUSCULAR</t>
  </si>
  <si>
    <t>A544</t>
  </si>
  <si>
    <t>INFECCION GONOCOCICA DEL TRACTO GENITOURINARIO INFERIOR CON ABSCESO PERIURETRAL Y DE GLANDULAS ACCESORIAS</t>
  </si>
  <si>
    <t>A541</t>
  </si>
  <si>
    <t>INFECCION GONOCOCICA DEL TRACTO GENITOURINARIO INFERIOR SIN ABSCESO PERIURETRAL O DE GLANDULA ACCESORIA</t>
  </si>
  <si>
    <t>A540</t>
  </si>
  <si>
    <t>INFECCION INTESTINAL BACTERIANA, NO ESPECIFICADA</t>
  </si>
  <si>
    <t>A049</t>
  </si>
  <si>
    <t>INFECCION INTESTINAL VIRAL, SIN OTRA ESPECIFICACION</t>
  </si>
  <si>
    <t>A084</t>
  </si>
  <si>
    <t>INFECCION INTRAAMNIOTICA DEL FETO, NO CLASIFICADA EN OTRA PARTE</t>
  </si>
  <si>
    <t>P392</t>
  </si>
  <si>
    <t>INFECCION LOCAL DE LA PIEL Y DEL TEJIDO SUBCUTANEO, NO ESPECIFICADA</t>
  </si>
  <si>
    <t>L089</t>
  </si>
  <si>
    <t>INFECCION MENINGOCOCICA, NO ESPECIFICADA</t>
  </si>
  <si>
    <t>A399</t>
  </si>
  <si>
    <t>INFECCION NEONATAL DE LAS VIAS URINARIAS</t>
  </si>
  <si>
    <t>P393</t>
  </si>
  <si>
    <t>INFECCION NO ESPECIFICADA DE LAS VIAS URINARIAS EN EL EMBARAZO</t>
  </si>
  <si>
    <t>O234</t>
  </si>
  <si>
    <t>INFECCION O INFESTACION PARASITARIA DE LA ORBITA EN ENFERMEDADES CLASIFICADAS EN OTRA PARTE</t>
  </si>
  <si>
    <t>H061</t>
  </si>
  <si>
    <t>INFECCION POR CLAMIDIAS, NO ESPECIFICADA</t>
  </si>
  <si>
    <t>A749</t>
  </si>
  <si>
    <t>INFECCION POR ESPIROQUETA, NO ESPECIFICADA</t>
  </si>
  <si>
    <t>A699</t>
  </si>
  <si>
    <t>INFECCION POR HAEMOPHILUS INFLUENZAE, SIN OTRA ESPECIFICACION</t>
  </si>
  <si>
    <t>A492</t>
  </si>
  <si>
    <t>INFECCION POR MICOBACTERIA, NO ESPECIFICADA</t>
  </si>
  <si>
    <t>A319</t>
  </si>
  <si>
    <t>INFECCION POR MICOPLASMA, SIN OTRA ESPECIFICACION</t>
  </si>
  <si>
    <t>A493</t>
  </si>
  <si>
    <t>INFECCION POSTRAUMATICA DE HERIDA, NO CLASIFICADA EN OTRA PARTE</t>
  </si>
  <si>
    <t>T793</t>
  </si>
  <si>
    <t>INFECCION PROPIA DEL PERIODO PERINATAL, NO ESPECIFICADA</t>
  </si>
  <si>
    <t>P399</t>
  </si>
  <si>
    <t>INFECCION PULMONAR AGUDA DEBIDA A HISTOPLASMA CAPSULATUM</t>
  </si>
  <si>
    <t>B390</t>
  </si>
  <si>
    <t>INFECCION PULMONAR CRONICA DEBIDA A HISTOPLASMA CAPSULATUM</t>
  </si>
  <si>
    <t>B391</t>
  </si>
  <si>
    <t>INFECCION PULMONAR DEBIDA A HISTOPLASMA CAPSULATUM, SIN OTRA ESPECIFICACION</t>
  </si>
  <si>
    <t>B392</t>
  </si>
  <si>
    <t>INFECCION TUBERCULOSA DEL CUELLO DEL UTERO (A18.1+)</t>
  </si>
  <si>
    <t>N740</t>
  </si>
  <si>
    <t>INFECCION VIRAL DEL SISTEMA NERVIOSO CENTRAL, NO ESPECIFICADA</t>
  </si>
  <si>
    <t>A89X</t>
  </si>
  <si>
    <t>INFECCION VIRAL NO ESPECIFICADA, CARACTERIZADA POR LESIONES DE LA PIEL Y DE LAS MEMBRANAS MUCOSAS</t>
  </si>
  <si>
    <t>B09X</t>
  </si>
  <si>
    <t>INFECCION VIRAL, NO ESPECIFICADA</t>
  </si>
  <si>
    <t>B349</t>
  </si>
  <si>
    <t>INFECCION Y REACCION INFLAMATORIA DEBIDAS A DISPOSITIVO DE FIJACION INTERNA (CUALQUIER SITIO)</t>
  </si>
  <si>
    <t>T846</t>
  </si>
  <si>
    <t>INFECCION Y REACCION INFLAMATORIA DEBIDAS A DISPOSITIVO PROTESICO, IMPLANTE E INJERTO EN EL SISTEMA URINARIO</t>
  </si>
  <si>
    <t>T835</t>
  </si>
  <si>
    <t>INFECCION Y REACCION INFLAMATORIA DEBIDAS A DISPOSITIVO PROTESICO, IMPLANTE E INJERTO EN EL TRACTO GENITAL</t>
  </si>
  <si>
    <t>T836</t>
  </si>
  <si>
    <t>INFECCION Y REACCION INFLAMATORIA DEBIDAS A OTROS DISPOSITIVO DE FIJACION INTERNA (CUALQUIER SITIO) DISPOSITIVOS PROTESICOS</t>
  </si>
  <si>
    <t>T847</t>
  </si>
  <si>
    <t>INFECCION Y REACCION INFLAMATORIA DEBIDAS A OTROS DISPOSITIVOS PROTESICOS, IMPLANTES E INJERTOS INTERNOS</t>
  </si>
  <si>
    <t>T857</t>
  </si>
  <si>
    <t>INFECCION Y REACCION INFLAMATORIA DEBIDAS A OTROS DISPOSITIVOS, IMPLANTES E INJERTOS CARDIOVASCULARES</t>
  </si>
  <si>
    <t>T827</t>
  </si>
  <si>
    <t>INFECCION Y REACCION INFLAMATORIA DEBIDAS A PROTESIS ARTICULAR INTERNA</t>
  </si>
  <si>
    <t>T845</t>
  </si>
  <si>
    <t>INFECCION Y REACCION INFLAMATORIA DEBIDAS A PROTESIS DE VALVULA CARDIACA</t>
  </si>
  <si>
    <t>T826</t>
  </si>
  <si>
    <t>INFECCION, GONOCOCICA, NO ESPECIFICADA</t>
  </si>
  <si>
    <t>A549</t>
  </si>
  <si>
    <t>INFECCIONES CONGENITAS POR VIRUS DEL HERPES SIMPLE</t>
  </si>
  <si>
    <t>P352</t>
  </si>
  <si>
    <t>INFECCIONES CONSECUTIVAS A INFUSION, TRANSFUSION E INYECCION TERAPEUTICA</t>
  </si>
  <si>
    <t>T802</t>
  </si>
  <si>
    <t>INFECCIONES DEBIDAS A RETROVIRUS, NO CLASIFICADAS EN OTRA PARTE</t>
  </si>
  <si>
    <t>B333</t>
  </si>
  <si>
    <t>INFECCIONES DEL PEZON ASOCIADAS CON EL PARTO</t>
  </si>
  <si>
    <t>O910</t>
  </si>
  <si>
    <t>INFECCIONES DEL SISTEMA NERVIOSO CENTRAL POR VIRUS ATIPICO, SIN OTRA ESPECIFICACION</t>
  </si>
  <si>
    <t>A819</t>
  </si>
  <si>
    <t>INFECCIONES DEL TRACTO GENITOURINARIO DEBIDAS A CLAMIDIAS, SIN OTRA ESPECIFICACION</t>
  </si>
  <si>
    <t>A562</t>
  </si>
  <si>
    <t>INFECCIONES LOCALIZADAS DEBIDA A SALMONELLA</t>
  </si>
  <si>
    <t>A022</t>
  </si>
  <si>
    <t>INFECCIONES POR MICOBACTERIAS PULMONARES</t>
  </si>
  <si>
    <t>A310</t>
  </si>
  <si>
    <t>INFELICIDAD</t>
  </si>
  <si>
    <t>R452</t>
  </si>
  <si>
    <t>INFERTILIDAD FEMENINA ASOCIADA CON FACTORES MASCULINOS</t>
  </si>
  <si>
    <t>N974</t>
  </si>
  <si>
    <t>INFERTILIDAD FEMENINA ASOCIADA CON FALTA DE OVULACION</t>
  </si>
  <si>
    <t>N970</t>
  </si>
  <si>
    <t>INFERTILIDAD FEMENINA DE ORIGEN CERVICAL</t>
  </si>
  <si>
    <t>N973</t>
  </si>
  <si>
    <t>INFERTILIDAD FEMENINA DE ORIGEN TUBARICO</t>
  </si>
  <si>
    <t>N971</t>
  </si>
  <si>
    <t>INFERTILIDAD FEMENINA DE ORIGEN UTERINO</t>
  </si>
  <si>
    <t>N972</t>
  </si>
  <si>
    <t>INFERTILIDAD FEMENINA DE OTRO ORIGEN</t>
  </si>
  <si>
    <t>N978</t>
  </si>
  <si>
    <t>INFERTILIDAD FEMENINA, NO ESPECIFICADA</t>
  </si>
  <si>
    <t>N979</t>
  </si>
  <si>
    <t>INFESTACION, NO ESPECIFICADA</t>
  </si>
  <si>
    <t>B889</t>
  </si>
  <si>
    <t>INFLAMACION AGUDA DE LA ORBITA</t>
  </si>
  <si>
    <t>H050</t>
  </si>
  <si>
    <t>INFLAMACION AGUDA Y LA NO ESPECIFICADA DE LAS VIAS LAGRIMALES</t>
  </si>
  <si>
    <t>H043</t>
  </si>
  <si>
    <t>INFLAMACION CORIORRETINIANA EN ENFERMEDADES INFECCIOSAS Y PARASITARIAS CLASIFICADAS EN OTRA PARTE</t>
  </si>
  <si>
    <t>H320</t>
  </si>
  <si>
    <t>INFLAMACION CRONICA DE LAS VIAS LAGRIMALES</t>
  </si>
  <si>
    <t>H044</t>
  </si>
  <si>
    <t>INFLAMACION DEL PARPADO, NO ESPECIFICADA</t>
  </si>
  <si>
    <t>H019</t>
  </si>
  <si>
    <t>INFLAMACION RESPIRATORIA SUPERIOR DEBIDA A INHALACION DE GASES, HUMOS, VAPORES Y SUSTANCIAS QUIMICAS, NO CLASIFICADAS EN OT</t>
  </si>
  <si>
    <t>J682</t>
  </si>
  <si>
    <t>INFLUENZA CON NEUMONIA, DEBIDA A VIRUS DE LA INFLUENZA IDENTIFICADO</t>
  </si>
  <si>
    <t>J100</t>
  </si>
  <si>
    <t>INFLUENZA CON NEUMONIA, VIRUS NO IDENTIFICADO</t>
  </si>
  <si>
    <t>J110</t>
  </si>
  <si>
    <t>INFLUENZA CON OTRAS MANIFESTACIONES RESPIRATORIAS, DEBIDA A VIRUS DE LA INFLUENZA IDENTIFICADO</t>
  </si>
  <si>
    <t>J101</t>
  </si>
  <si>
    <t>INFLUENZA CON OTRAS MANIFESTACIONES RESPIRATORIAS, VIRUS NO IDENTIFICADO</t>
  </si>
  <si>
    <t>J111</t>
  </si>
  <si>
    <t>INFLUENZA CON OTRAS MANIFESTACIONES, VIRUS NO IDENTIFICADO</t>
  </si>
  <si>
    <t>J118</t>
  </si>
  <si>
    <t>INFLUENZA, CON OTRAS MANIFESTACIONES, DEBIDA A VIRUS DE LA INFLUENZA IDENTIFICADO</t>
  </si>
  <si>
    <t>J108</t>
  </si>
  <si>
    <t>INGURGITACION MAMARIA DEL RECIEN NACIDO</t>
  </si>
  <si>
    <t>P834</t>
  </si>
  <si>
    <t>INHALACION DE CONTENIDOS GASTRICOS: AREA INDUSTRIAL Y DE LA CONSTRUCCION</t>
  </si>
  <si>
    <t>W786</t>
  </si>
  <si>
    <t>INHALACION DE CONTENIDOS GASTRICOS: AREAS DE DEPORTE Y ATLETISMO</t>
  </si>
  <si>
    <t>W783</t>
  </si>
  <si>
    <t>INHALACION DE CONTENIDOS GASTRICOS: CALLES Y CARRETERAS</t>
  </si>
  <si>
    <t>W784</t>
  </si>
  <si>
    <t>INHALACION DE CONTENIDOS GASTRICOS: COMERCIO Y AREAS DE SERVICIO</t>
  </si>
  <si>
    <t>W785</t>
  </si>
  <si>
    <t>INHALACION DE CONTENIDOS GASTRICOS: ESCUELAS, OTRAS INSTITUCIONES Y AREAS ADMINISTRATIVAS PUBLICAS</t>
  </si>
  <si>
    <t>W782</t>
  </si>
  <si>
    <t>INHALACION DE CONTENIDOS GASTRICOS: GRANJA</t>
  </si>
  <si>
    <t>W787</t>
  </si>
  <si>
    <t>INHALACION DE CONTENIDOS GASTRICOS: INSTITUCION RESIDENCIAL</t>
  </si>
  <si>
    <t>W781</t>
  </si>
  <si>
    <t>INHALACION DE CONTENIDOS GASTRICOS: LUGAR NO ESPECIFICADO</t>
  </si>
  <si>
    <t>W789</t>
  </si>
  <si>
    <t>INHALACION DE CONTENIDOS GASTRICOS: OTRO LUGAR ESPECIFICADO</t>
  </si>
  <si>
    <t>W788</t>
  </si>
  <si>
    <t>INHALACION DE CONTENIDOS GASTRICOS: VIVIENDA</t>
  </si>
  <si>
    <t>W780</t>
  </si>
  <si>
    <t>INHALACION E INGESTION DE ALIMENTO QUE CAUSA OBSTRUCCION DE LAS VIAS RESPIRATORIAS: AREA INDUSTRIAL Y DE LA CONSTRUCCION</t>
  </si>
  <si>
    <t>W796</t>
  </si>
  <si>
    <t>INHALACION E INGESTION DE ALIMENTO QUE CAUSA OBSTRUCCION DE LAS VIAS RESPIRATORIAS: AREAS DE DEPORTE Y ATLETISMO</t>
  </si>
  <si>
    <t>W793</t>
  </si>
  <si>
    <t>INHALACION E INGESTION DE ALIMENTO QUE CAUSA OBSTRUCCION DE LAS VIAS RESPIRATORIAS: CALLES Y CARRETERAS</t>
  </si>
  <si>
    <t>W794</t>
  </si>
  <si>
    <t>INHALACION E INGESTION DE ALIMENTO QUE CAUSA OBSTRUCCION DE LAS VIAS RESPIRATORIAS: COMERCIO Y AREAS DE SERVICIO</t>
  </si>
  <si>
    <t>W795</t>
  </si>
  <si>
    <t>INHALACION E INGESTION DE ALIMENTO QUE CAUSA OBSTRUCCION DE LAS VIAS RESPIRATORIAS: ESCUELAS, OTRAS INSTITUCIONES Y AREAS A</t>
  </si>
  <si>
    <t>W792</t>
  </si>
  <si>
    <t>INHALACION E INGESTION DE ALIMENTO QUE CAUSA OBSTRUCCION DE LAS VIAS RESPIRATORIAS: GRANJA</t>
  </si>
  <si>
    <t>W797</t>
  </si>
  <si>
    <t>INHALACION E INGESTION DE ALIMENTO QUE CAUSA OBSTRUCCION DE LAS VIAS RESPIRATORIAS: INSTITUCION RESIDENCIAL</t>
  </si>
  <si>
    <t>W791</t>
  </si>
  <si>
    <t>INHALACION E INGESTION DE ALIMENTO QUE CAUSA OBSTRUCCION DE LAS VIAS RESPIRATORIAS: LUGAR NO ESPECIFICADO</t>
  </si>
  <si>
    <t>W799</t>
  </si>
  <si>
    <t>INHALACION E INGESTION DE ALIMENTO QUE CAUSA OBSTRUCCION DE LAS VIAS RESPIRATORIAS: OTRO LUGAR ESPECIFICADO</t>
  </si>
  <si>
    <t>W798</t>
  </si>
  <si>
    <t>INHALACION E INGESTION DE ALIMENTO QUE CAUSA OBSTRUCCION DE LAS VIAS RESPIRATORIAS: VIVIENDA</t>
  </si>
  <si>
    <t>W790</t>
  </si>
  <si>
    <t>INHALACION E INGESTION DE OTROS OBJETOS QUE CAUSAN OBSTRUCCION DE LAS VIAS RESPIRATORIAS: AREA INDUSTRIAL Y DE LA CONSTRUCC</t>
  </si>
  <si>
    <t>W806</t>
  </si>
  <si>
    <t>INHALACION E INGESTION DE OTROS OBJETOS QUE CAUSAN OBSTRUCCION DE LAS VIAS RESPIRATORIAS: AREAS DE DEPORTE Y ATLETISMO</t>
  </si>
  <si>
    <t>W803</t>
  </si>
  <si>
    <t>INHALACION E INGESTION DE OTROS OBJETOS QUE CAUSAN OBSTRUCCION DE LAS VIAS RESPIRATORIAS: CALLES Y CARRETERAS</t>
  </si>
  <si>
    <t>W804</t>
  </si>
  <si>
    <t>INHALACION E INGESTION DE OTROS OBJETOS QUE CAUSAN OBSTRUCCION DE LAS VIAS RESPIRATORIAS: COMERCIO Y AREAS DE SERVICIO</t>
  </si>
  <si>
    <t>W805</t>
  </si>
  <si>
    <t>INHALACION E INGESTION DE OTROS OBJETOS QUE CAUSAN OBSTRUCCION DE LAS VIAS RESPIRATORIAS: ESCUELAS, OTRAS INSTITUCIONES Y A</t>
  </si>
  <si>
    <t>W802</t>
  </si>
  <si>
    <t>INHALACION E INGESTION DE OTROS OBJETOS QUE CAUSAN OBSTRUCCION DE LAS VIAS RESPIRATORIAS: GRANJA</t>
  </si>
  <si>
    <t>W807</t>
  </si>
  <si>
    <t>INHALACION E INGESTION DE OTROS OBJETOS QUE CAUSAN OBSTRUCCION DE LAS VIAS RESPIRATORIAS: INSTITUCION RESIDENCIAL</t>
  </si>
  <si>
    <t>W801</t>
  </si>
  <si>
    <t>INHALACION E INGESTION DE OTROS OBJETOS QUE CAUSAN OBSTRUCCION DE LAS VIAS RESPIRATORIAS: LUGAR NO ESPECIFICADO</t>
  </si>
  <si>
    <t>W809</t>
  </si>
  <si>
    <t>INHALACION E INGESTION DE OTROS OBJETOS QUE CAUSAN OBSTRUCCION DE LAS VIAS RESPIRATORIAS: OTRO LUGAR ESPECIFICADO</t>
  </si>
  <si>
    <t>W808</t>
  </si>
  <si>
    <t>INHALACION E INGESTION DE OTROS OBJETOS QUE CAUSAN OBSTRUCCION DE LAS VIAS RESPIRATORIAS: VIVIENDA</t>
  </si>
  <si>
    <t>W800</t>
  </si>
  <si>
    <t>INIENCEFALIA</t>
  </si>
  <si>
    <t>Q002</t>
  </si>
  <si>
    <t>INMATURIDAD EXTREMA</t>
  </si>
  <si>
    <t>P072</t>
  </si>
  <si>
    <t>INMUNIZACION NO REALIZADA POR CONTRAINDICACION</t>
  </si>
  <si>
    <t>Z280</t>
  </si>
  <si>
    <t>INMUNIZACION NO REALIZADA POR DECISION DEL PACIENTE, POR MOTIVOS DE CREENCIA O PRESION DEL GRUPO</t>
  </si>
  <si>
    <t>Z281</t>
  </si>
  <si>
    <t>INMUNIZACION NO REALIZADA POR DECISION DEL PACIENTE, POR OTRAS RAZONES Y LAS NO ESPECIFICADAS</t>
  </si>
  <si>
    <t>Z282</t>
  </si>
  <si>
    <t>INMUNIZACION NO REALIZADA POR OTRAS RAZONES</t>
  </si>
  <si>
    <t>Z288</t>
  </si>
  <si>
    <t>INMUNIZACION NO REALIZADA POR RAZON NO ESPECIFICADA</t>
  </si>
  <si>
    <t>Z289</t>
  </si>
  <si>
    <t>INMUNODEFICIENCIA ASOCIADA CON OTROS DEFECTOS MAYORES ESPECIFICADOS</t>
  </si>
  <si>
    <t>D828</t>
  </si>
  <si>
    <t>INMUNODEFICIENCIA ASOCIADA CON OTROS DEFECTOS MAYORES NO ESPECIFICADOS</t>
  </si>
  <si>
    <t>D829</t>
  </si>
  <si>
    <t>INMUNODEFICIENCIA COMBINADA SEVERA [IDCS] CON CIFRA BAJA O NORMAL DE LINFOCITOS B</t>
  </si>
  <si>
    <t>D812</t>
  </si>
  <si>
    <t>INMUNODEFICIENCIA COMBINADA SEVERA [IDCS] CON DISGENESIA RETICULAR</t>
  </si>
  <si>
    <t>D810</t>
  </si>
  <si>
    <t>INMUNODEFICIENCIA COMBINADA SEVERA [IDCS] CON LINFOCITOPENIA T Y B</t>
  </si>
  <si>
    <t>D811</t>
  </si>
  <si>
    <t>INMUNODEFICIENCIA COMBINADA, NO ESPECIFICADA</t>
  </si>
  <si>
    <t>D819</t>
  </si>
  <si>
    <t>INMUNODEFICIENCIA CON ENANISMO MICROMELICO [MIEMBROS CORTOS]</t>
  </si>
  <si>
    <t>D822</t>
  </si>
  <si>
    <t>INMUNODEFICIENCIA CON INCREMENTO DE INMUNOGLOBULINA M [IgM]</t>
  </si>
  <si>
    <t>D805</t>
  </si>
  <si>
    <t>INMUNODEFICIENCIA CON PREDOMINIO DE DEFECTOS DE LOS ANTICUERPOS, NO ESPECIFICADA</t>
  </si>
  <si>
    <t>D809</t>
  </si>
  <si>
    <t>INMUNODEFICIENCIA CONSECUTIVA A RESPUESTA DEFECTUOSA HEREDITARIA CONTRA EL VIRUS DE EPSTEIN-BARR</t>
  </si>
  <si>
    <t>D823</t>
  </si>
  <si>
    <t>INMUNODEFICIENCIA VARIABLE COMUN CON AUTOANTICUERPOS ANTI-B O ANTI-T</t>
  </si>
  <si>
    <t>D832</t>
  </si>
  <si>
    <t>INMUNODEFICIENCIA VARIABLE COMUN CON PREDOMINIO DE ANORMALIDADES EN EL NUMERO Y LA FUNCION DE LOS LINFOCITOS B</t>
  </si>
  <si>
    <t>D830</t>
  </si>
  <si>
    <t>INMUNODEFICIENCIA VARIABLE COMUN CON PREDOMINIO DE TRASTORNOS INMUNORREGULADORES DE LOS LINFOCITOS T</t>
  </si>
  <si>
    <t>D831</t>
  </si>
  <si>
    <t>INMUNODEFICIENCIA VARIABLE COMUN, NO ESPECIFICADA</t>
  </si>
  <si>
    <t>D839</t>
  </si>
  <si>
    <t>INMUNODEFICIENCIA, NO ESPECIFICADA</t>
  </si>
  <si>
    <t>D849</t>
  </si>
  <si>
    <t>INMUNOTERAPIA PROFILACTICA</t>
  </si>
  <si>
    <t>Z291</t>
  </si>
  <si>
    <t>INQUIETUD Y AGITACION</t>
  </si>
  <si>
    <t>R451</t>
  </si>
  <si>
    <t>INSEMINACION ARTIFICIAL</t>
  </si>
  <si>
    <t>Z311</t>
  </si>
  <si>
    <t>INSERCION DE DISPOSITIVO ANTICONCEPTIVO (INTRAUTERINO)</t>
  </si>
  <si>
    <t>Z301</t>
  </si>
  <si>
    <t>INSERCION DE SONDA GASTRICA O DUODENAL</t>
  </si>
  <si>
    <t>Y845</t>
  </si>
  <si>
    <t>INSOMNIO NO ORGANICO</t>
  </si>
  <si>
    <t>F510</t>
  </si>
  <si>
    <t>INSUFICIENCIA (DE LA VALVULA) AORTICA</t>
  </si>
  <si>
    <t>I351</t>
  </si>
  <si>
    <t>INSUFICIENCIA (DE LA VALVULA) MITRAL</t>
  </si>
  <si>
    <t>I340</t>
  </si>
  <si>
    <t>INSUFICIENCIA AORTICA REUMATICA</t>
  </si>
  <si>
    <t>I061</t>
  </si>
  <si>
    <t>INSUFICIENCIA AORTICA REUMATICA CON INSUFICIENCIA</t>
  </si>
  <si>
    <t>I062</t>
  </si>
  <si>
    <t>INSUFICIENCIA CARDIACA CONGESTIVA</t>
  </si>
  <si>
    <t>I500</t>
  </si>
  <si>
    <t>INSUFICIENCIA CARDIACA NEONATAL</t>
  </si>
  <si>
    <t>P290</t>
  </si>
  <si>
    <t>INSUFICIENCIA CARDIACA, NO ESPECIFICADA</t>
  </si>
  <si>
    <t>I509</t>
  </si>
  <si>
    <t>INSUFICIENCIA CONGENITA DE LA VALVULA AORTICA</t>
  </si>
  <si>
    <t>Q231</t>
  </si>
  <si>
    <t>INSUFICIENCIA CONGENITA DE LA VALVULA PULMONAR</t>
  </si>
  <si>
    <t>Q222</t>
  </si>
  <si>
    <t>INSUFICIENCIA CORTICOSUPRARRENAL INDUCIDA POR DROGAS</t>
  </si>
  <si>
    <t>E273</t>
  </si>
  <si>
    <t>INSUFICIENCIA CORTICOSUPRARRENAL PRIMARIA</t>
  </si>
  <si>
    <t>E271</t>
  </si>
  <si>
    <t>INSUFICIENCIA DE LA VALVULA PULMONAR</t>
  </si>
  <si>
    <t>I371</t>
  </si>
  <si>
    <t>INSUFICIENCIA HEPATICA AGUDA O SUBAGUDA</t>
  </si>
  <si>
    <t>K720</t>
  </si>
  <si>
    <t>INSUFICIENCIA HEPATICA ALCOHOLICA</t>
  </si>
  <si>
    <t>K704</t>
  </si>
  <si>
    <t>INSUFICIENCIA HEPATICA CRONICA</t>
  </si>
  <si>
    <t>K721</t>
  </si>
  <si>
    <t>INSUFICIENCIA HEPATICA, NO ESPECIFICADA</t>
  </si>
  <si>
    <t>K729</t>
  </si>
  <si>
    <t>INSUFICIENCIA MITRAL CONGENITA</t>
  </si>
  <si>
    <t>Q233</t>
  </si>
  <si>
    <t>INSUFICIENCIA MITRAL REUMATICA</t>
  </si>
  <si>
    <t>I051</t>
  </si>
  <si>
    <t>INSUFICIENCIA NO REUMATICA (DE LA VALVULA) TRICUSPIDE</t>
  </si>
  <si>
    <t>I361</t>
  </si>
  <si>
    <t>INSUFICIENCIA OVARICA CONSECUTIVA A PROCEDIMIENTOS</t>
  </si>
  <si>
    <t>E894</t>
  </si>
  <si>
    <t>INSUFICIENCIA OVARICA PRIMARIA</t>
  </si>
  <si>
    <t>E283</t>
  </si>
  <si>
    <t>INSUFICIENCIA PILOGLANDULAR AUTOINMUNE</t>
  </si>
  <si>
    <t>E310</t>
  </si>
  <si>
    <t>INSUFICIENCIA PULMONAR AGUDA CONSECUTIVA A CIRUGIA EXTRATORACICA</t>
  </si>
  <si>
    <t>J952</t>
  </si>
  <si>
    <t>INSUFICIENCIA PULMONAR AGUDA CONSECUTIVA A CIRUGIA TORACICA</t>
  </si>
  <si>
    <t>J951</t>
  </si>
  <si>
    <t>INSUFICIENCIA PULMONAR CRONICA CONSECUTIVA A CIRUGIA</t>
  </si>
  <si>
    <t>J953</t>
  </si>
  <si>
    <t>INSUFICIENCIA RENAL AGUDA CON NECROSIS CORTICAL AGUDA</t>
  </si>
  <si>
    <t>N171</t>
  </si>
  <si>
    <t>INSUFICIENCIA RENAL AGUDA CON NECROSIS MEDULAR</t>
  </si>
  <si>
    <t>N172</t>
  </si>
  <si>
    <t>INSUFICIENCIA RENAL AGUDA CON NECROSIS TUBULAR</t>
  </si>
  <si>
    <t>N170</t>
  </si>
  <si>
    <t>INSUFICIENCIA RENAL AGUDA POSTPARTO</t>
  </si>
  <si>
    <t>O904</t>
  </si>
  <si>
    <t>INSUFICIENCIA RENAL AGUDA, NO ESPECIFICADA</t>
  </si>
  <si>
    <t>N179</t>
  </si>
  <si>
    <t>INSUFICIENCIA RENAL CONGENITA</t>
  </si>
  <si>
    <t>P960</t>
  </si>
  <si>
    <t>INSUFICIENCIA RENAL CONSECUTIVA A PROCEDIMIENTOS</t>
  </si>
  <si>
    <t>N990</t>
  </si>
  <si>
    <t>INSUFICIENCIA RENAL CONSECUTIVA AL ABORTO, AL EMBARAZO ECTOPICO Y AL EMBARAZO MOLAR</t>
  </si>
  <si>
    <t>O084</t>
  </si>
  <si>
    <t>INSUFICIENCIA RENAL CRONICA, NO ESPECIFICADA</t>
  </si>
  <si>
    <t>N189</t>
  </si>
  <si>
    <t>INSUFICIENCIA RENAL NO ESPECIFICADA</t>
  </si>
  <si>
    <t>N19X</t>
  </si>
  <si>
    <t>INSUFICIENCIA RENAL TERMINAL</t>
  </si>
  <si>
    <t>N180</t>
  </si>
  <si>
    <t>INSUFICIENCIA RESPIRATORIA AGUDA</t>
  </si>
  <si>
    <t>J960</t>
  </si>
  <si>
    <t>INSUFICIENCIA RESPIRATORIA CRONICA</t>
  </si>
  <si>
    <t>J961</t>
  </si>
  <si>
    <t>INSUFICIENCIA RESPIRATORIA DEL RECIEN NACIDO</t>
  </si>
  <si>
    <t>P285</t>
  </si>
  <si>
    <t>INSUFICIENCIA RESPIRATORIA, NO ESPECIFICADA</t>
  </si>
  <si>
    <t>J969</t>
  </si>
  <si>
    <t>INSUFICIENCIA TRICUSPIDE</t>
  </si>
  <si>
    <t>I071</t>
  </si>
  <si>
    <t>INSUFICIENCIA VENOSA (CRONICA) (PERIFERICA)</t>
  </si>
  <si>
    <t>I872</t>
  </si>
  <si>
    <t>INSUFICIENCIA VENTRICULAR IZQUIERDA</t>
  </si>
  <si>
    <t>I501</t>
  </si>
  <si>
    <t>INTERVENCION LEGAL CON DISPARO DE ARMA DE FUEGO</t>
  </si>
  <si>
    <t>Y350</t>
  </si>
  <si>
    <t>INTERVENCION LEGAL CON EXPLOSIVOS</t>
  </si>
  <si>
    <t>Y351</t>
  </si>
  <si>
    <t>INTERVENCION LEGAL CON GAS</t>
  </si>
  <si>
    <t>Y352</t>
  </si>
  <si>
    <t>INTERVENCION LEGAL CON OBJETOS CORTANTES</t>
  </si>
  <si>
    <t>Y354</t>
  </si>
  <si>
    <t>INTERVENCION LEGAL CON OBJETOS ROMOS O SIN FILO</t>
  </si>
  <si>
    <t>Y353</t>
  </si>
  <si>
    <t>INTERVENCION LEGAL CON OTROS MEDIOS ESPECIFICADOS</t>
  </si>
  <si>
    <t>Y356</t>
  </si>
  <si>
    <t>INTERVENCION LEGAL, MEDIOS NO ESPECIFICADOS</t>
  </si>
  <si>
    <t>Y357</t>
  </si>
  <si>
    <t>INTESTINO NEUROGENICO, NO CLASIFICADO EN OTRA PARTE</t>
  </si>
  <si>
    <t>K592</t>
  </si>
  <si>
    <t>INTOLERANCIA A LA LACTOSA, NO ESPECIFICADA</t>
  </si>
  <si>
    <t>E739</t>
  </si>
  <si>
    <t>INTOXICACION ALCOHOLICA LEVE</t>
  </si>
  <si>
    <t>Y910</t>
  </si>
  <si>
    <t>INTOXICACION ALCOHOLICA MODERADA</t>
  </si>
  <si>
    <t>Y911</t>
  </si>
  <si>
    <t>INTOXICACION ALCOHOLICA MUY SEVERA</t>
  </si>
  <si>
    <t>Y913</t>
  </si>
  <si>
    <t>INTOXICACION ALCOHOLICA SEVERA</t>
  </si>
  <si>
    <t>Y912</t>
  </si>
  <si>
    <t>INTOXICACION ALIMENTARIA BACTERIANA, NO ESPECIFICADA</t>
  </si>
  <si>
    <t>A059</t>
  </si>
  <si>
    <t>INTOXICACION ALIMENTARIA DEBIDA A BACILLUS CEREUS</t>
  </si>
  <si>
    <t>A054</t>
  </si>
  <si>
    <t>INTOXICACION ALIMENTARIA DEBIDA A CLOSTRIDIUM PERFRINGENS [CLOSTRIDIUM WELCHII]</t>
  </si>
  <si>
    <t>A052</t>
  </si>
  <si>
    <t>INTOXICACION ALIMENTARIA DEBIDA A VIBRIO PARAHAEMOLYTICUS</t>
  </si>
  <si>
    <t>A053</t>
  </si>
  <si>
    <t>INTOXICACION ALIMENTARIA ESTAFILOCOCICA</t>
  </si>
  <si>
    <t>A050</t>
  </si>
  <si>
    <t>INVAGINACION</t>
  </si>
  <si>
    <t>K561</t>
  </si>
  <si>
    <t>INVERSION CROMOSOMICA EN INDIVIDUO NORMAL</t>
  </si>
  <si>
    <t>Q951</t>
  </si>
  <si>
    <t>INVERSION DEL UTERO</t>
  </si>
  <si>
    <t>N855</t>
  </si>
  <si>
    <t>INVERSION DEL UTERO, POSTPARTO</t>
  </si>
  <si>
    <t>O712</t>
  </si>
  <si>
    <t>INVESTIGACION Y PRUEBA PARA LA PROCREACION</t>
  </si>
  <si>
    <t>Z314</t>
  </si>
  <si>
    <t>IRIDOCICLITIS AGUDA Y SUBAGUDA</t>
  </si>
  <si>
    <t>H200</t>
  </si>
  <si>
    <t>IRIDOCICLITIS CRONICA</t>
  </si>
  <si>
    <t>H201</t>
  </si>
  <si>
    <t>IRIDOCICLITIS EN ENFERMEDADES INFECCIOSAS Y PARASITARIAS CLASIFICADAS EN OTRA PARTE</t>
  </si>
  <si>
    <t>H220</t>
  </si>
  <si>
    <t>IRIDOCICLITIS EN OTRAS ENFERMEDADES CLASIFICADAS EN OTRA PARTE</t>
  </si>
  <si>
    <t>H221</t>
  </si>
  <si>
    <t>IRIDOCICLITIS INDUCIDA POR TRASTORNO DEL CRISTALINO</t>
  </si>
  <si>
    <t>H202</t>
  </si>
  <si>
    <t>IRIDOCICLITIS, NO ESPECIFICADA</t>
  </si>
  <si>
    <t>H209</t>
  </si>
  <si>
    <t>IRRITABILIDAD CEREBRAL NEONATAL</t>
  </si>
  <si>
    <t>P913</t>
  </si>
  <si>
    <t>IRRITABILIDAD Y ENOJO</t>
  </si>
  <si>
    <t>R454</t>
  </si>
  <si>
    <t>ISOMERISMO DE LOS APENDICES AURICULARES</t>
  </si>
  <si>
    <t>Q206</t>
  </si>
  <si>
    <t>ISOSPORIASIS</t>
  </si>
  <si>
    <t>A073</t>
  </si>
  <si>
    <t>ISQUEMIA CEREBRAL NEONATAL</t>
  </si>
  <si>
    <t>P910</t>
  </si>
  <si>
    <t>ISQUEMIA CEREBRAL TRANSITORIA, SIN OTRA ESPECIFICACION</t>
  </si>
  <si>
    <t>G459</t>
  </si>
  <si>
    <t>ISQUEMIA E INFARTO DEL RIÑON</t>
  </si>
  <si>
    <t>N280</t>
  </si>
  <si>
    <t>ISQUEMIA MIOCARDICA TRANSITORIA DEL RECIEN NACIDO</t>
  </si>
  <si>
    <t>P294</t>
  </si>
  <si>
    <t>ISQUEMIA SILENTE DEL MIOCARDIO</t>
  </si>
  <si>
    <t>I256</t>
  </si>
  <si>
    <t>ISQUEMIA TRAUMATICA DEL MUSCULO</t>
  </si>
  <si>
    <t>T796</t>
  </si>
  <si>
    <t>JINETE U OCUPANTE DE VEHICULO DE TRACCION ANIMAL LESIONADO EN OTROS ACCIDENTES DE TRANSPORTE, Y EN LOS NO ESPECIFICADOS</t>
  </si>
  <si>
    <t>V809</t>
  </si>
  <si>
    <t>JINETE U OCUPANTE DE VEHICULO DE TRACCION ANIMAL LESIONADO POR CAIDA (O POR SER DESPEDIDO) DEL ANIMAL O DEL VEHICULO DE TRA</t>
  </si>
  <si>
    <t>V800</t>
  </si>
  <si>
    <t>JINETE U OCUPANTE DE VEHICULO DE TRACCION ANIMAL LESIONADO POR COLISION CON AUTOMOVIL, CAMIONETA O FURGONETA, VEHICULO DE T</t>
  </si>
  <si>
    <t>V804</t>
  </si>
  <si>
    <t>JINETE U OCUPANTE DE VEHICULO DE TRACCION ANIMAL LESIONADO POR COLISION CON OBJETO FIJO O ESTACIONADO</t>
  </si>
  <si>
    <t>V808</t>
  </si>
  <si>
    <t>JINETE U OCUPANTE DE VEHICULO DE TRACCION ANIMAL LESIONADO POR COLISION CON OTROS VEHICULOS DE MOTOR ESPECIFICADOS</t>
  </si>
  <si>
    <t>V805</t>
  </si>
  <si>
    <t>JINETE U OCUPANTE DE VEHICULO DE TRACCION ANIMAL LESIONADO POR COLISION CON PEATON O ANIMAL</t>
  </si>
  <si>
    <t>V801</t>
  </si>
  <si>
    <t>JINETE U OCUPANTE DE VEHICULO DE TRACCION ANIMAL LESIONADO POR COLISION CON TREN O VEHICULO DE RIELES</t>
  </si>
  <si>
    <t>V806</t>
  </si>
  <si>
    <t>JINETE U OCUPANTE DE VEHICULO DE TRACCION ANIMAL LESIONADO POR COLISION CON VEHICULO DE MOTOR DE DOS O TRES RUEDAS</t>
  </si>
  <si>
    <t>V803</t>
  </si>
  <si>
    <t>JINETE U OCUPANTE DE VEHICULO DE TRACCION ANIMAL LESIONADO POR COLISION CON VEHICULO DE PEDAL</t>
  </si>
  <si>
    <t>V802</t>
  </si>
  <si>
    <t>JINETE U OCUPANTE DE VEHICULO DE TRACCION ANIMAL LESIONADO POR COLISION CON VEHICULOS SIN MOTOR</t>
  </si>
  <si>
    <t>V807</t>
  </si>
  <si>
    <t>JUEGO PATOLOGICO</t>
  </si>
  <si>
    <t>F630</t>
  </si>
  <si>
    <t>KERNICTERUS DEBIDO A INCOMPATIBILIDAD</t>
  </si>
  <si>
    <t>P570</t>
  </si>
  <si>
    <t>KERNICTERUS DEBIDO A OTRAS CAUSAS ESPECIFICADAS</t>
  </si>
  <si>
    <t>P578</t>
  </si>
  <si>
    <t>KERNICTERUS, NO ESPECIFICADO</t>
  </si>
  <si>
    <t>P579</t>
  </si>
  <si>
    <t>KLEBSIELLA PNEUMONIAE [K. PNEUMONIAE] COMO CAUSA DE ENFERMEDADES CLASIFICADAS EN OTROS CAPITULOS</t>
  </si>
  <si>
    <t>B961</t>
  </si>
  <si>
    <t>KWASHIORKOR</t>
  </si>
  <si>
    <t>E40X</t>
  </si>
  <si>
    <t>KWASHIORKOR MARASMATICO</t>
  </si>
  <si>
    <t>E42X</t>
  </si>
  <si>
    <t>LABERINTITIS</t>
  </si>
  <si>
    <t>H830</t>
  </si>
  <si>
    <t>LABIO LEPORINO, BILATERAL</t>
  </si>
  <si>
    <t>Q360</t>
  </si>
  <si>
    <t>LABIO LEPORINO, LINEA MEDIA</t>
  </si>
  <si>
    <t>Q361</t>
  </si>
  <si>
    <t>LABIO LEPORINO, UNILATERAL</t>
  </si>
  <si>
    <t>Q369</t>
  </si>
  <si>
    <t>LACERACION ANTIGUA DEL CUELLO DEL UTERO</t>
  </si>
  <si>
    <t>N881</t>
  </si>
  <si>
    <t>LACERACION OCULAR SIN PROLAPSO O PERDIDA DEL TEJIDO INTRAOCULAR</t>
  </si>
  <si>
    <t>S053</t>
  </si>
  <si>
    <t>LACERACION Y RUPTURA OCULAR CON PROLAPSO O PERDIDA DEL TEJIDO INTRAOCULAR</t>
  </si>
  <si>
    <t>S052</t>
  </si>
  <si>
    <t>LAGOFTALMOS</t>
  </si>
  <si>
    <t>H022</t>
  </si>
  <si>
    <t>LARINGITIS AGUDA</t>
  </si>
  <si>
    <t>J040</t>
  </si>
  <si>
    <t>LARINGITIS CRONICA</t>
  </si>
  <si>
    <t>J370</t>
  </si>
  <si>
    <t>LARINGITIS OBSTRUCTIVA, AGUDA [CRUP]</t>
  </si>
  <si>
    <t>J050</t>
  </si>
  <si>
    <t>LARINGOCELE</t>
  </si>
  <si>
    <t>Q313</t>
  </si>
  <si>
    <t>LARINGOFARINGITIS AGUDA</t>
  </si>
  <si>
    <t>J060</t>
  </si>
  <si>
    <t>LARINGOTRAQUEITIS AGUDA</t>
  </si>
  <si>
    <t>J042</t>
  </si>
  <si>
    <t>LARINGOTRAQUEITIS CRONICA</t>
  </si>
  <si>
    <t>J371</t>
  </si>
  <si>
    <t>LARVA MIGRANS VISCERAL</t>
  </si>
  <si>
    <t>B830</t>
  </si>
  <si>
    <t>LECTURA DE PRESION BAJA NO ESPECIFICA</t>
  </si>
  <si>
    <t>R031</t>
  </si>
  <si>
    <t>LECTURA ELEVADA DE LA PRESION SANGUINEA, SIN DIAGNOSTICO DE HIPERTENSION</t>
  </si>
  <si>
    <t>R030</t>
  </si>
  <si>
    <t>LEIISHMANIASIS VISCERAL</t>
  </si>
  <si>
    <t>B550</t>
  </si>
  <si>
    <t>LEIOMIOMA DEL UTERO, SIN OTRA ESPECIFICACION</t>
  </si>
  <si>
    <t>D259</t>
  </si>
  <si>
    <t>LEIOMIOMA INTRAMURAL DEL UTERO</t>
  </si>
  <si>
    <t>D251</t>
  </si>
  <si>
    <t>LEIOMIOMA SUBMUCOSO DEL UTERO</t>
  </si>
  <si>
    <t>D250</t>
  </si>
  <si>
    <t>LEIOMIOMA SUBSEROSO DEL UTERO</t>
  </si>
  <si>
    <t>D252</t>
  </si>
  <si>
    <t>LEISHMANIASIS CUTANEA</t>
  </si>
  <si>
    <t>B551</t>
  </si>
  <si>
    <t>LEISHMANIASIS MUCOCUTANEA</t>
  </si>
  <si>
    <t>B552</t>
  </si>
  <si>
    <t>LEISHMANIASIS, NO ESPECIFICADA</t>
  </si>
  <si>
    <t>B559</t>
  </si>
  <si>
    <t>LENGUA GEOGRAFICA</t>
  </si>
  <si>
    <t>K141</t>
  </si>
  <si>
    <t>LENGUA PLEGADA</t>
  </si>
  <si>
    <t>K145</t>
  </si>
  <si>
    <t>LENTITUD EN LA INGESTION DE ALIMENTOS DEL RECIEN NACIDO</t>
  </si>
  <si>
    <t>P922</t>
  </si>
  <si>
    <t>LENTITUD Y POBRE RESPUESTA</t>
  </si>
  <si>
    <t>R464</t>
  </si>
  <si>
    <t>LEPRA INDETERMINADA</t>
  </si>
  <si>
    <t>A300</t>
  </si>
  <si>
    <t>LEPRA LEPROMATOSA</t>
  </si>
  <si>
    <t>A305</t>
  </si>
  <si>
    <t>LEPRA LEPROMATOSA LIMITROFE</t>
  </si>
  <si>
    <t>A304</t>
  </si>
  <si>
    <t>LEPRA LIMITROFE</t>
  </si>
  <si>
    <t>A303</t>
  </si>
  <si>
    <t>LEPRA TUBERCULOIDE</t>
  </si>
  <si>
    <t>A301</t>
  </si>
  <si>
    <t>LEPRA TUBERCULOIDE LIMITROFE</t>
  </si>
  <si>
    <t>A302</t>
  </si>
  <si>
    <t>LEPRA, NO ESPECIFICADA</t>
  </si>
  <si>
    <t>A309</t>
  </si>
  <si>
    <t>LEPTOSPIROSIS ICTEROHEMORRAGICA</t>
  </si>
  <si>
    <t>A270</t>
  </si>
  <si>
    <t>LEPTOSPIROSIS, NO ESPECIFICADA</t>
  </si>
  <si>
    <t>A279</t>
  </si>
  <si>
    <t>LESION AUTOINFLIGIDA INTENCIONALMENTE AL SALTAR DESDE UN LUGAR ELEVADO: AREA INDUSTRIAL Y DE LA CONSTRUCCION</t>
  </si>
  <si>
    <t>X806</t>
  </si>
  <si>
    <t>LESION AUTOINFLIGIDA INTENCIONALMENTE AL SALTAR DESDE UN LUGAR ELEVADO: AREAS DE DEPORTE Y ATLETISMO</t>
  </si>
  <si>
    <t>X803</t>
  </si>
  <si>
    <t>LESION AUTOINFLIGIDA INTENCIONALMENTE AL SALTAR DESDE UN LUGAR ELEVADO: CALLES Y CARRETERAS</t>
  </si>
  <si>
    <t>X804</t>
  </si>
  <si>
    <t>LESION AUTOINFLIGIDA INTENCIONALMENTE AL SALTAR DESDE UN LUGAR ELEVADO: COMERCIO Y AREAS DE SERVICIO</t>
  </si>
  <si>
    <t>X805</t>
  </si>
  <si>
    <t>LESION AUTOINFLIGIDA INTENCIONALMENTE AL SALTAR DESDE UN LUGAR ELEVADO: ESCUELAS, OTRAS INSTITUCIONES Y AREAS ADMINISTRATIV</t>
  </si>
  <si>
    <t>X802</t>
  </si>
  <si>
    <t>LESION AUTOINFLIGIDA INTENCIONALMENTE AL SALTAR DESDE UN LUGAR ELEVADO: GRANJA</t>
  </si>
  <si>
    <t>X807</t>
  </si>
  <si>
    <t>LESION AUTOINFLIGIDA INTENCIONALMENTE AL SALTAR DESDE UN LUGAR ELEVADO: INSTITUCION RESIDENCIAL</t>
  </si>
  <si>
    <t>X801</t>
  </si>
  <si>
    <t>LESION AUTOINFLIGIDA INTENCIONALMENTE AL SALTAR DESDE UN LUGAR ELEVADO: LUGAR NO ESPECIFICADO</t>
  </si>
  <si>
    <t>X809</t>
  </si>
  <si>
    <t>LESION AUTOINFLIGIDA INTENCIONALMENTE AL SALTAR DESDE UN LUGAR ELEVADO: OTRO LUGAR ESPECIFICADO</t>
  </si>
  <si>
    <t>X808</t>
  </si>
  <si>
    <t>LESION AUTOINFLIGIDA INTENCIONALMENTE AL SALTAR DESDE UN LUGAR ELEVADO: VIVIENDA</t>
  </si>
  <si>
    <t>X800</t>
  </si>
  <si>
    <t>LESION AUTOINFLIGIDA INTENCIONALMENTE POR AHOGAMIENTO Y SUMERSION: AREA INDUSTRIAL Y DE LA CONSTRUCCION</t>
  </si>
  <si>
    <t>X716</t>
  </si>
  <si>
    <t>LESION AUTOINFLIGIDA INTENCIONALMENTE POR AHOGAMIENTO Y SUMERSION: AREAS DE DEPORTE Y ATLETISMO</t>
  </si>
  <si>
    <t>X713</t>
  </si>
  <si>
    <t>LESION AUTOINFLIGIDA INTENCIONALMENTE POR AHOGAMIENTO Y SUMERSION: CALLES Y CARRETERAS</t>
  </si>
  <si>
    <t>X714</t>
  </si>
  <si>
    <t>LESION AUTOINFLIGIDA INTENCIONALMENTE POR AHOGAMIENTO Y SUMERSION: COMERCIO Y AREAS DE SERVICIO</t>
  </si>
  <si>
    <t>X715</t>
  </si>
  <si>
    <t>LESION AUTOINFLIGIDA INTENCIONALMENTE POR AHOGAMIENTO Y SUMERSION: ESCUELAS, OTRAS INSTITUCIONES Y AREAS ADMINISTRATIVAS PU</t>
  </si>
  <si>
    <t>X712</t>
  </si>
  <si>
    <t>LESION AUTOINFLIGIDA INTENCIONALMENTE POR AHOGAMIENTO Y SUMERSION: GRANJA</t>
  </si>
  <si>
    <t>X717</t>
  </si>
  <si>
    <t>LESION AUTOINFLIGIDA INTENCIONALMENTE POR AHOGAMIENTO Y SUMERSION: INSTITUCION RESIDENCIAL</t>
  </si>
  <si>
    <t>X711</t>
  </si>
  <si>
    <t>LESION AUTOINFLIGIDA INTENCIONALMENTE POR AHOGAMIENTO Y SUMERSION: LUGAR NO ESPECIFICADO</t>
  </si>
  <si>
    <t>X719</t>
  </si>
  <si>
    <t>LESION AUTOINFLIGIDA INTENCIONALMENTE POR AHOGAMIENTO Y SUMERSION: OTRO LUGAR ESPECIFICADO</t>
  </si>
  <si>
    <t>X718</t>
  </si>
  <si>
    <t>LESION AUTOINFLIGIDA INTENCIONALMENTE POR AHOGAMIENTO Y SUMERSION: VIVIENDA</t>
  </si>
  <si>
    <t>X710</t>
  </si>
  <si>
    <t>LESION AUTOINFLIGIDA INTENCIONALMENTE POR AHORCAMIENTO, ESTRANGULAMIENTO O SOFOCACION: AREA INDUSTRIAL Y DE LA CONSTRUCCION</t>
  </si>
  <si>
    <t>X706</t>
  </si>
  <si>
    <t>LESION AUTOINFLIGIDA INTENCIONALMENTE POR AHORCAMIENTO, ESTRANGULAMIENTO O SOFOCACION: AREAS DE DEPORTE Y ATLETISMO</t>
  </si>
  <si>
    <t>X703</t>
  </si>
  <si>
    <t>LESION AUTOINFLIGIDA INTENCIONALMENTE POR AHORCAMIENTO, ESTRANGULAMIENTO O SOFOCACION: CALLES Y CARRETERAS</t>
  </si>
  <si>
    <t>X704</t>
  </si>
  <si>
    <t>LESION AUTOINFLIGIDA INTENCIONALMENTE POR AHORCAMIENTO, ESTRANGULAMIENTO O SOFOCACION: COMERCIO Y AREAS DE SERVICIO</t>
  </si>
  <si>
    <t>X705</t>
  </si>
  <si>
    <t>LESION AUTOINFLIGIDA INTENCIONALMENTE POR AHORCAMIENTO, ESTRANGULAMIENTO O SOFOCACION: ESCUELAS, OTRAS INSTITUCIONES Y AREA</t>
  </si>
  <si>
    <t>X702</t>
  </si>
  <si>
    <t>LESION AUTOINFLIGIDA INTENCIONALMENTE POR AHORCAMIENTO, ESTRANGULAMIENTO O SOFOCACION: GRANJA</t>
  </si>
  <si>
    <t>X707</t>
  </si>
  <si>
    <t>LESION AUTOINFLIGIDA INTENCIONALMENTE POR AHORCAMIENTO, ESTRANGULAMIENTO O SOFOCACION: INSTITUCION RESIDENCIAL</t>
  </si>
  <si>
    <t>X701</t>
  </si>
  <si>
    <t>LESION AUTOINFLIGIDA INTENCIONALMENTE POR AHORCAMIENTO, ESTRANGULAMIENTO O SOFOCACION: LUGAR NO ESPECIFICADO</t>
  </si>
  <si>
    <t>X709</t>
  </si>
  <si>
    <t>LESION AUTOINFLIGIDA INTENCIONALMENTE POR AHORCAMIENTO, ESTRANGULAMIENTO O SOFOCACION: OTRO LUGAR ESPECIFICADO</t>
  </si>
  <si>
    <t>X708</t>
  </si>
  <si>
    <t>LESION AUTOINFLIGIDA INTENCIONALMENTE POR AHORCAMIENTO, ESTRANGULAMIENTO O SOFOCACION: VIVIENDA</t>
  </si>
  <si>
    <t>X700</t>
  </si>
  <si>
    <t>LESION AUTOINFLIGIDA INTENCIONALMENTE POR ARROJARSE O COLOCARSE DELANTE DE OBJETO EN MOVIMIENTO: AREA INDUSTRIAL Y DE LA CO</t>
  </si>
  <si>
    <t>X816</t>
  </si>
  <si>
    <t>LESION AUTOINFLIGIDA INTENCIONALMENTE POR ARROJARSE O COLOCARSE DELANTE DE OBJETO EN MOVIMIENTO: AREAS DE DEPORTE Y ATLETIS</t>
  </si>
  <si>
    <t>X813</t>
  </si>
  <si>
    <t>LESION AUTOINFLIGIDA INTENCIONALMENTE POR ARROJARSE O COLOCARSE DELANTE DE OBJETO EN MOVIMIENTO: CALLES Y CARRETERAS</t>
  </si>
  <si>
    <t>X814</t>
  </si>
  <si>
    <t>LESION AUTOINFLIGIDA INTENCIONALMENTE POR ARROJARSE O COLOCARSE DELANTE DE OBJETO EN MOVIMIENTO: COMERCIO Y AREAS DE SERVIC</t>
  </si>
  <si>
    <t>X815</t>
  </si>
  <si>
    <t>LESION AUTOINFLIGIDA INTENCIONALMENTE POR ARROJARSE O COLOCARSE DELANTE DE OBJETO EN MOVIMIENTO: ESCUELAS, OTRAS INSTITUCIO</t>
  </si>
  <si>
    <t>X812</t>
  </si>
  <si>
    <t>LESION AUTOINFLIGIDA INTENCIONALMENTE POR ARROJARSE O COLOCARSE DELANTE DE OBJETO EN MOVIMIENTO: GRANJA</t>
  </si>
  <si>
    <t>X817</t>
  </si>
  <si>
    <t>LESION AUTOINFLIGIDA INTENCIONALMENTE POR ARROJARSE O COLOCARSE DELANTE DE OBJETO EN MOVIMIENTO: INSTITUCION RESIDENCIAL</t>
  </si>
  <si>
    <t>X811</t>
  </si>
  <si>
    <t>LESION AUTOINFLIGIDA INTENCIONALMENTE POR ARROJARSE O COLOCARSE DELANTE DE OBJETO EN MOVIMIENTO: LUGAR NO ESPECIFICADO</t>
  </si>
  <si>
    <t>X819</t>
  </si>
  <si>
    <t>LESION AUTOINFLIGIDA INTENCIONALMENTE POR ARROJARSE O COLOCARSE DELANTE DE OBJETO EN MOVIMIENTO: OTRO LUGAR ESPECIFICADO</t>
  </si>
  <si>
    <t>X818</t>
  </si>
  <si>
    <t>LESION AUTOINFLIGIDA INTENCIONALMENTE POR ARROJARSE O COLOCARSE DELANTE DE OBJETO EN MOVIMIENTO: VIVIENDA</t>
  </si>
  <si>
    <t>X810</t>
  </si>
  <si>
    <t>LESION AUTOINFLIGIDA INTENCIONALMENTE POR COLISION DE VEHICULO DE MOTOR: AREA INDUSTRIAL Y DE LA CONSTRUCCION</t>
  </si>
  <si>
    <t>X826</t>
  </si>
  <si>
    <t>LESION AUTOINFLIGIDA INTENCIONALMENTE POR COLISION DE VEHICULO DE MOTOR: AREAS DE DEPORTE Y ATLETISMO</t>
  </si>
  <si>
    <t>X823</t>
  </si>
  <si>
    <t>LESION AUTOINFLIGIDA INTENCIONALMENTE POR COLISION DE VEHICULO DE MOTOR: CALLES Y CARRETERAS</t>
  </si>
  <si>
    <t>X824</t>
  </si>
  <si>
    <t>LESION AUTOINFLIGIDA INTENCIONALMENTE POR COLISION DE VEHICULO DE MOTOR: COMERCIO Y AREAS DE SERVICIO</t>
  </si>
  <si>
    <t>X825</t>
  </si>
  <si>
    <t>LESION AUTOINFLIGIDA INTENCIONALMENTE POR COLISION DE VEHICULO DE MOTOR: ESCUELAS, OTRAS INSTITUCIONES Y AREAS ADMINISTRATI</t>
  </si>
  <si>
    <t>X822</t>
  </si>
  <si>
    <t>LESION AUTOINFLIGIDA INTENCIONALMENTE POR COLISION DE VEHICULO DE MOTOR: GRANJA</t>
  </si>
  <si>
    <t>X827</t>
  </si>
  <si>
    <t>LESION AUTOINFLIGIDA INTENCIONALMENTE POR COLISION DE VEHICULO DE MOTOR: INSTITUCION RESIDENCIAL</t>
  </si>
  <si>
    <t>X821</t>
  </si>
  <si>
    <t>LESION AUTOINFLIGIDA INTENCIONALMENTE POR COLISION DE VEHICULO DE MOTOR: LUGAR NO ESPECIFICADO</t>
  </si>
  <si>
    <t>X829</t>
  </si>
  <si>
    <t>LESION AUTOINFLIGIDA INTENCIONALMENTE POR COLISION DE VEHICULO DE MOTOR: OTRO LUGAR ESPECIFICADO</t>
  </si>
  <si>
    <t>X828</t>
  </si>
  <si>
    <t>LESION AUTOINFLIGIDA INTENCIONALMENTE POR COLISION DE VEHICULO DE MOTOR: VIVIENDA</t>
  </si>
  <si>
    <t>X820</t>
  </si>
  <si>
    <t>LESION AUTOINFLIGIDA INTENCIONALMENTE POR DISPARO DE ARMA CORTA: AREA INDUSTRIAL Y DE LA CONSTRUCCION</t>
  </si>
  <si>
    <t>X726</t>
  </si>
  <si>
    <t>LESION AUTOINFLIGIDA INTENCIONALMENTE POR DISPARO DE ARMA CORTA: AREAS DE DEPORTE Y ATLETISMO</t>
  </si>
  <si>
    <t>X723</t>
  </si>
  <si>
    <t>LESION AUTOINFLIGIDA INTENCIONALMENTE POR DISPARO DE ARMA CORTA: CALLES Y CARRETERAS</t>
  </si>
  <si>
    <t>X724</t>
  </si>
  <si>
    <t>LESION AUTOINFLIGIDA INTENCIONALMENTE POR DISPARO DE ARMA CORTA: COMERCIO Y AREAS DE SERVICIO</t>
  </si>
  <si>
    <t>X725</t>
  </si>
  <si>
    <t>LESION AUTOINFLIGIDA INTENCIONALMENTE POR DISPARO DE ARMA CORTA: ESCUELAS, OTRAS INSTITUCIONES Y AREAS ADMINISTRATIVAS PUBL</t>
  </si>
  <si>
    <t>X722</t>
  </si>
  <si>
    <t>LESION AUTOINFLIGIDA INTENCIONALMENTE POR DISPARO DE ARMA CORTA: GRANJA</t>
  </si>
  <si>
    <t>X727</t>
  </si>
  <si>
    <t>LESION AUTOINFLIGIDA INTENCIONALMENTE POR DISPARO DE ARMA CORTA: INSTITUCION RESIDENCIAL</t>
  </si>
  <si>
    <t>X721</t>
  </si>
  <si>
    <t>LESION AUTOINFLIGIDA INTENCIONALMENTE POR DISPARO DE ARMA CORTA: LUGAR NO ESPECIFICADO</t>
  </si>
  <si>
    <t>X729</t>
  </si>
  <si>
    <t>LESION AUTOINFLIGIDA INTENCIONALMENTE POR DISPARO DE ARMA CORTA: OTRO LUGAR ESPECIFICADO</t>
  </si>
  <si>
    <t>X728</t>
  </si>
  <si>
    <t>LESION AUTOINFLIGIDA INTENCIONALMENTE POR DISPARO DE ARMA CORTA: VIVIENDA</t>
  </si>
  <si>
    <t>X720</t>
  </si>
  <si>
    <t>LESION AUTOINFLIGIDA INTENCIONALMENTE POR DISPARO DE OTRAS ARMAS DE FUEGO, Y LAS NO ESPECIFICADAS: AREA INDUSTRIAL Y DE LA</t>
  </si>
  <si>
    <t>X746</t>
  </si>
  <si>
    <t>LESION AUTOINFLIGIDA INTENCIONALMENTE POR DISPARO DE OTRAS ARMAS DE FUEGO, Y LAS NO ESPECIFICADAS: AREAS DE DEPORTE Y ATLET</t>
  </si>
  <si>
    <t>X743</t>
  </si>
  <si>
    <t>LESION AUTOINFLIGIDA INTENCIONALMENTE POR DISPARO DE OTRAS ARMAS DE FUEGO, Y LAS NO ESPECIFICADAS: CALLES Y CARRETERAS</t>
  </si>
  <si>
    <t>X744</t>
  </si>
  <si>
    <t>LESION AUTOINFLIGIDA INTENCIONALMENTE POR DISPARO DE OTRAS ARMAS DE FUEGO, Y LAS NO ESPECIFICADAS: COMERCIO Y AREAS DE SERV</t>
  </si>
  <si>
    <t>X745</t>
  </si>
  <si>
    <t>LESION AUTOINFLIGIDA INTENCIONALMENTE POR DISPARO DE OTRAS ARMAS DE FUEGO, Y LAS NO ESPECIFICADAS: ESCUELAS, OTRAS INSTITUC</t>
  </si>
  <si>
    <t>X742</t>
  </si>
  <si>
    <t>LESION AUTOINFLIGIDA INTENCIONALMENTE POR DISPARO DE OTRAS ARMAS DE FUEGO, Y LAS NO ESPECIFICADAS: GRANJA</t>
  </si>
  <si>
    <t>X747</t>
  </si>
  <si>
    <t>LESION AUTOINFLIGIDA INTENCIONALMENTE POR DISPARO DE OTRAS ARMAS DE FUEGO, Y LAS NO ESPECIFICADAS: INSTITUCION RESIDENCIAL</t>
  </si>
  <si>
    <t>X741</t>
  </si>
  <si>
    <t>LESION AUTOINFLIGIDA INTENCIONALMENTE POR DISPARO DE OTRAS ARMAS DE FUEGO, Y LAS NO ESPECIFICADAS: LUGAR NO ESPECIFICADO</t>
  </si>
  <si>
    <t>X749</t>
  </si>
  <si>
    <t>LESION AUTOINFLIGIDA INTENCIONALMENTE POR DISPARO DE OTRAS ARMAS DE FUEGO, Y LAS NO ESPECIFICADAS: OTRO LUGAR ESPECIFICADO</t>
  </si>
  <si>
    <t>X748</t>
  </si>
  <si>
    <t>LESION AUTOINFLIGIDA INTENCIONALMENTE POR DISPARO DE OTRAS ARMAS DE FUEGO, Y LAS NO ESPECIFICADAS: VIVIENDA</t>
  </si>
  <si>
    <t>X740</t>
  </si>
  <si>
    <t>LESION AUTOINFLIGIDA INTENCIONALMENTE POR DISPARO DE RIFLE, ESCOPETA Y ARMA LARGA: AREA INDUSTRIAL Y DE LA CONSTRUCCION</t>
  </si>
  <si>
    <t>X736</t>
  </si>
  <si>
    <t>LESION AUTOINFLIGIDA INTENCIONALMENTE POR DISPARO DE RIFLE, ESCOPETA Y ARMA LARGA: AREAS DE DEPORTE Y ATLETISMO</t>
  </si>
  <si>
    <t>X733</t>
  </si>
  <si>
    <t>LESION AUTOINFLIGIDA INTENCIONALMENTE POR DISPARO DE RIFLE, ESCOPETA Y ARMA LARGA: CALLES Y CARRETERAS</t>
  </si>
  <si>
    <t>X734</t>
  </si>
  <si>
    <t>LESION AUTOINFLIGIDA INTENCIONALMENTE POR DISPARO DE RIFLE, ESCOPETA Y ARMA LARGA: COMERCIO Y AREAS DE SERVICIO</t>
  </si>
  <si>
    <t>X735</t>
  </si>
  <si>
    <t>LESION AUTOINFLIGIDA INTENCIONALMENTE POR DISPARO DE RIFLE, ESCOPETA Y ARMA LARGA: ESCUELAS, OTRAS INSTITUCIONES Y AREAS AD</t>
  </si>
  <si>
    <t>X732</t>
  </si>
  <si>
    <t>LESION AUTOINFLIGIDA INTENCIONALMENTE POR DISPARO DE RIFLE, ESCOPETA Y ARMA LARGA: GRANJA</t>
  </si>
  <si>
    <t>X737</t>
  </si>
  <si>
    <t>LESION AUTOINFLIGIDA INTENCIONALMENTE POR DISPARO DE RIFLE, ESCOPETA Y ARMA LARGA: INSTITUCION RESIDENCIAL</t>
  </si>
  <si>
    <t>X731</t>
  </si>
  <si>
    <t>LESION AUTOINFLIGIDA INTENCIONALMENTE POR DISPARO DE RIFLE, ESCOPETA Y ARMA LARGA: LUGAR NO ESPECIFICADO</t>
  </si>
  <si>
    <t>X739</t>
  </si>
  <si>
    <t>LESION AUTOINFLIGIDA INTENCIONALMENTE POR DISPARO DE RIFLE, ESCOPETA Y ARMA LARGA: OTRO LUGAR ESPECIFICADO</t>
  </si>
  <si>
    <t>X738</t>
  </si>
  <si>
    <t>LESION AUTOINFLIGIDA INTENCIONALMENTE POR DISPARO DE RIFLE, ESCOPETA Y ARMA LARGA: VIVIENDA</t>
  </si>
  <si>
    <t>X730</t>
  </si>
  <si>
    <t>LESION AUTOINFLIGIDA INTENCIONALMENTE POR HUMO, FUEGO Y LLAMAS: AREA INDUSTRIAL Y DE LA CONSTRUCCION</t>
  </si>
  <si>
    <t>X766</t>
  </si>
  <si>
    <t>LESION AUTOINFLIGIDA INTENCIONALMENTE POR HUMO, FUEGO Y LLAMAS: AREAS DE DEPORTE Y ATLETISMO</t>
  </si>
  <si>
    <t>X763</t>
  </si>
  <si>
    <t>LESION AUTOINFLIGIDA INTENCIONALMENTE POR HUMO, FUEGO Y LLAMAS: CALLES Y CARRETERAS</t>
  </si>
  <si>
    <t>X764</t>
  </si>
  <si>
    <t>LESION AUTOINFLIGIDA INTENCIONALMENTE POR HUMO, FUEGO Y LLAMAS: COMERCIO Y AREAS DE SERVICIO</t>
  </si>
  <si>
    <t>X765</t>
  </si>
  <si>
    <t>LESION AUTOINFLIGIDA INTENCIONALMENTE POR HUMO, FUEGO Y LLAMAS: ESCUELAS, OTRAS INSTITUCIONES Y AREAS ADMINISTRATIVAS PUBLI</t>
  </si>
  <si>
    <t>X762</t>
  </si>
  <si>
    <t>LESION AUTOINFLIGIDA INTENCIONALMENTE POR HUMO, FUEGO Y LLAMAS: GRANJA</t>
  </si>
  <si>
    <t>X767</t>
  </si>
  <si>
    <t>LESION AUTOINFLIGIDA INTENCIONALMENTE POR HUMO, FUEGO Y LLAMAS: INSTITUCION RESIDENCIAL</t>
  </si>
  <si>
    <t>X761</t>
  </si>
  <si>
    <t>LESION AUTOINFLIGIDA INTENCIONALMENTE POR HUMO, FUEGO Y LLAMAS: LUGAR NO ESPECIFICADO</t>
  </si>
  <si>
    <t>X769</t>
  </si>
  <si>
    <t>LESION AUTOINFLIGIDA INTENCIONALMENTE POR HUMO, FUEGO Y LLAMAS: OTRO LUGAR ESPECIFICADO</t>
  </si>
  <si>
    <t>X768</t>
  </si>
  <si>
    <t>LESION AUTOINFLIGIDA INTENCIONALMENTE POR HUMO, FUEGO Y LLAMAS: VIVIENDA</t>
  </si>
  <si>
    <t>X760</t>
  </si>
  <si>
    <t>LESION AUTOINFLIGIDA INTENCIONALMENTE POR MATERIAL EXPLOSIVO: AREA INDUSTRIAL Y DE LA CONSTRUCCION</t>
  </si>
  <si>
    <t>X756</t>
  </si>
  <si>
    <t>LESION AUTOINFLIGIDA INTENCIONALMENTE POR MATERIAL EXPLOSIVO: AREAS DE DEPORTE Y ATLETISMO</t>
  </si>
  <si>
    <t>X753</t>
  </si>
  <si>
    <t>LESION AUTOINFLIGIDA INTENCIONALMENTE POR MATERIAL EXPLOSIVO: CALLES Y CARRETERAS</t>
  </si>
  <si>
    <t>X754</t>
  </si>
  <si>
    <t>LESION AUTOINFLIGIDA INTENCIONALMENTE POR MATERIAL EXPLOSIVO: COMERCIO Y AREAS DE SERVICIO</t>
  </si>
  <si>
    <t>X755</t>
  </si>
  <si>
    <t>LESION AUTOINFLIGIDA INTENCIONALMENTE POR MATERIAL EXPLOSIVO: ESCUELAS, OTRAS INSTITUCIONES Y AREAS ADMINISTRATIVAS PUBLICA</t>
  </si>
  <si>
    <t>X752</t>
  </si>
  <si>
    <t>LESION AUTOINFLIGIDA INTENCIONALMENTE POR MATERIAL EXPLOSIVO: GRANJA</t>
  </si>
  <si>
    <t>X757</t>
  </si>
  <si>
    <t>LESION AUTOINFLIGIDA INTENCIONALMENTE POR MATERIAL EXPLOSIVO: INSTITUCION RESIDENCIAL</t>
  </si>
  <si>
    <t>X751</t>
  </si>
  <si>
    <t>LESION AUTOINFLIGIDA INTENCIONALMENTE POR MATERIAL EXPLOSIVO: LUGAR NO ESPECIFICADO</t>
  </si>
  <si>
    <t>X759</t>
  </si>
  <si>
    <t>LESION AUTOINFLIGIDA INTENCIONALMENTE POR MATERIAL EXPLOSIVO: OTRO LUGAR ESPECIFICADO</t>
  </si>
  <si>
    <t>X758</t>
  </si>
  <si>
    <t>LESION AUTOINFLIGIDA INTENCIONALMENTE POR MATERIAL EXPLOSIVO: VIVIENDA</t>
  </si>
  <si>
    <t>X750</t>
  </si>
  <si>
    <t>LESION AUTOINFLIGIDA INTENCIONALMENTE POR MEDIOS NO ESPECIFICADOS: AREA INDUSTRIAL Y DE LA CONSTRUCCION</t>
  </si>
  <si>
    <t>X846</t>
  </si>
  <si>
    <t>LESION AUTOINFLIGIDA INTENCIONALMENTE POR MEDIOS NO ESPECIFICADOS: AREAS DE DEPORTE Y ATLETISMO</t>
  </si>
  <si>
    <t>X843</t>
  </si>
  <si>
    <t>LESION AUTOINFLIGIDA INTENCIONALMENTE POR MEDIOS NO ESPECIFICADOS: CALLES Y CARRETERAS</t>
  </si>
  <si>
    <t>X844</t>
  </si>
  <si>
    <t>LESION AUTOINFLIGIDA INTENCIONALMENTE POR MEDIOS NO ESPECIFICADOS: COMERCIO Y AREAS DE SERVICIO</t>
  </si>
  <si>
    <t>X845</t>
  </si>
  <si>
    <t>LESION AUTOINFLIGIDA INTENCIONALMENTE POR MEDIOS NO ESPECIFICADOS: ESCUELAS, OTRAS INSTITUCIONES Y AREAS ADMINISTRATIVAS PU</t>
  </si>
  <si>
    <t>X842</t>
  </si>
  <si>
    <t>LESION AUTOINFLIGIDA INTENCIONALMENTE POR MEDIOS NO ESPECIFICADOS: GRANJA</t>
  </si>
  <si>
    <t>X847</t>
  </si>
  <si>
    <t>LESION AUTOINFLIGIDA INTENCIONALMENTE POR MEDIOS NO ESPECIFICADOS: INSTITUCION RESIDENCIAL</t>
  </si>
  <si>
    <t>X841</t>
  </si>
  <si>
    <t>LESION AUTOINFLIGIDA INTENCIONALMENTE POR MEDIOS NO ESPECIFICADOS: LUGAR NO ESPECIFICADO</t>
  </si>
  <si>
    <t>X849</t>
  </si>
  <si>
    <t>LESION AUTOINFLIGIDA INTENCIONALMENTE POR MEDIOS NO ESPECIFICADOS: OTRO LUGAR ESPECIFICADO</t>
  </si>
  <si>
    <t>X848</t>
  </si>
  <si>
    <t>LESION AUTOINFLIGIDA INTENCIONALMENTE POR MEDIOS NO ESPECIFICADOS: VIVIENDA</t>
  </si>
  <si>
    <t>X840</t>
  </si>
  <si>
    <t>LESION AUTOINFLIGIDA INTENCIONALMENTE POR OBJETO CORTANTE: AREA INDUSTRIAL Y DE LA CONSTRUCCION</t>
  </si>
  <si>
    <t>X786</t>
  </si>
  <si>
    <t>LESION AUTOINFLIGIDA INTENCIONALMENTE POR OBJETO CORTANTE: AREAS DE DEPORTE Y ATLETISMO</t>
  </si>
  <si>
    <t>X783</t>
  </si>
  <si>
    <t>LESION AUTOINFLIGIDA INTENCIONALMENTE POR OBJETO CORTANTE: CALLES Y CARRETERAS</t>
  </si>
  <si>
    <t>X784</t>
  </si>
  <si>
    <t>LESION AUTOINFLIGIDA INTENCIONALMENTE POR OBJETO CORTANTE: COMERCIO Y AREAS DE SERVICIO</t>
  </si>
  <si>
    <t>X785</t>
  </si>
  <si>
    <t>LESION AUTOINFLIGIDA INTENCIONALMENTE POR OBJETO CORTANTE: ESCUELAS, OTRAS INSTITUCIONES Y AREAS ADMINISTRATIVAS PUBLICAS</t>
  </si>
  <si>
    <t>X782</t>
  </si>
  <si>
    <t>LESION AUTOINFLIGIDA INTENCIONALMENTE POR OBJETO CORTANTE: GRANJA</t>
  </si>
  <si>
    <t>X787</t>
  </si>
  <si>
    <t>LESION AUTOINFLIGIDA INTENCIONALMENTE POR OBJETO CORTANTE: INSTITUCION RESIDENCIAL</t>
  </si>
  <si>
    <t>X781</t>
  </si>
  <si>
    <t>LESION AUTOINFLIGIDA INTENCIONALMENTE POR OBJETO CORTANTE: LUGAR NO ESPECIFICADO</t>
  </si>
  <si>
    <t>X789</t>
  </si>
  <si>
    <t>LESION AUTOINFLIGIDA INTENCIONALMENTE POR OBJETO CORTANTE: OTRO LUGAR ESPECIFICADO</t>
  </si>
  <si>
    <t>X788</t>
  </si>
  <si>
    <t>LESION AUTOINFLIGIDA INTENCIONALMENTE POR OBJETO CORTANTE: VIVIENDA</t>
  </si>
  <si>
    <t>X780</t>
  </si>
  <si>
    <t>LESION AUTOINFLIGIDA INTENCIONALMENTE POR OBJETO ROMO O SIN FILO: AREA INDUSTRIAL Y DE LA CONSTRUCCION</t>
  </si>
  <si>
    <t>X796</t>
  </si>
  <si>
    <t>LESION AUTOINFLIGIDA INTENCIONALMENTE POR OBJETO ROMO O SIN FILO: AREAS DE DEPORTE Y ATLETISMO</t>
  </si>
  <si>
    <t>X793</t>
  </si>
  <si>
    <t>LESION AUTOINFLIGIDA INTENCIONALMENTE POR OBJETO ROMO O SIN FILO: CALLES Y CARRETERAS</t>
  </si>
  <si>
    <t>X794</t>
  </si>
  <si>
    <t>LESION AUTOINFLIGIDA INTENCIONALMENTE POR OBJETO ROMO O SIN FILO: COMERCIO Y AREAS DE SERVICIO</t>
  </si>
  <si>
    <t>X795</t>
  </si>
  <si>
    <t>LESION AUTOINFLIGIDA INTENCIONALMENTE POR OBJETO ROMO O SIN FILO: ESCUELAS, OTRAS INSTITUCIONES Y AREAS ADMINISTRATIVAS PUB</t>
  </si>
  <si>
    <t>X792</t>
  </si>
  <si>
    <t>LESION AUTOINFLIGIDA INTENCIONALMENTE POR OBJETO ROMO O SIN FILO: GRANJA</t>
  </si>
  <si>
    <t>X797</t>
  </si>
  <si>
    <t>LESION AUTOINFLIGIDA INTENCIONALMENTE POR OBJETO ROMO O SIN FILO: INSTITUCION RESIDENCIAL</t>
  </si>
  <si>
    <t>X791</t>
  </si>
  <si>
    <t>LESION AUTOINFLIGIDA INTENCIONALMENTE POR OBJETO ROMO O SIN FILO: LUGAR NO ESPECIFICADO</t>
  </si>
  <si>
    <t>X799</t>
  </si>
  <si>
    <t>LESION AUTOINFLIGIDA INTENCIONALMENTE POR OBJETO ROMO O SIN FILO: OTRO LUGAR ESPECIFICADO</t>
  </si>
  <si>
    <t>X798</t>
  </si>
  <si>
    <t>LESION AUTOINFLIGIDA INTENCIONALMENTE POR OBJETO ROMO O SIN FILO: VIVIENDA</t>
  </si>
  <si>
    <t>X790</t>
  </si>
  <si>
    <t>LESION AUTOINFLIGIDA INTENCIONALMENTE POR OTROS MEDIOS ESPECIFICADOS: AREA INDUSTRIAL Y DE LA CONSTRUCCION</t>
  </si>
  <si>
    <t>X836</t>
  </si>
  <si>
    <t>LESION AUTOINFLIGIDA INTENCIONALMENTE POR OTROS MEDIOS ESPECIFICADOS: AREAS DE DEPORTE Y ATLETISMO</t>
  </si>
  <si>
    <t>X833</t>
  </si>
  <si>
    <t>LESION AUTOINFLIGIDA INTENCIONALMENTE POR OTROS MEDIOS ESPECIFICADOS: CALLES Y CARRETERAS</t>
  </si>
  <si>
    <t>X834</t>
  </si>
  <si>
    <t>LESION AUTOINFLIGIDA INTENCIONALMENTE POR OTROS MEDIOS ESPECIFICADOS: COMERCIO Y AREAS DE SERVICIO</t>
  </si>
  <si>
    <t>X835</t>
  </si>
  <si>
    <t>LESION AUTOINFLIGIDA INTENCIONALMENTE POR OTROS MEDIOS ESPECIFICADOS: ESCUELAS, OTRAS INSTITUCIONES Y AREAS ADMINISTRATIVAS</t>
  </si>
  <si>
    <t>X832</t>
  </si>
  <si>
    <t>LESION AUTOINFLIGIDA INTENCIONALMENTE POR OTROS MEDIOS ESPECIFICADOS: GRANJA</t>
  </si>
  <si>
    <t>X837</t>
  </si>
  <si>
    <t>LESION AUTOINFLIGIDA INTENCIONALMENTE POR OTROS MEDIOS ESPECIFICADOS: INSTITUCION RESIDENCIAL</t>
  </si>
  <si>
    <t>X831</t>
  </si>
  <si>
    <t>LESION AUTOINFLIGIDA INTENCIONALMENTE POR OTROS MEDIOS ESPECIFICADOS: LUGAR NO ESPECIFICADO</t>
  </si>
  <si>
    <t>X839</t>
  </si>
  <si>
    <t>LESION AUTOINFLIGIDA INTENCIONALMENTE POR OTROS MEDIOS ESPECIFICADOS: OTRO LUGAR ESPECIFICADO</t>
  </si>
  <si>
    <t>X838</t>
  </si>
  <si>
    <t>LESION AUTOINFLIGIDA INTENCIONALMENTE POR OTROS MEDIOS ESPECIFICADOS: VIVIENDA</t>
  </si>
  <si>
    <t>X830</t>
  </si>
  <si>
    <t>LESION AUTOINFLIGIDA INTENCIONALMENTE POR VAPOR DE AGUA, VAPORES Y OBJETOS CALIENTES: AREA INDUSTRIAL Y DE LA CONSTRUCCION</t>
  </si>
  <si>
    <t>X776</t>
  </si>
  <si>
    <t>LESION AUTOINFLIGIDA INTENCIONALMENTE POR VAPOR DE AGUA, VAPORES Y OBJETOS CALIENTES: AREAS DE DEPORTE Y ATLETISMO</t>
  </si>
  <si>
    <t>X773</t>
  </si>
  <si>
    <t>LESION AUTOINFLIGIDA INTENCIONALMENTE POR VAPOR DE AGUA, VAPORES Y OBJETOS CALIENTES: CALLES Y CARRETERAS</t>
  </si>
  <si>
    <t>X774</t>
  </si>
  <si>
    <t>LESION AUTOINFLIGIDA INTENCIONALMENTE POR VAPOR DE AGUA, VAPORES Y OBJETOS CALIENTES: COMERCIO Y AREAS DE SERVICIO</t>
  </si>
  <si>
    <t>X775</t>
  </si>
  <si>
    <t>LESION AUTOINFLIGIDA INTENCIONALMENTE POR VAPOR DE AGUA, VAPORES Y OBJETOS CALIENTES: ESCUELAS, OTRAS INSTITUCIONES Y AREAS</t>
  </si>
  <si>
    <t>X772</t>
  </si>
  <si>
    <t>LESION AUTOINFLIGIDA INTENCIONALMENTE POR VAPOR DE AGUA, VAPORES Y OBJETOS CALIENTES: GRANJA</t>
  </si>
  <si>
    <t>X777</t>
  </si>
  <si>
    <t>LESION AUTOINFLIGIDA INTENCIONALMENTE POR VAPOR DE AGUA, VAPORES Y OBJETOS CALIENTES: INSTITUCION RESIDENCIAL</t>
  </si>
  <si>
    <t>X771</t>
  </si>
  <si>
    <t>LESION AUTOINFLIGIDA INTENCIONALMENTE POR VAPOR DE AGUA, VAPORES Y OBJETOS CALIENTES: LUGAR NO ESPECIFICADO</t>
  </si>
  <si>
    <t>X779</t>
  </si>
  <si>
    <t>LESION AUTOINFLIGIDA INTENCIONALMENTE POR VAPOR DE AGUA, VAPORES Y OBJETOS CALIENTES: OTRO LUGAR ESPECIFICADO</t>
  </si>
  <si>
    <t>X778</t>
  </si>
  <si>
    <t>LESION AUTOINFLIGIDA INTENCIONALMENTE POR VAPOR DE AGUA, VAPORES Y OBJETOS CALIENTES: VIVIENDA</t>
  </si>
  <si>
    <t>X770</t>
  </si>
  <si>
    <t>LESION BIOMECANICA, NO ESPECIFICADA</t>
  </si>
  <si>
    <t>M999</t>
  </si>
  <si>
    <t>LESION CEREBRAL ANOXICA, NO CLASIFICADA EN OTRA PARTE</t>
  </si>
  <si>
    <t>G931</t>
  </si>
  <si>
    <t>LESION DE ORGANOS O TEJIDOS DE LA PELVIS CONSECUTIVO AL ABORTO, AL EMBARAZO ECTOPICO Y AL EMBARAZO MOLAR</t>
  </si>
  <si>
    <t>O086</t>
  </si>
  <si>
    <t>LESION DE SITIOS CONTIGUOS DE LA AMIGDALA</t>
  </si>
  <si>
    <t>C098</t>
  </si>
  <si>
    <t>LESION DE SITIOS CONTIGUOS DE LA HIPOFARINGE</t>
  </si>
  <si>
    <t>C138</t>
  </si>
  <si>
    <t>LESION DE SITIOS CONTIGUOS DE LA LARINGE</t>
  </si>
  <si>
    <t>C328</t>
  </si>
  <si>
    <t>LESION DE SITIOS CONTIGUOS DE LA LENGUA</t>
  </si>
  <si>
    <t>C028</t>
  </si>
  <si>
    <t>LESION DE SITIOS CONTIGUOS DE LA MAMA</t>
  </si>
  <si>
    <t>C508</t>
  </si>
  <si>
    <t>LESION DE SITIOS CONTIGUOS DE LA NASOFARINGE</t>
  </si>
  <si>
    <t>C118</t>
  </si>
  <si>
    <t>LESION DE SITIOS CONTIGUOS DE LA OROFARINGE</t>
  </si>
  <si>
    <t>C108</t>
  </si>
  <si>
    <t>LESION DE SITIOS CONTIGUOS DE LA PIEL</t>
  </si>
  <si>
    <t>C448</t>
  </si>
  <si>
    <t>LESION DE SITIOS CONTIGUOS DE LA VEJIGA</t>
  </si>
  <si>
    <t>C678</t>
  </si>
  <si>
    <t>LESION DE SITIOS CONTIGUOS DE LA VULVA</t>
  </si>
  <si>
    <t>C518</t>
  </si>
  <si>
    <t>LESION DE SITIOS CONTIGUOS DE LAS GLANDULAS SALIVALES MAYORES</t>
  </si>
  <si>
    <t>C088</t>
  </si>
  <si>
    <t>LESION DE SITIOS CONTIGUOS DE LAS VIAS BILIARES</t>
  </si>
  <si>
    <t>C248</t>
  </si>
  <si>
    <t>LESION DE SITIOS CONTIGUOS DE LOS BRONQUIOS Y DEL PULMON</t>
  </si>
  <si>
    <t>C348</t>
  </si>
  <si>
    <t>LESION DE SITIOS CONTIGUOS DE LOS HUESOS Y DE LOS CARTILAGOS ARTICULARES DE LOS MIEMBROS</t>
  </si>
  <si>
    <t>C408</t>
  </si>
  <si>
    <t>LESION DE SITIOS CONTIGUOS DE LOS NERVIOS PERIFERICOS Y DEL SISTEMA NERVIOSO AUTONOMO</t>
  </si>
  <si>
    <t>C478</t>
  </si>
  <si>
    <t>LESION DE SITIOS CONTIGUOS DE LOS ORGANOS DIGESTIVOS</t>
  </si>
  <si>
    <t>C268</t>
  </si>
  <si>
    <t>LESION DE SITIOS CONTIGUOS DE LOS ORGANOS GENITALES FEMENINOS</t>
  </si>
  <si>
    <t>C578</t>
  </si>
  <si>
    <t>LESION DE SITIOS CONTIGUOS DE LOS ORGANOS GENITALES MASCULINOS</t>
  </si>
  <si>
    <t>C638</t>
  </si>
  <si>
    <t>LESION DE SITIOS CONTIGUOS DE LOS ORGANOS RESPIRATORIOS E INTRATORACICOS</t>
  </si>
  <si>
    <t>C398</t>
  </si>
  <si>
    <t>LESION DE SITIOS CONTIGUOS DE LOS ORGANOS URINARIOS</t>
  </si>
  <si>
    <t>C688</t>
  </si>
  <si>
    <t>LESION DE SITIOS CONTIGUOS DE LOS SENOS PARANASALES</t>
  </si>
  <si>
    <t>C318</t>
  </si>
  <si>
    <t>LESION DE SITIOS CONTIGUOS DE OTRAS PARTES Y DE LAS NO ESPECIFICADAS DE LA BOCA</t>
  </si>
  <si>
    <t>C068</t>
  </si>
  <si>
    <t>LESION DE SITIOS CONTIGUOS DEL ANO, DEL CONDUCTO ANAL Y DEL RECTO</t>
  </si>
  <si>
    <t>C218</t>
  </si>
  <si>
    <t>LESION DE SITIOS CONTIGUOS DEL COLON</t>
  </si>
  <si>
    <t>C188</t>
  </si>
  <si>
    <t>LESION DE SITIOS CONTIGUOS DEL CORAZON, DEL MEDIASTINO Y DE LA PLEURA</t>
  </si>
  <si>
    <t>C388</t>
  </si>
  <si>
    <t>LESION DE SITIOS CONTIGUOS DEL CUELLO DEL UTERO</t>
  </si>
  <si>
    <t>C538</t>
  </si>
  <si>
    <t>LESION DE SITIOS CONTIGUOS DEL CUERPO DEL UTERO</t>
  </si>
  <si>
    <t>C548</t>
  </si>
  <si>
    <t>LESION DE SITIOS CONTIGUOS DEL ENCEFALO</t>
  </si>
  <si>
    <t>C718</t>
  </si>
  <si>
    <t>LESION DE SITIOS CONTIGUOS DEL ENCEFALO Y OTRAS PARTES DEL SISTEMA NERVIOSO CENTRAL</t>
  </si>
  <si>
    <t>C728</t>
  </si>
  <si>
    <t>LESION DE SITIOS CONTIGUOS DEL ESOFAGO</t>
  </si>
  <si>
    <t>C158</t>
  </si>
  <si>
    <t>LESION DE SITIOS CONTIGUOS DEL ESTOMAGO</t>
  </si>
  <si>
    <t>C168</t>
  </si>
  <si>
    <t>LESION DE SITIOS CONTIGUOS DEL HUESO Y DEL CARTILAGO ARTICULAR</t>
  </si>
  <si>
    <t>C418</t>
  </si>
  <si>
    <t>LESION DE SITIOS CONTIGUOS DEL LABIO</t>
  </si>
  <si>
    <t>C008</t>
  </si>
  <si>
    <t>LESION DE SITIOS CONTIGUOS DEL LABIO, DE LA CAVIDAD BUCAL Y DE LA LARINGE</t>
  </si>
  <si>
    <t>C148</t>
  </si>
  <si>
    <t>LESION DE SITIOS CONTIGUOS DEL OJO Y SUS ANEXOS</t>
  </si>
  <si>
    <t>C698</t>
  </si>
  <si>
    <t>LESION DE SITIOS CONTIGUOS DEL PALADAR</t>
  </si>
  <si>
    <t>C058</t>
  </si>
  <si>
    <t>LESION DE SITIOS CONTIGUOS DEL PANCREAS</t>
  </si>
  <si>
    <t>C258</t>
  </si>
  <si>
    <t>LESION DE SITIOS CONTIGUOS DEL PENE</t>
  </si>
  <si>
    <t>C608</t>
  </si>
  <si>
    <t>LESION DE SITIOS CONTIGUOS DEL PERITONEO Y DEL RETROPERITONEO</t>
  </si>
  <si>
    <t>C488</t>
  </si>
  <si>
    <t>LESION DE SITIOS CONTIGUOS DEL PISO DE LA BOCA</t>
  </si>
  <si>
    <t>C048</t>
  </si>
  <si>
    <t>LESION DE SITIOS CONTIGUOS DEL TEJIDO CONJUNTIVO Y DEL TEJIDO DEL BLANDO</t>
  </si>
  <si>
    <t>C498</t>
  </si>
  <si>
    <t>LESION DE SITIOS CONTIGUOS MAL DEFINIDOS</t>
  </si>
  <si>
    <t>C768</t>
  </si>
  <si>
    <t>LESION DEL BAZO DURANTE EL NACIMIENTO</t>
  </si>
  <si>
    <t>P151</t>
  </si>
  <si>
    <t>LESION DEL HIGADO DURANTE EL NACIMIENTO</t>
  </si>
  <si>
    <t>P150</t>
  </si>
  <si>
    <t>LESION DEL NERVIO CIATICO</t>
  </si>
  <si>
    <t>G570</t>
  </si>
  <si>
    <t>LESION DEL NERVIO CIATICO POPLITEO EXTERNO</t>
  </si>
  <si>
    <t>G573</t>
  </si>
  <si>
    <t>LESION DEL NERVIO CIATICO POPLITEO INTERNO</t>
  </si>
  <si>
    <t>G574</t>
  </si>
  <si>
    <t>LESION DEL NERVIO CRURAL</t>
  </si>
  <si>
    <t>G572</t>
  </si>
  <si>
    <t>LESION DEL NERVIO CUBITAL</t>
  </si>
  <si>
    <t>G562</t>
  </si>
  <si>
    <t>LESION DEL NERVIO PLANTAR</t>
  </si>
  <si>
    <t>G576</t>
  </si>
  <si>
    <t>LESION DEL NERVIO RADIAL</t>
  </si>
  <si>
    <t>G563</t>
  </si>
  <si>
    <t>LESION NO ESPECIFICADA DEL ENCEFALO, DEBIDA A TRAUMATISMO DEL NACIMIENTO</t>
  </si>
  <si>
    <t>P112</t>
  </si>
  <si>
    <t>LESION QUE OCUPA EL ESPACIO INTRACRANEAL</t>
  </si>
  <si>
    <t>R900</t>
  </si>
  <si>
    <t>LESIONES DE LA ENCIA Y DE LA ZONA EDENTULA ASOCIADAS CON TRAUMATISMO</t>
  </si>
  <si>
    <t>K062</t>
  </si>
  <si>
    <t>LESIONES DEL HOMBRO, NO ESPECIFICADA</t>
  </si>
  <si>
    <t>M759</t>
  </si>
  <si>
    <t>LESIONES FRAMBESICAS DE LOS HUESOS Y DE LAS ARTICULACIONES</t>
  </si>
  <si>
    <t>A666</t>
  </si>
  <si>
    <t>LESIONES INICIALES DE FRAMBESIA</t>
  </si>
  <si>
    <t>A660</t>
  </si>
  <si>
    <t>LESIONES INTERMEDIAS DE LA PINTA</t>
  </si>
  <si>
    <t>A671</t>
  </si>
  <si>
    <t>LESIONES MIXTAS DE LA PINTA</t>
  </si>
  <si>
    <t>A673</t>
  </si>
  <si>
    <t>LESIONES PAPILOMATOSAS MULTIPLES Y FRAMBESIA CON PASO DE CANGREJO</t>
  </si>
  <si>
    <t>A661</t>
  </si>
  <si>
    <t>LESIONES PRIMARIAS DE LA PINTA</t>
  </si>
  <si>
    <t>A670</t>
  </si>
  <si>
    <t>LESIONES TARDIAS DE LA PINTA</t>
  </si>
  <si>
    <t>A672</t>
  </si>
  <si>
    <t>LEUCEMIA AGUDA, CELULAS DE TIPO NO ESPECIFICADO</t>
  </si>
  <si>
    <t>C950</t>
  </si>
  <si>
    <t>LEUCEMIA CRONICA, CELULAS DE TIPO NO ESPECIFICADO</t>
  </si>
  <si>
    <t>C951</t>
  </si>
  <si>
    <t>LEUCEMIA DE CELULAS PLASMATICAS</t>
  </si>
  <si>
    <t>C901</t>
  </si>
  <si>
    <t>LEUCEMIA DE CELULAS T ADULTAS</t>
  </si>
  <si>
    <t>C915</t>
  </si>
  <si>
    <t>LEUCEMIA DE CELULAS VELLOSAS</t>
  </si>
  <si>
    <t>C914</t>
  </si>
  <si>
    <t>LEUCEMIA DE MASTOCITOS</t>
  </si>
  <si>
    <t>C943</t>
  </si>
  <si>
    <t>LEUCEMIA LINFOBLASTICA AGUDA</t>
  </si>
  <si>
    <t>C910</t>
  </si>
  <si>
    <t>LEUCEMIA LINFOCITICA CRONICA</t>
  </si>
  <si>
    <t>C911</t>
  </si>
  <si>
    <t>LEUCEMIA LINFOCITICA SUBAGUDA</t>
  </si>
  <si>
    <t>C912</t>
  </si>
  <si>
    <t>LEUCEMIA LINFOIDE, SIN OTRA ESPECIFICACION</t>
  </si>
  <si>
    <t>C919</t>
  </si>
  <si>
    <t>LEUCEMIA MEGACARIOBLASTICA AGUDA</t>
  </si>
  <si>
    <t>C942</t>
  </si>
  <si>
    <t>LEUCEMIA MIELOIDE AGUDA</t>
  </si>
  <si>
    <t>C920</t>
  </si>
  <si>
    <t>LEUCEMIA MIELOIDE CRONICA</t>
  </si>
  <si>
    <t>C921</t>
  </si>
  <si>
    <t>LEUCEMIA MIELOIDE SUBAGUDA</t>
  </si>
  <si>
    <t>C922</t>
  </si>
  <si>
    <t>LEUCEMIA MIELOIDE, SIN OTRA ESPECIFICACION</t>
  </si>
  <si>
    <t>C929</t>
  </si>
  <si>
    <t>LEUCEMIA MIELOMONOCITICA AGUDA</t>
  </si>
  <si>
    <t>C925</t>
  </si>
  <si>
    <t>LEUCEMIA MONOCITICA AGUDA</t>
  </si>
  <si>
    <t>C930</t>
  </si>
  <si>
    <t>LEUCEMIA MONOCITICA CRONICA</t>
  </si>
  <si>
    <t>C931</t>
  </si>
  <si>
    <t>LEUCEMIA MONOCITICA SUBAGUDA</t>
  </si>
  <si>
    <t>C932</t>
  </si>
  <si>
    <t>LEUCEMIA MONOCITICA, SIN OTRA ESPECIFICACION</t>
  </si>
  <si>
    <t>C939</t>
  </si>
  <si>
    <t>LEUCEMIA PROLINFOCITICA</t>
  </si>
  <si>
    <t>C913</t>
  </si>
  <si>
    <t>LEUCEMIA PROMIELOCITICA AGUDA</t>
  </si>
  <si>
    <t>C924</t>
  </si>
  <si>
    <t>LEUCEMIA SUBAGUDA, CELULAS DE TIPO NO ESPECIFICADO</t>
  </si>
  <si>
    <t>C952</t>
  </si>
  <si>
    <t>LEUCEMIA, NO ESPECIFICADA</t>
  </si>
  <si>
    <t>C959</t>
  </si>
  <si>
    <t>LEUCODERMIA, NO CLASIFICADA EN OTRA PARTE</t>
  </si>
  <si>
    <t>L815</t>
  </si>
  <si>
    <t>LEUCOENCEFALITIS HEMORRAGICA AGUDA Y SUBAGUDA [HURST]</t>
  </si>
  <si>
    <t>G361</t>
  </si>
  <si>
    <t>LEUCOENCEFALOPATIA MULTIFOCAL PROGRESIVA</t>
  </si>
  <si>
    <t>A812</t>
  </si>
  <si>
    <t>LEUCOENCEFALOPATIA VASCULAR PROGRESIVA</t>
  </si>
  <si>
    <t>I673</t>
  </si>
  <si>
    <t>LEUCOMA ADHERENTE</t>
  </si>
  <si>
    <t>H170</t>
  </si>
  <si>
    <t>LEUCOMALACIA NEONATAL</t>
  </si>
  <si>
    <t>P912</t>
  </si>
  <si>
    <t>LEUCONIQUIA CONGENITA</t>
  </si>
  <si>
    <t>Q844</t>
  </si>
  <si>
    <t>LEUCOPLASIA DE LA VAGINA</t>
  </si>
  <si>
    <t>N894</t>
  </si>
  <si>
    <t>LEUCOPLASIA DE LA VULVA</t>
  </si>
  <si>
    <t>N904</t>
  </si>
  <si>
    <t>LEUCOPLASIA DEL CUELLO DEL UTERO</t>
  </si>
  <si>
    <t>N880</t>
  </si>
  <si>
    <t>LEUCOPLASIA DEL PENE</t>
  </si>
  <si>
    <t>N480</t>
  </si>
  <si>
    <t>LEUCOPLASIA PILOSA</t>
  </si>
  <si>
    <t>K133</t>
  </si>
  <si>
    <t>LEUCOPLASIA Y OTRAS ALTERACIONES DEL EPITELIO BUCAL, INCLUYENDO LA LENGUA</t>
  </si>
  <si>
    <t>K132</t>
  </si>
  <si>
    <t>LEVOCARDIA</t>
  </si>
  <si>
    <t>Q241</t>
  </si>
  <si>
    <t>LINEAS DE BEAU</t>
  </si>
  <si>
    <t>L604</t>
  </si>
  <si>
    <t>LINFADENITIS AGUDA DE CARA, CABEZA Y CUELLO</t>
  </si>
  <si>
    <t>L040</t>
  </si>
  <si>
    <t>LINFADENITIS AGUDA DE OTROS SITIOS</t>
  </si>
  <si>
    <t>L048</t>
  </si>
  <si>
    <t>LINFADENITIS AGUDA DE SITIO NO ESPECIFICADO</t>
  </si>
  <si>
    <t>L049</t>
  </si>
  <si>
    <t>LINFADENITIS AGUDA DEL MIEMBRO INFERIOR</t>
  </si>
  <si>
    <t>L043</t>
  </si>
  <si>
    <t>LINFADENITIS AGUDA DEL MIEMBRO SUPERIOR</t>
  </si>
  <si>
    <t>L042</t>
  </si>
  <si>
    <t>LINFADENITIS AGUDA DEL TRONCO</t>
  </si>
  <si>
    <t>L041</t>
  </si>
  <si>
    <t>LINFADENITIS CRONICA, EXCEPTO LA MESENTERICA</t>
  </si>
  <si>
    <t>I881</t>
  </si>
  <si>
    <t>LINFADENITIS INESPECIFICA NO ESPECIFICADA</t>
  </si>
  <si>
    <t>I889</t>
  </si>
  <si>
    <t>LINFADENITIS MESENTERICA INESPECIFICA</t>
  </si>
  <si>
    <t>I880</t>
  </si>
  <si>
    <t>LINFADENOPATIA PERIFERICA TUBERCULOSA</t>
  </si>
  <si>
    <t>A182</t>
  </si>
  <si>
    <t>LINFANGIOMA, DE CUALQUIER SITIO</t>
  </si>
  <si>
    <t>D181</t>
  </si>
  <si>
    <t>LINFANGITIS</t>
  </si>
  <si>
    <t>I891</t>
  </si>
  <si>
    <t>LINFEDEMA HEREDITARIO</t>
  </si>
  <si>
    <t>Q820</t>
  </si>
  <si>
    <t>LINFEDEMA, NO CLASIFICADO EN OTRA PARTE</t>
  </si>
  <si>
    <t>I890</t>
  </si>
  <si>
    <t>LINFOGRANULOMA (VENEREO) POR CLAMIDIAS</t>
  </si>
  <si>
    <t>A55X</t>
  </si>
  <si>
    <t>LINFOHISTIOCITOSIS HEMOFAGOCITICA</t>
  </si>
  <si>
    <t>D761</t>
  </si>
  <si>
    <t>LINFOMA DE CELULAS B, SIN OTRA ESPECIFICACION</t>
  </si>
  <si>
    <t>C851</t>
  </si>
  <si>
    <t>LINFOMA DE CELULAS T PERIFERICO</t>
  </si>
  <si>
    <t>C844</t>
  </si>
  <si>
    <t>LINFOMA DE ZONA T</t>
  </si>
  <si>
    <t>C842</t>
  </si>
  <si>
    <t>LINFOMA HISTIOCITICO VERDADERO</t>
  </si>
  <si>
    <t>C963</t>
  </si>
  <si>
    <t>LINFOMA LINFOEPITELIOIDE</t>
  </si>
  <si>
    <t>C843</t>
  </si>
  <si>
    <t>LINFOMA NO HODGKIN DE CELULAS GRANDES (DIFUSO)</t>
  </si>
  <si>
    <t>C833</t>
  </si>
  <si>
    <t>LINFOMA NO HODGKIN DE CELULAS GRANDES, FOLICULAR</t>
  </si>
  <si>
    <t>C822</t>
  </si>
  <si>
    <t>LINFOMA NO HODGKIN DE CELULAS PEQUEÑAS (DIFUSO)</t>
  </si>
  <si>
    <t>C830</t>
  </si>
  <si>
    <t>LINFOMA NO HODGKIN DE CELULAS PEQUEÑAS HENDIDAS (DIFUSO)</t>
  </si>
  <si>
    <t>C831</t>
  </si>
  <si>
    <t>LINFOMA NO HODGKIN DE CELULAS PEQUEÑAS HENDIDAS, FOLICULAR</t>
  </si>
  <si>
    <t>C820</t>
  </si>
  <si>
    <t>LINFOMA NO HODGKIN DIFUSO, SIN OTRA ESPECIFICACION</t>
  </si>
  <si>
    <t>C839</t>
  </si>
  <si>
    <t>LINFOMA NO HODGKIN FOLICULAR, SIN OTRA ESPECIFICACION</t>
  </si>
  <si>
    <t>C829</t>
  </si>
  <si>
    <t>LINFOMA NO HODGKIN INDIFERENCIADO (DIFUSO)</t>
  </si>
  <si>
    <t>C836</t>
  </si>
  <si>
    <t>LINFOMA NO HODGKIN INMUNOBLASTICO (DIFUSO)</t>
  </si>
  <si>
    <t>C834</t>
  </si>
  <si>
    <t>LINFOMA NO HODGKIN LINFOBLASTICO (DIFUSO)</t>
  </si>
  <si>
    <t>C835</t>
  </si>
  <si>
    <t>LINFOMA NO HODGKIN MIXTO, DE CELULAS PEQUEÑAS Y GRANDES (DIFUSO)</t>
  </si>
  <si>
    <t>C832</t>
  </si>
  <si>
    <t>LINFOMA NO HODGKIN MIXTO, DE PEQUEÑAS CELULAS HENDIDAS Y DE GRANDES CELULAS, FOLICULAR</t>
  </si>
  <si>
    <t>C821</t>
  </si>
  <si>
    <t>LINFOMA NO HODGKIN, NO ESPECIFICADO</t>
  </si>
  <si>
    <t>C859</t>
  </si>
  <si>
    <t>LINFOSARCOMA</t>
  </si>
  <si>
    <t>C850</t>
  </si>
  <si>
    <t>LIPODISTROFIA, NO CLASIFICADA EN OTRA PARTE</t>
  </si>
  <si>
    <t>E881</t>
  </si>
  <si>
    <t>LIPOFUSCINOSIS CEROIDE NEURONAL</t>
  </si>
  <si>
    <t>E754</t>
  </si>
  <si>
    <t>LIPOMATOSIS, NO CLASIFICADA EN OTRA PARTE</t>
  </si>
  <si>
    <t>E882</t>
  </si>
  <si>
    <t>LIQUEN ESCLEROSO Y ATROFICO</t>
  </si>
  <si>
    <t>L900</t>
  </si>
  <si>
    <t>LIQUEN ESTRIADO</t>
  </si>
  <si>
    <t>L442</t>
  </si>
  <si>
    <t>LIQUEN NITIDO</t>
  </si>
  <si>
    <t>L441</t>
  </si>
  <si>
    <t>LIQUEN PLANO FLICTENULAR</t>
  </si>
  <si>
    <t>L431</t>
  </si>
  <si>
    <t>LIQUEN PLANO HIPERTROFICO</t>
  </si>
  <si>
    <t>L430</t>
  </si>
  <si>
    <t>LIQUEN PLANO PILARIS</t>
  </si>
  <si>
    <t>L661</t>
  </si>
  <si>
    <t>LIQUEN PLANO SUBAGUDO (ACTIVO)</t>
  </si>
  <si>
    <t>L433</t>
  </si>
  <si>
    <t>LIQUEN PLANO, NO ESPECIFICADO</t>
  </si>
  <si>
    <t>L439</t>
  </si>
  <si>
    <t>LIQUEN ROJO MONILIFORME</t>
  </si>
  <si>
    <t>L443</t>
  </si>
  <si>
    <t>LIQUEN SIMPLE CRONICO</t>
  </si>
  <si>
    <t>L280</t>
  </si>
  <si>
    <t>LIQUIDO ERRONEO USADO EN INFUSION</t>
  </si>
  <si>
    <t>Y651</t>
  </si>
  <si>
    <t>LISTERIOSIS CONGENITA (DISEMINADA)</t>
  </si>
  <si>
    <t>P372</t>
  </si>
  <si>
    <t>LISTERIOSIS CUTANEA</t>
  </si>
  <si>
    <t>A320</t>
  </si>
  <si>
    <t>LISTERIOSIS, NO ESPECIFICADA</t>
  </si>
  <si>
    <t>A329</t>
  </si>
  <si>
    <t>LITIASIS URINARIA EN ESQUISTOSOMIASIS [BILHARZIASIS] (B65.-+)</t>
  </si>
  <si>
    <t>N220</t>
  </si>
  <si>
    <t>LOAIASIS</t>
  </si>
  <si>
    <t>B743</t>
  </si>
  <si>
    <t>LOBOMICOSIS</t>
  </si>
  <si>
    <t>B480</t>
  </si>
  <si>
    <t>LOBULO PULMONAR SUPERNUMERARIO</t>
  </si>
  <si>
    <t>Q331</t>
  </si>
  <si>
    <t>LONGITUD DESIGUAL DE LOS MIEMBROS (ADQUIRIDA)</t>
  </si>
  <si>
    <t>M217</t>
  </si>
  <si>
    <t>LORDOSIS POSTQUIRURGICA</t>
  </si>
  <si>
    <t>M964</t>
  </si>
  <si>
    <t>LORDOSIS, NO ESPECIFICADA</t>
  </si>
  <si>
    <t>M405</t>
  </si>
  <si>
    <t>LUMBAGO CON CIATICA</t>
  </si>
  <si>
    <t>M544</t>
  </si>
  <si>
    <t>LUMBAGO NO ESPECIFICADO</t>
  </si>
  <si>
    <t>M545</t>
  </si>
  <si>
    <t>LUPUS ERITEMATOSO CUTANEO SUBAGUDO</t>
  </si>
  <si>
    <t>L931</t>
  </si>
  <si>
    <t>LUPUS ERITEMATOSO DISCOIDE</t>
  </si>
  <si>
    <t>L930</t>
  </si>
  <si>
    <t>LUPUS ERITEMATOSO SISTEMICO CON COMPROMISO DE ORGANOS O SISTEMAS</t>
  </si>
  <si>
    <t>M321</t>
  </si>
  <si>
    <t>LUPUS ERITEMATOSO SISTEMICO, INDUCIDO POR DROGAS</t>
  </si>
  <si>
    <t>M320</t>
  </si>
  <si>
    <t>LUPUS ERITEMATOSO SISTEMICO, SIN OTRA ESPECIFICACION</t>
  </si>
  <si>
    <t>M329</t>
  </si>
  <si>
    <t>LUXACION CONGENITA DE LA CADERA, BILATERAL</t>
  </si>
  <si>
    <t>Q651</t>
  </si>
  <si>
    <t>LUXACION CONGENITA DE LA CADERA, NO ESPECIFICADA</t>
  </si>
  <si>
    <t>Q652</t>
  </si>
  <si>
    <t>LUXACION CONGENITA DE LA CADERA, UNILATERAL</t>
  </si>
  <si>
    <t>Q650</t>
  </si>
  <si>
    <t>LUXACION DE ARTICULACION SACROCOCCIGEA Y SACROILIACA</t>
  </si>
  <si>
    <t>S332</t>
  </si>
  <si>
    <t>LUXACION DE CADERA</t>
  </si>
  <si>
    <t>S730</t>
  </si>
  <si>
    <t>LUXACION DE DEDO(S) DEL PIE</t>
  </si>
  <si>
    <t>S931</t>
  </si>
  <si>
    <t>LUXACION DE DEDOS DE LA MANO</t>
  </si>
  <si>
    <t>S631</t>
  </si>
  <si>
    <t>LUXACION DE DIENTE</t>
  </si>
  <si>
    <t>S032</t>
  </si>
  <si>
    <t>LUXACION DE LA ARTICULACION ACROMIOCLAVICULAR</t>
  </si>
  <si>
    <t>S431</t>
  </si>
  <si>
    <t>LUXACION DE LA ARTICULACION DEL HOMBRO</t>
  </si>
  <si>
    <t>S430</t>
  </si>
  <si>
    <t>LUXACION DE LA ARTICULACION DEL TOBILLO</t>
  </si>
  <si>
    <t>S930</t>
  </si>
  <si>
    <t>LUXACION DE LA ARTICULACION ESTERNOCLAVICULAR</t>
  </si>
  <si>
    <t>S432</t>
  </si>
  <si>
    <t>LUXACION DE LA CABEZA DEL RADIO</t>
  </si>
  <si>
    <t>S530</t>
  </si>
  <si>
    <t>LUXACION DE LA MUÑECA</t>
  </si>
  <si>
    <t>S630</t>
  </si>
  <si>
    <t>LUXACION DE LA RODILLA</t>
  </si>
  <si>
    <t>S831</t>
  </si>
  <si>
    <t>LUXACION DE LA ROTULA</t>
  </si>
  <si>
    <t>S830</t>
  </si>
  <si>
    <t>LUXACION DE OTRAS PARTES DE LA CINTURA ESCAPULAR Y DE LAS NO ESPECIFICADAS</t>
  </si>
  <si>
    <t>S433</t>
  </si>
  <si>
    <t>LUXACION DE OTRAS PARTES Y DE LAS NO ESPECIFICADAS DE LA CABEZA</t>
  </si>
  <si>
    <t>S033</t>
  </si>
  <si>
    <t>LUXACION DE OTRAS PARTES Y DE LAS NO ESPECIFICADAS DE LA COLUMNA LUMBAR Y DE LA PELVIS</t>
  </si>
  <si>
    <t>S333</t>
  </si>
  <si>
    <t>LUXACION DE OTRAS PARTES Y DE LAS NO ESPECIFICADAS DEL TORAX</t>
  </si>
  <si>
    <t>S232</t>
  </si>
  <si>
    <t>LUXACION DE OTROS SITIOS Y LOS NO ESPECIFICADOS DEL PIE</t>
  </si>
  <si>
    <t>S933</t>
  </si>
  <si>
    <t>LUXACION DE VERTEBRA CERVICAL</t>
  </si>
  <si>
    <t>S131</t>
  </si>
  <si>
    <t>LUXACION DE VERTEBRA LUMBAR</t>
  </si>
  <si>
    <t>S331</t>
  </si>
  <si>
    <t>LUXACION DE VERTEBRA TORACICA</t>
  </si>
  <si>
    <t>S231</t>
  </si>
  <si>
    <t>LUXACION DEL CARTILAGO SEPTAL DE LA NARIZ</t>
  </si>
  <si>
    <t>S031</t>
  </si>
  <si>
    <t>LUXACION DEL CODO, NO ESPECIFICADA</t>
  </si>
  <si>
    <t>S531</t>
  </si>
  <si>
    <t>LUXACION DEL CRISTALINO</t>
  </si>
  <si>
    <t>H271</t>
  </si>
  <si>
    <t>LUXACION DEL MAXILAR</t>
  </si>
  <si>
    <t>S030</t>
  </si>
  <si>
    <t>LUXACION RECIDIVANTE DE LA ROTULA</t>
  </si>
  <si>
    <t>M220</t>
  </si>
  <si>
    <t>LUXACION Y SUBLUXACION PATOLOGICA DE LA ARTICULACION, NO CLASIFICADA EN OTRA PARTE</t>
  </si>
  <si>
    <t>M243</t>
  </si>
  <si>
    <t>LUXACION Y SUBLUXACION RECIDIVANTE DE LA ARTICULACION</t>
  </si>
  <si>
    <t>M244</t>
  </si>
  <si>
    <t>LUXACION, ESGUINCE O TORCEDURA DE ARTICULACION O LIGAMENTO NO ESPECIFICADO DE MIEMBRO SUPERIOR, NIVEL NO ESPECIFICADO</t>
  </si>
  <si>
    <t>T112</t>
  </si>
  <si>
    <t>LUXACION, ESGUINCE O TORCEDURA DE ARTICULACION Y LIGAMENTOS DEL TRONCO, NO ESPECIFICADO</t>
  </si>
  <si>
    <t>T092</t>
  </si>
  <si>
    <t>LUXACION, ESGUINCE O TORCEDURA DE ARTICULACION Y LIGAMENTOS NO ESPECIFICADOS DE MIEMBRO INFERIOR, NIVEL NO ESPECIFICADO</t>
  </si>
  <si>
    <t>T132</t>
  </si>
  <si>
    <t>LUXACION, ESGUINCE O TORCEDURA DE REGION NO ESPECIFICADA DEL CUERPO</t>
  </si>
  <si>
    <t>T143</t>
  </si>
  <si>
    <t>LUXACIONES DE OTRAS PARTES Y DE LAS NO ESPECIFICADAS DEL CUELLO</t>
  </si>
  <si>
    <t>S132</t>
  </si>
  <si>
    <t>LUXACIONES MULTIPLES DE DEDOS DE LA MANO</t>
  </si>
  <si>
    <t>S632</t>
  </si>
  <si>
    <t>LUXACIONES MULTIPLES DEL CUELLO</t>
  </si>
  <si>
    <t>S133</t>
  </si>
  <si>
    <t>LUXACIONES, TORCEDURAS Y ESGUINCES MULTIPLES, NO ESPECIFICADOS</t>
  </si>
  <si>
    <t>T039</t>
  </si>
  <si>
    <t>LUXACIONES, TORCEDURAS Y ESGUINCES QUE AFECTAN EL TORAX CON LA REGION LUMBOSACRA Y LA PELVIS</t>
  </si>
  <si>
    <t>T031</t>
  </si>
  <si>
    <t>LUXACIONES, TORCEDURAS Y ESGUINCES QUE AFECTAN LA CABEZA CON EL CUELLO</t>
  </si>
  <si>
    <t>T030</t>
  </si>
  <si>
    <t>LUXACIONES, TORCEDURAS Y ESGUINCES QUE AFECTAN MULTIPLES REGIONES DEL(DE LOS) MIEMBRO(S) INFERIOR(ES)</t>
  </si>
  <si>
    <t>T033</t>
  </si>
  <si>
    <t>LUXACIONES, TORCEDURAS Y ESGUINCES QUE AFECTAN MULTIPLES REGIONES DEL(DE LOS) MIEMBRO(S) SUPERIOR(ES)</t>
  </si>
  <si>
    <t>T032</t>
  </si>
  <si>
    <t>LUXACIONES, TORCEDURAS Y ESGUINCES QUE AFECTAN MULTIPLES REGIONES DEL(DE LOS) MIEMBRO(S) SUPERIOR(ES) CON MIEMBRO(S) INFERI</t>
  </si>
  <si>
    <t>T034</t>
  </si>
  <si>
    <t>LUXACIONES, TORCEDURAS Y ESGUINCES QUE AFECTAN OTRAS COMBINACIONES DE REGIONES DEL CUERPO</t>
  </si>
  <si>
    <t>T038</t>
  </si>
  <si>
    <t>MACROCEFALIA</t>
  </si>
  <si>
    <t>Q753</t>
  </si>
  <si>
    <t>MACROFTALMIA</t>
  </si>
  <si>
    <t>Q113</t>
  </si>
  <si>
    <t>MACROGLOBULINEMIA DE WALDENSTROM</t>
  </si>
  <si>
    <t>C880</t>
  </si>
  <si>
    <t>MACROGLOSIA</t>
  </si>
  <si>
    <t>Q382</t>
  </si>
  <si>
    <t>MACROQUEILIA</t>
  </si>
  <si>
    <t>Q186</t>
  </si>
  <si>
    <t>MACROSTOMIA</t>
  </si>
  <si>
    <t>Q184</t>
  </si>
  <si>
    <t>MACROTIA</t>
  </si>
  <si>
    <t>Q171</t>
  </si>
  <si>
    <t>MAL DEL MOVIMIENTO</t>
  </si>
  <si>
    <t>T753</t>
  </si>
  <si>
    <t>MAL FUNCIONAMIENTO DE ESTOMA EXTERNO DE VIAS URINARIAS</t>
  </si>
  <si>
    <t>N995</t>
  </si>
  <si>
    <t>MALA POSICION DEL URETER</t>
  </si>
  <si>
    <t>Q626</t>
  </si>
  <si>
    <t>MALA POSICION DEL UTERO</t>
  </si>
  <si>
    <t>N854</t>
  </si>
  <si>
    <t>MALABSORCION DEBIDA A INTOLERANCIA, NO CLASIFICADA EN OTRA PARTE</t>
  </si>
  <si>
    <t>K904</t>
  </si>
  <si>
    <t>MALABSORCION INTESTINAL, NO ESPECIFICADA</t>
  </si>
  <si>
    <t>K909</t>
  </si>
  <si>
    <t>MALABSORCION POSTQUIRURGICA, NO CLASIFICADA EN OTRA PARTE</t>
  </si>
  <si>
    <t>K912</t>
  </si>
  <si>
    <t>MALESTAR Y FATIGA</t>
  </si>
  <si>
    <t>R53X</t>
  </si>
  <si>
    <t>MALFORMACION ARTERIOVENOSA DE LOS VASOS CEREBRALES</t>
  </si>
  <si>
    <t>Q282</t>
  </si>
  <si>
    <t>MALFORMACION ARTERIOVENOSA DE LOS VASOS PRECEREBRALES</t>
  </si>
  <si>
    <t>Q280</t>
  </si>
  <si>
    <t>MALFORMACION ARTERIOVENOSA PERIFERICA</t>
  </si>
  <si>
    <t>Q273</t>
  </si>
  <si>
    <t>MALFORMACION CONGENITA DE LA CARA Y DEL CUELLO, NO ESPECIFICADA</t>
  </si>
  <si>
    <t>Q189</t>
  </si>
  <si>
    <t>MALFORMACION CONGENITA DE LA COROIDES</t>
  </si>
  <si>
    <t>Q143</t>
  </si>
  <si>
    <t>MALFORMACION CONGENITA DE LA LARINGE, NO ESPECIFICADA</t>
  </si>
  <si>
    <t>Q319</t>
  </si>
  <si>
    <t>MALFORMACION CONGENITA DE LA MAMA, NO ESPECIFICADA</t>
  </si>
  <si>
    <t>Q839</t>
  </si>
  <si>
    <t>MALFORMACION CONGENITA DE LA MEDULA ESPINAL, NO ESPECIFICADA</t>
  </si>
  <si>
    <t>Q069</t>
  </si>
  <si>
    <t>MALFORMACION CONGENITA DE LA NARIZ, NO ESPECIFICADA</t>
  </si>
  <si>
    <t>Q309</t>
  </si>
  <si>
    <t>MALFORMACION CONGENITA DE LA ORBITA</t>
  </si>
  <si>
    <t>Q107</t>
  </si>
  <si>
    <t>MALFORMACION CONGENITA DE LA PARTE SUPERIOR DEL TUBO DIGESTIVO, NO ESPECIFICADA</t>
  </si>
  <si>
    <t>Q409</t>
  </si>
  <si>
    <t>MALFORMACION CONGENITA DE LA PIEL, NO ESPECIFICADA</t>
  </si>
  <si>
    <t>Q829</t>
  </si>
  <si>
    <t>MALFORMACION CONGENITA DE LA RETINA</t>
  </si>
  <si>
    <t>Q141</t>
  </si>
  <si>
    <t>MALFORMACION CONGENITA DE LA RODILLA</t>
  </si>
  <si>
    <t>Q741</t>
  </si>
  <si>
    <t>MALFORMACION CONGENITA DE LA VALVULA TRICUSPIDE, NO ESPECIFICADA</t>
  </si>
  <si>
    <t>Q229</t>
  </si>
  <si>
    <t>MALFORMACION CONGENITA DE LAS FANERAS, NO ESPECIFICADA</t>
  </si>
  <si>
    <t>Q849</t>
  </si>
  <si>
    <t>MALFORMACION CONGENITA DE LAS GRANDES ARTERIAS, NO ESPECIFICADA</t>
  </si>
  <si>
    <t>Q259</t>
  </si>
  <si>
    <t>MALFORMACION CONGENITA DE LAS GRANDES VENAS, NO ESPECIFICADA</t>
  </si>
  <si>
    <t>Q269</t>
  </si>
  <si>
    <t>MALFORMACION CONGENITA DE LAS VALVULAS AORTICA Y MITRAL, NO ESPECIFICADA</t>
  </si>
  <si>
    <t>Q239</t>
  </si>
  <si>
    <t>MALFORMACION CONGENITA DE LOS GENITALES FEMENINOS, NO ESPECIFICADA</t>
  </si>
  <si>
    <t>Q529</t>
  </si>
  <si>
    <t>MALFORMACION CONGENITA DE LOS HUESILLOS DEL OIDO</t>
  </si>
  <si>
    <t>Q163</t>
  </si>
  <si>
    <t>MALFORMACION CONGENITA DE LOS ORGANOS GENITALES MASCULINOS, NO ESPECIFICADA</t>
  </si>
  <si>
    <t>Q559</t>
  </si>
  <si>
    <t>MALFORMACION CONGENITA DE MIEMBRO(S), NO ESPECIFICADA</t>
  </si>
  <si>
    <t>Q749</t>
  </si>
  <si>
    <t>MALFORMACION CONGENITA DEL APARATO URINARIO, NO ESPECIFICADA</t>
  </si>
  <si>
    <t>Q649</t>
  </si>
  <si>
    <t>MALFORMACION CONGENITA DEL CLITORIS</t>
  </si>
  <si>
    <t>Q526</t>
  </si>
  <si>
    <t>MALFORMACION CONGENITA DEL CORAZON, NO ESPECIFICADA</t>
  </si>
  <si>
    <t>Q249</t>
  </si>
  <si>
    <t>MALFORMACION CONGENITA DEL CRISTALINO, NO ESPECIFICADA</t>
  </si>
  <si>
    <t>Q129</t>
  </si>
  <si>
    <t>MALFORMACION CONGENITA DEL DISCO OPTICO</t>
  </si>
  <si>
    <t>Q142</t>
  </si>
  <si>
    <t>MALFORMACION CONGENITA DEL ENCEFALO, NO ESPECIFICADA</t>
  </si>
  <si>
    <t>Q049</t>
  </si>
  <si>
    <t>MALFORMACION CONGENITA DEL ESOFAGO, NO ESPECIFICADA</t>
  </si>
  <si>
    <t>Q399</t>
  </si>
  <si>
    <t>MALFORMACION CONGENITA DEL ESTERNON</t>
  </si>
  <si>
    <t>Q767</t>
  </si>
  <si>
    <t>MALFORMACION CONGENITA DEL ESTOMAGO, NO ESPECIFICADA</t>
  </si>
  <si>
    <t>Q403</t>
  </si>
  <si>
    <t>MALFORMACION CONGENITA DEL HUMOR VITREO</t>
  </si>
  <si>
    <t>Q140</t>
  </si>
  <si>
    <t>MALFORMACION CONGENITA DEL INTESTINO, NO ESPECIFICADA</t>
  </si>
  <si>
    <t>Q439</t>
  </si>
  <si>
    <t>MALFORMACION CONGENITA DEL OIDO INTERNO</t>
  </si>
  <si>
    <t>Q165</t>
  </si>
  <si>
    <t>MALFORMACION CONGENITA DEL OIDO QUE CAUSA ALTERACION DE LA AUDICION, SIN OTRA ESPECIFICACION</t>
  </si>
  <si>
    <t>Q169</t>
  </si>
  <si>
    <t>MALFORMACION CONGENITA DEL OIDO, NO ESPECIFICADA</t>
  </si>
  <si>
    <t>Q179</t>
  </si>
  <si>
    <t>MALFORMACION CONGENITA DEL PULMON, NO ESPECIFICADA</t>
  </si>
  <si>
    <t>Q339</t>
  </si>
  <si>
    <t>MALFORMACION CONGENITA DEL RIÑON, NO ESPECIFICADA</t>
  </si>
  <si>
    <t>Q639</t>
  </si>
  <si>
    <t>MALFORMACION CONGENITA DEL SEGMENTO ANTERIOR DEL OJO, NO ESPECIFICADA</t>
  </si>
  <si>
    <t>Q139</t>
  </si>
  <si>
    <t>MALFORMACION CONGENITA DEL SEGMENTO POSTERIOR DEL OJO, NO ESPECIFICADA</t>
  </si>
  <si>
    <t>Q149</t>
  </si>
  <si>
    <t>MALFORMACION CONGENITA DEL SISTEMA CIRCULATORIO NO ESPECIFICADA</t>
  </si>
  <si>
    <t>Q289</t>
  </si>
  <si>
    <t>MALFORMACION CONGENITA DEL SISTEMA DIGESTIVO, NO ESPECIFICADA</t>
  </si>
  <si>
    <t>Q459</t>
  </si>
  <si>
    <t>MALFORMACION CONGENITA DEL SISTEMA NERVIOSO, NO ESPECIFICADA</t>
  </si>
  <si>
    <t>Q079</t>
  </si>
  <si>
    <t>MALFORMACION CONGENITA DEL SISTEMA OSTEOMUSCULAR, NO ESPECIFICADA</t>
  </si>
  <si>
    <t>Q799</t>
  </si>
  <si>
    <t>MALFORMACION CONGENITA DEL SISTEMA RESPIRATORIO, NO ESPECIFICADA</t>
  </si>
  <si>
    <t>Q349</t>
  </si>
  <si>
    <t>MALFORMACION CONGENITA DEL SISTEMA VASCULAR PERIFERICO, NO ESPECIFICADA</t>
  </si>
  <si>
    <t>Q279</t>
  </si>
  <si>
    <t>MALFORMACION CONGENITA DEL TABIQUE CARDIACO, NO ESPECIFICADA</t>
  </si>
  <si>
    <t>Q219</t>
  </si>
  <si>
    <t>MALFORMACION CONGENITA DEL TORAX OSEO, NO ESPECIFICADA</t>
  </si>
  <si>
    <t>Q769</t>
  </si>
  <si>
    <t>MALFORMACION CONGENITA DEL UTERO Y DEL CUELLO UTERINO, NO ESPECIFICADA</t>
  </si>
  <si>
    <t>Q519</t>
  </si>
  <si>
    <t>MALFORMACION CONGENITA NO ESPECIFICADA DE LOS HUESOS DEL CRANEO Y DE LA CARA</t>
  </si>
  <si>
    <t>Q759</t>
  </si>
  <si>
    <t>MALFORMACION CONGENITA, NO ESPECIFICADA</t>
  </si>
  <si>
    <t>Q899</t>
  </si>
  <si>
    <t>MALFORMACION CONGENITAS DE LAS CAMARAS CARDIACAS Y SUS CONEXIONES, NO ESPECIFICADA</t>
  </si>
  <si>
    <t>Q209</t>
  </si>
  <si>
    <t>MALFORMACION DE LA PLACENTA</t>
  </si>
  <si>
    <t>O431</t>
  </si>
  <si>
    <t>MALFORMACION DE LOS VASOS CORONARIOS</t>
  </si>
  <si>
    <t>Q245</t>
  </si>
  <si>
    <t>MALFORMACION DEL URACO</t>
  </si>
  <si>
    <t>Q644</t>
  </si>
  <si>
    <t>MALFORMACIONES CONGENITAS DE LA FIJACION DEL INTESTINO</t>
  </si>
  <si>
    <t>Q433</t>
  </si>
  <si>
    <t>MALFORMACIONES CONGENITAS DE LA GLANDULA SUPRARRENAL</t>
  </si>
  <si>
    <t>Q891</t>
  </si>
  <si>
    <t>MALFORMACIONES CONGENITAS DE LAS GLANDULAS Y DE LOS CONDUCTOS SALIVALES</t>
  </si>
  <si>
    <t>Q384</t>
  </si>
  <si>
    <t>MALFORMACIONES CONGENITAS DE LOS LABIOS, NO CLASIFICADAS EN OTRA PARTE</t>
  </si>
  <si>
    <t>Q380</t>
  </si>
  <si>
    <t>MALFORMACIONES CONGENITAS DEL BAZO</t>
  </si>
  <si>
    <t>Q890</t>
  </si>
  <si>
    <t>MALFORMACIONES CONGENITAS DEL CUERPO CALLOSO</t>
  </si>
  <si>
    <t>Q040</t>
  </si>
  <si>
    <t>MALFORMACIONES CONGENITAS DEL OJO, NO ESPECIFICADAS</t>
  </si>
  <si>
    <t>Q159</t>
  </si>
  <si>
    <t>MALFORMACIONES CONGENITAS DEL PALADAR, NO CLASIFICADAS EN OTRA PARTE</t>
  </si>
  <si>
    <t>Q385</t>
  </si>
  <si>
    <t>MALFORMACIONES CONGENITAS MULTIPLES, NO CLASIFICADAS EN OTRA PARTE</t>
  </si>
  <si>
    <t>Q897</t>
  </si>
  <si>
    <t>MALFORMACIONES CONGENITAS OTRAS GLANDULAS ENDOCRINAS</t>
  </si>
  <si>
    <t>Q892</t>
  </si>
  <si>
    <t>MALFORMACIONES DEL ACUEDUCTO DE SILVIO</t>
  </si>
  <si>
    <t>Q030</t>
  </si>
  <si>
    <t>MALOCLUSION DE TIPO NO ESPECIFICADO</t>
  </si>
  <si>
    <t>K074</t>
  </si>
  <si>
    <t>MAMA SUPERNUMERARIA</t>
  </si>
  <si>
    <t>Q831</t>
  </si>
  <si>
    <t>MANCHAS CAF+ CON LECHE</t>
  </si>
  <si>
    <t>L813</t>
  </si>
  <si>
    <t>MANIA CON SINTOMAS PSICOTICOS</t>
  </si>
  <si>
    <t>F302</t>
  </si>
  <si>
    <t>MANIA SIN SINTOMAS PSICOTICOS</t>
  </si>
  <si>
    <t>F301</t>
  </si>
  <si>
    <t>MANIFESTACIONES PULMONARES AGUDAS DEBIDAS A RADIACION</t>
  </si>
  <si>
    <t>J700</t>
  </si>
  <si>
    <t>MANIFESTACIONES PULMONARES CRONICAS Y OTRAS MANIFESTACIONES DEBIDAS A RADIACION</t>
  </si>
  <si>
    <t>J701</t>
  </si>
  <si>
    <t>MANO EN PINZA DE LANGOSTA</t>
  </si>
  <si>
    <t>Q716</t>
  </si>
  <si>
    <t>MANO O PIE EN GARRA O EN TALIPES, PIE EQUINOVARO O ZAMBO ADQUIRIDOS</t>
  </si>
  <si>
    <t>M215</t>
  </si>
  <si>
    <t>MANO Y PIE DE INMERSION</t>
  </si>
  <si>
    <t>T690</t>
  </si>
  <si>
    <t>MANSONELIASIS</t>
  </si>
  <si>
    <t>B744</t>
  </si>
  <si>
    <t>MARASMO NUTRICIONAL</t>
  </si>
  <si>
    <t>E41X</t>
  </si>
  <si>
    <t>MARCHA ATAXICA</t>
  </si>
  <si>
    <t>R260</t>
  </si>
  <si>
    <t>MARCHA PARALITICA</t>
  </si>
  <si>
    <t>R261</t>
  </si>
  <si>
    <t>MAREO Y DESVANECIMIENTO</t>
  </si>
  <si>
    <t>R42X</t>
  </si>
  <si>
    <t>MASA NO ESPECIFICADA EN LA MAMA</t>
  </si>
  <si>
    <t>N63X</t>
  </si>
  <si>
    <t>MASTITIS INFECCIOSA NEONATAL</t>
  </si>
  <si>
    <t>P390</t>
  </si>
  <si>
    <t>MASTITIS NO PURULENTA ASOCIADA CON EL PARTO</t>
  </si>
  <si>
    <t>O912</t>
  </si>
  <si>
    <t>MASTOCITOSIS</t>
  </si>
  <si>
    <t>Q822</t>
  </si>
  <si>
    <t>MASTODINIA</t>
  </si>
  <si>
    <t>N644</t>
  </si>
  <si>
    <t>MASTOIDITIS AGUDA</t>
  </si>
  <si>
    <t>H700</t>
  </si>
  <si>
    <t>MASTOIDITIS CRONICA</t>
  </si>
  <si>
    <t>H701</t>
  </si>
  <si>
    <t>MASTOIDITIS EN ENFERMEDADES INFECCIOSAS Y PARASITARIAS CLASIFICADAS EN OTRA PARTE</t>
  </si>
  <si>
    <t>H750</t>
  </si>
  <si>
    <t>MASTOIDITIS, NO ESPECIFICADA</t>
  </si>
  <si>
    <t>H709</t>
  </si>
  <si>
    <t>MASTOPATIA QUISTICA DIFUSA</t>
  </si>
  <si>
    <t>N601</t>
  </si>
  <si>
    <t>MEDICAMENTO O SUSTANCIA BIOLOGICA CONTAMINADO EN INFUSION O TRANSFUSION</t>
  </si>
  <si>
    <t>Y640</t>
  </si>
  <si>
    <t>MEDICAMENTO O SUSTANCIA BIOLOGICA CONTAMINADO, ADMINISTRADO POR MEDIOS NO ESPECIFICADOS</t>
  </si>
  <si>
    <t>Y649</t>
  </si>
  <si>
    <t>MEDICAMENTO O SUSTANCIA BIOLOGICA CONTAMINADO, ADMINISTRADO POR OTROS MEDIOS</t>
  </si>
  <si>
    <t>Y648</t>
  </si>
  <si>
    <t>MEDICAMENTO O SUSTANCIA BIOLOGICA CONTAMINADO, INYECTADO O USADO PARA INMUNIZACION</t>
  </si>
  <si>
    <t>Y641</t>
  </si>
  <si>
    <t>MEDIDA PROFILACTICA NO ESPECIFICADA</t>
  </si>
  <si>
    <t>Z299</t>
  </si>
  <si>
    <t>MEGACOLON EN LA ENFERMEDAD DE CHAGAS (B57.3+)</t>
  </si>
  <si>
    <t>K931</t>
  </si>
  <si>
    <t>MEGACOLON, NO CLASIFICADO EN OTRA PARTE</t>
  </si>
  <si>
    <t>K593</t>
  </si>
  <si>
    <t>MEGAESOFAGO EN LA ENFERMEDAD DE CHAGAS (B57.3+)</t>
  </si>
  <si>
    <t>K231</t>
  </si>
  <si>
    <t>MEGALENCEFALIA</t>
  </si>
  <si>
    <t>Q045</t>
  </si>
  <si>
    <t>MEGALOURETER CONGENITO</t>
  </si>
  <si>
    <t>Q622</t>
  </si>
  <si>
    <t>MELANOMA IN SITU DE LA OREJA Y DEL CONDUCTO AUDITIVO EXTERNO</t>
  </si>
  <si>
    <t>D032</t>
  </si>
  <si>
    <t>MELANOMA IN SITU DE OTRAS PARTES Y DE LAS NO ESPECIFICADAS DE LA CARA</t>
  </si>
  <si>
    <t>D033</t>
  </si>
  <si>
    <t>MELANOMA IN SITU DE OTROS SITIOS</t>
  </si>
  <si>
    <t>D038</t>
  </si>
  <si>
    <t>MELANOMA IN SITU DEL CUERO CABELLUDO Y DEL CUELLO</t>
  </si>
  <si>
    <t>D034</t>
  </si>
  <si>
    <t>MELANOMA IN SITU DEL LABIO</t>
  </si>
  <si>
    <t>D030</t>
  </si>
  <si>
    <t>MELANOMA IN SITU DEL MIEMBRO INFERIOR, INCLUIDA LA CADERA</t>
  </si>
  <si>
    <t>D037</t>
  </si>
  <si>
    <t>MELANOMA IN SITU DEL MIEMBRO SUPERIOR, INCLUIDO EL HOMBRO</t>
  </si>
  <si>
    <t>D036</t>
  </si>
  <si>
    <t>MELANOMA IN SITU DEL PARPADO Y DE LA COMISURA PALPEBRAL</t>
  </si>
  <si>
    <t>D031</t>
  </si>
  <si>
    <t>MELANOMA IN SITU DEL TRONCO</t>
  </si>
  <si>
    <t>D035</t>
  </si>
  <si>
    <t>MELANOMA IN SITU, SITIO NO ESPECIFICADO</t>
  </si>
  <si>
    <t>D039</t>
  </si>
  <si>
    <t>MELANOMA MALIGNO DE LA OREJA Y DEL CONDUCTO AUDITIVO EXTERNO</t>
  </si>
  <si>
    <t>C432</t>
  </si>
  <si>
    <t>MELANOMA MALIGNO DE LAS OTRAS PARTES Y LAS NO ESPECIFICADAS DE LA CARA</t>
  </si>
  <si>
    <t>C433</t>
  </si>
  <si>
    <t>MELANOMA MALIGNO DE PIEL, SITIO NO ESPECIFICADO</t>
  </si>
  <si>
    <t>C439</t>
  </si>
  <si>
    <t>MELANOMA MALIGNO DE SITIOS CONTIGUOS DE LA PIEL</t>
  </si>
  <si>
    <t>C438</t>
  </si>
  <si>
    <t>MELANOMA MALIGNO DEL CUERO CABELLUDO Y DEL CUELLO</t>
  </si>
  <si>
    <t>C434</t>
  </si>
  <si>
    <t>MELANOMA MALIGNO DEL LABIO</t>
  </si>
  <si>
    <t>C430</t>
  </si>
  <si>
    <t>MELANOMA MALIGNO DEL MIEMBRO INFERIOR, INCLUIDA LA CADERA</t>
  </si>
  <si>
    <t>C437</t>
  </si>
  <si>
    <t>MELANOMA MALIGNO DEL MIEMBRO SUPERIOR, INCLUIDO EL HOMBRO</t>
  </si>
  <si>
    <t>C436</t>
  </si>
  <si>
    <t>MELANOMA MALIGNO DEL PARPADO, INCLUIDA LA COMISURA PALPEBRAL</t>
  </si>
  <si>
    <t>C431</t>
  </si>
  <si>
    <t>MELANOMA MALIGNO DEL TRONCO</t>
  </si>
  <si>
    <t>C435</t>
  </si>
  <si>
    <t>MELENA</t>
  </si>
  <si>
    <t>K921</t>
  </si>
  <si>
    <t>MELENA NEONATAL</t>
  </si>
  <si>
    <t>P541</t>
  </si>
  <si>
    <t>MELIOIDOSIS , NO ESPECIFICADA</t>
  </si>
  <si>
    <t>A244</t>
  </si>
  <si>
    <t>MELIOIDOSIS AGUDA Y FULMINANTE</t>
  </si>
  <si>
    <t>A241</t>
  </si>
  <si>
    <t>MELIOIDOSIS SUBAGUDA Y CRONICA</t>
  </si>
  <si>
    <t>A242</t>
  </si>
  <si>
    <t>MEMBRANA INTERDIGITAL DE LA MANO</t>
  </si>
  <si>
    <t>Q701</t>
  </si>
  <si>
    <t>MEMBRANA INTERDIGITAL DEL PIE</t>
  </si>
  <si>
    <t>Q703</t>
  </si>
  <si>
    <t>MEMBRANAS PUPILARES</t>
  </si>
  <si>
    <t>H214</t>
  </si>
  <si>
    <t>MENINGISMO</t>
  </si>
  <si>
    <t>R291</t>
  </si>
  <si>
    <t>MENINGITIS APIOGENA</t>
  </si>
  <si>
    <t>G030</t>
  </si>
  <si>
    <t>MENINGITIS BACTERIANA, NO ESPECIFICADA</t>
  </si>
  <si>
    <t>G009</t>
  </si>
  <si>
    <t>MENINGITIS CRONICA</t>
  </si>
  <si>
    <t>G031</t>
  </si>
  <si>
    <t>MENINGITIS DEBIDA A ADENOVIRUS (G02.0*)</t>
  </si>
  <si>
    <t>A871</t>
  </si>
  <si>
    <t>MENINGITIS DEBIDA A CANDIDA (G02.1*)</t>
  </si>
  <si>
    <t>B375</t>
  </si>
  <si>
    <t>MENINGITIS DEBIDA A COCCIDIOIDOMICOSIS (G02.1*)</t>
  </si>
  <si>
    <t>B384</t>
  </si>
  <si>
    <t>MENINGITIS DEBIDA A HERPES ZOSTER (G02.0*)</t>
  </si>
  <si>
    <t>B021</t>
  </si>
  <si>
    <t>MENINGITIS DEBIDA A LA VARICELA (G02.0*)</t>
  </si>
  <si>
    <t>B010</t>
  </si>
  <si>
    <t>MENINGITIS DEBIDAS A OTRAS CAUSAS ESPECIFICADAS</t>
  </si>
  <si>
    <t>G038</t>
  </si>
  <si>
    <t>MENINGITIS EN ENFERMEDADES BACTERIANAS CLASIFICADAS EN OTRA PARTE</t>
  </si>
  <si>
    <t>G01X</t>
  </si>
  <si>
    <t>MENINGITIS EN ENFERMEDADES VIRALES CLASIFICADAS EN OTRA PARTE</t>
  </si>
  <si>
    <t>G020</t>
  </si>
  <si>
    <t>MENINGITIS EN MICOSIS</t>
  </si>
  <si>
    <t>G021</t>
  </si>
  <si>
    <t>MENINGITIS EN OTRAS ENFERMEDADES INFECCIOSAS Y PARASITARIAS ESPECIFICADAS CLASIFICADAS EN OTRA PARTE</t>
  </si>
  <si>
    <t>G028</t>
  </si>
  <si>
    <t>MENINGITIS ENTEROVIRAL (G02.0*)</t>
  </si>
  <si>
    <t>A870</t>
  </si>
  <si>
    <t>MENINGITIS ESTAFILOCOCICA</t>
  </si>
  <si>
    <t>G003</t>
  </si>
  <si>
    <t>MENINGITIS ESTREPTOCOCICA</t>
  </si>
  <si>
    <t>G002</t>
  </si>
  <si>
    <t>MENINGITIS HERPETICA (G02.0*)</t>
  </si>
  <si>
    <t>B003</t>
  </si>
  <si>
    <t>MENINGITIS MENINGOCOCICA (G01*)</t>
  </si>
  <si>
    <t>A390</t>
  </si>
  <si>
    <t>MENINGITIS NEUMOCOCICA</t>
  </si>
  <si>
    <t>G001</t>
  </si>
  <si>
    <t>MENINGITIS POR HEMOFILOS</t>
  </si>
  <si>
    <t>G000</t>
  </si>
  <si>
    <t>MENINGITIS POR PAROTIDITIS (G02.0*)</t>
  </si>
  <si>
    <t>B261</t>
  </si>
  <si>
    <t>MENINGITIS POR PESTE</t>
  </si>
  <si>
    <t>A203</t>
  </si>
  <si>
    <t>MENINGITIS RECURRENTE BENIGNA [MOLLARET]</t>
  </si>
  <si>
    <t>G032</t>
  </si>
  <si>
    <t>MENINGITIS TUBERCULOSA (G01*)</t>
  </si>
  <si>
    <t>A170</t>
  </si>
  <si>
    <t>MENINGITIS VIRAL, SIN OTRA ESPECIFICACION</t>
  </si>
  <si>
    <t>A879</t>
  </si>
  <si>
    <t>MENINGITIS Y MENINGOENCEFALITIS LISTERIANA</t>
  </si>
  <si>
    <t>A321</t>
  </si>
  <si>
    <t>MENINGITIS, NO ESPECIFICADA</t>
  </si>
  <si>
    <t>G039</t>
  </si>
  <si>
    <t>MENINGOCOCEMIA AGUDA</t>
  </si>
  <si>
    <t>A392</t>
  </si>
  <si>
    <t>MENINGOCOCEMIA CRONICA</t>
  </si>
  <si>
    <t>A393</t>
  </si>
  <si>
    <t>MENINGOCOCEMIA, NO ESPECIFICADA</t>
  </si>
  <si>
    <t>A394</t>
  </si>
  <si>
    <t>MENINGOENCEFALITIS DEBIDA A TOXOPLASMA (G05.2*)</t>
  </si>
  <si>
    <t>B582</t>
  </si>
  <si>
    <t>MENINGOENCEFALITIS Y MENINGOMIELITIS BACTERIANAS, NO CLASIFICADAS EN OTRA PARTE</t>
  </si>
  <si>
    <t>G042</t>
  </si>
  <si>
    <t>MENISCO DISCOIDE (CONGENITO)</t>
  </si>
  <si>
    <t>M231</t>
  </si>
  <si>
    <t>MENISCO QUISTICO</t>
  </si>
  <si>
    <t>M230</t>
  </si>
  <si>
    <t>MENSTRUACION EXCESIVA EN LA PUBERTAD</t>
  </si>
  <si>
    <t>N922</t>
  </si>
  <si>
    <t>MENSTRUACION EXCESIVA Y FRECUENTE CON CICLO IRREGULAR</t>
  </si>
  <si>
    <t>N921</t>
  </si>
  <si>
    <t>MENSTRUACION EXCESIVA Y FRECUENTE CON CICLO REGULAR</t>
  </si>
  <si>
    <t>N920</t>
  </si>
  <si>
    <t>MENSTRUACION IRREGULAR, NO ESPECIFICADA</t>
  </si>
  <si>
    <t>N926</t>
  </si>
  <si>
    <t>MERALGIA PARESTESICA</t>
  </si>
  <si>
    <t>G571</t>
  </si>
  <si>
    <t>MESOTELIOMA DE LA PLEURA</t>
  </si>
  <si>
    <t>C450</t>
  </si>
  <si>
    <t>MESOTELIOMA DE OTROS SITIOS ESPECIFICADOS</t>
  </si>
  <si>
    <t>C457</t>
  </si>
  <si>
    <t>MESOTELIOMA DEL PERICARDIO</t>
  </si>
  <si>
    <t>C452</t>
  </si>
  <si>
    <t>MESOTELIOMA DEL PERITONEO</t>
  </si>
  <si>
    <t>C451</t>
  </si>
  <si>
    <t>MESOTELIOMA, DE SITIO NO ESPECIFICADO</t>
  </si>
  <si>
    <t>C459</t>
  </si>
  <si>
    <t>METAHEMOGLOBINEMIA CONGENITA</t>
  </si>
  <si>
    <t>D740</t>
  </si>
  <si>
    <t>METAHEMOGLOBINEMIA, NO ESPECIFICADA</t>
  </si>
  <si>
    <t>D749</t>
  </si>
  <si>
    <t>METATARSALGIA</t>
  </si>
  <si>
    <t>M774</t>
  </si>
  <si>
    <t>METATARSUS VARUS</t>
  </si>
  <si>
    <t>Q662</t>
  </si>
  <si>
    <t>MIALGIA</t>
  </si>
  <si>
    <t>M791</t>
  </si>
  <si>
    <t>MIALGIA EPIDEMICA</t>
  </si>
  <si>
    <t>B330</t>
  </si>
  <si>
    <t>MIASIS AURAL</t>
  </si>
  <si>
    <t>B874</t>
  </si>
  <si>
    <t>MIASIS CUTANEA</t>
  </si>
  <si>
    <t>B870</t>
  </si>
  <si>
    <t>MIASIS DE OTROS SITIOS</t>
  </si>
  <si>
    <t>B878</t>
  </si>
  <si>
    <t>MIASIS EN HERIDAS</t>
  </si>
  <si>
    <t>B871</t>
  </si>
  <si>
    <t>MIASIS NASOFARINGEA</t>
  </si>
  <si>
    <t>B873</t>
  </si>
  <si>
    <t>MIASIS OCULAR</t>
  </si>
  <si>
    <t>B872</t>
  </si>
  <si>
    <t>MIASIS, NO ESPECIFICADA</t>
  </si>
  <si>
    <t>B879</t>
  </si>
  <si>
    <t>MIASTENIA CONGENITA O DEL DESARROLLO</t>
  </si>
  <si>
    <t>G702</t>
  </si>
  <si>
    <t>MIASTENIA GRAVE NEONATAL TRANSITORIA</t>
  </si>
  <si>
    <t>P940</t>
  </si>
  <si>
    <t>MIASTENIA GRAVIS</t>
  </si>
  <si>
    <t>G700</t>
  </si>
  <si>
    <t>MICCION DOLOROSA, NO ESPECIFICADA</t>
  </si>
  <si>
    <t>R309</t>
  </si>
  <si>
    <t>MICETOMA, NO ESPECIFICADO</t>
  </si>
  <si>
    <t>B479</t>
  </si>
  <si>
    <t>MICOSIS FUNGOIDE</t>
  </si>
  <si>
    <t>C840</t>
  </si>
  <si>
    <t>MICOSIS OPORTUNISTAS</t>
  </si>
  <si>
    <t>B487</t>
  </si>
  <si>
    <t>MICOSIS SUPERFICIAL, SIN OTRA ESPECIFICACION</t>
  </si>
  <si>
    <t>B369</t>
  </si>
  <si>
    <t>MICOSIS, NO ESPECIFICADA</t>
  </si>
  <si>
    <t>B49X</t>
  </si>
  <si>
    <t>MICROANGIOPATIA TROMBOTICA</t>
  </si>
  <si>
    <t>M311</t>
  </si>
  <si>
    <t>MICROCEFALIA</t>
  </si>
  <si>
    <t>Q02X</t>
  </si>
  <si>
    <t>MICROFTALMIA</t>
  </si>
  <si>
    <t>Q112</t>
  </si>
  <si>
    <t>MICROQUEILIA</t>
  </si>
  <si>
    <t>Q187</t>
  </si>
  <si>
    <t>MICROSTOMIA</t>
  </si>
  <si>
    <t>Q185</t>
  </si>
  <si>
    <t>MICROTIA</t>
  </si>
  <si>
    <t>Q172</t>
  </si>
  <si>
    <t>MIELINOLISIS CENTRAL PONTINA</t>
  </si>
  <si>
    <t>G372</t>
  </si>
  <si>
    <t>MIELITIS NECROTIZANTE SUBAGUDA</t>
  </si>
  <si>
    <t>G374</t>
  </si>
  <si>
    <t>MIELITIS TRANSVERSA AGUDA EN ENFERMEDAD DESMIELINIZANTE DEL SISTEMA NERVIOSO CENTRAL</t>
  </si>
  <si>
    <t>G373</t>
  </si>
  <si>
    <t>MIELOFIBROSIS AGUDA</t>
  </si>
  <si>
    <t>C945</t>
  </si>
  <si>
    <t>MIELOMA MULTIPLE</t>
  </si>
  <si>
    <t>C900</t>
  </si>
  <si>
    <t>MIELOPATIA EN ENFERMEDADES CLASIFICADAS EN OTRA PARTE</t>
  </si>
  <si>
    <t>G992</t>
  </si>
  <si>
    <t>MIELOPATIAS VASCULARES</t>
  </si>
  <si>
    <t>G951</t>
  </si>
  <si>
    <t>MIGRAÑA COMPLICADA</t>
  </si>
  <si>
    <t>G433</t>
  </si>
  <si>
    <t>MIGRAÑA CON AURA [MIGRAÑA CLASICA]</t>
  </si>
  <si>
    <t>G431</t>
  </si>
  <si>
    <t>MIGRAÑA SIN AURA [MIGRAÑA COMUN]</t>
  </si>
  <si>
    <t>G430</t>
  </si>
  <si>
    <t>MIGRAÑA, NO ESPECIFICADA</t>
  </si>
  <si>
    <t>G439</t>
  </si>
  <si>
    <t>MILIARIA , NO ESPECIFICADA</t>
  </si>
  <si>
    <t>L743</t>
  </si>
  <si>
    <t>MILIARIA APOCRINA</t>
  </si>
  <si>
    <t>L752</t>
  </si>
  <si>
    <t>MILIARIA CRISTALINA</t>
  </si>
  <si>
    <t>L741</t>
  </si>
  <si>
    <t>MILIARIA PROFUNDA</t>
  </si>
  <si>
    <t>L742</t>
  </si>
  <si>
    <t>MILIARIA RUBRA</t>
  </si>
  <si>
    <t>L740</t>
  </si>
  <si>
    <t>MIOCARDITIS AGUDA, NO ESPECIFICADA</t>
  </si>
  <si>
    <t>I409</t>
  </si>
  <si>
    <t>MIOCARDITIS AISLADA</t>
  </si>
  <si>
    <t>I401</t>
  </si>
  <si>
    <t>MIOCARDITIS EN ENFERMEDADES BACTERIANAS CLASIFICADAS EN OTRA PARTE</t>
  </si>
  <si>
    <t>I410</t>
  </si>
  <si>
    <t>MIOCARDITIS EN ENFERMEDADES VIRALES CLASIFICADAS EN OTRA PARTE</t>
  </si>
  <si>
    <t>I411</t>
  </si>
  <si>
    <t>MIOCARDITIS EN OTRAS ENFERMEDADES CLASIFICADAS EN OTRA PARTE</t>
  </si>
  <si>
    <t>I418</t>
  </si>
  <si>
    <t>MIOCARDITIS EN OTRAS ENFERMEDADES INFECCIOSAS Y PARASITARIAS CLASIFICADAS EN OTRA PARTE</t>
  </si>
  <si>
    <t>I412</t>
  </si>
  <si>
    <t>MIOCARDITIS INFECCIOSA</t>
  </si>
  <si>
    <t>I400</t>
  </si>
  <si>
    <t>MIOCARDITIS REUMATICA</t>
  </si>
  <si>
    <t>I090</t>
  </si>
  <si>
    <t>MIOCARDITIS REUMATICA AGUDA</t>
  </si>
  <si>
    <t>I012</t>
  </si>
  <si>
    <t>MIOCARDITIS, NO ESPECIFICADA</t>
  </si>
  <si>
    <t>I514</t>
  </si>
  <si>
    <t>MIOCLONIA</t>
  </si>
  <si>
    <t>G253</t>
  </si>
  <si>
    <t>MIOGLOBINURIA</t>
  </si>
  <si>
    <t>R821</t>
  </si>
  <si>
    <t>MIOPATIA ALCOHOLICA</t>
  </si>
  <si>
    <t>G721</t>
  </si>
  <si>
    <t>MIOPATIA DEBIDA A OTROS AGENTES TOXICOS</t>
  </si>
  <si>
    <t>G722</t>
  </si>
  <si>
    <t>MIOPATIA EN ENFERMEDADES ENDOCRINAS</t>
  </si>
  <si>
    <t>G735</t>
  </si>
  <si>
    <t>MIOPATIA EN ENFERMEDADES INFECCIOSAS Y PARASITARIAS CLASIFICADAS EN OTRA PARTE</t>
  </si>
  <si>
    <t>G734</t>
  </si>
  <si>
    <t>MIOPATIA EN ENFERMEDADES METABOLICAS</t>
  </si>
  <si>
    <t>G736</t>
  </si>
  <si>
    <t>MIOPATIA EN OTRAS ENFERMEDADES CLASIFICADAS EN OTRA PARTE</t>
  </si>
  <si>
    <t>G737</t>
  </si>
  <si>
    <t>MIOPATIA INDUCIDA POR DROGAS</t>
  </si>
  <si>
    <t>G720</t>
  </si>
  <si>
    <t>MIOPATIA INFLAMATORIA, NO CLASIFICADA EN OTRA PARTE</t>
  </si>
  <si>
    <t>G724</t>
  </si>
  <si>
    <t>MIOPATIA MITOCONDRICA, NO CLASIFICADA EN OTRA PARTE</t>
  </si>
  <si>
    <t>G713</t>
  </si>
  <si>
    <t>MIOPATIA, NO ESPECIFICADA</t>
  </si>
  <si>
    <t>G729</t>
  </si>
  <si>
    <t>MIOPATIAS CONGENITAS</t>
  </si>
  <si>
    <t>G712</t>
  </si>
  <si>
    <t>MIOPIA</t>
  </si>
  <si>
    <t>H521</t>
  </si>
  <si>
    <t>MIOPIA DEGENERATIVA</t>
  </si>
  <si>
    <t>H442</t>
  </si>
  <si>
    <t>MIOQUIMIA FACIAL</t>
  </si>
  <si>
    <t>G514</t>
  </si>
  <si>
    <t>MIOSITIS EN ENFERMEDADES BACTERIANAS CLASIFICADAS EN OTRA PARTE</t>
  </si>
  <si>
    <t>M630</t>
  </si>
  <si>
    <t>MIOSITIS EN ENFERMEDADES INFECCIOSAS CLASIFICADAS EN OTRA PARTE</t>
  </si>
  <si>
    <t>M632</t>
  </si>
  <si>
    <t>MIOSITIS EN INFECCIONES POR PROTOZOARIOS Y PARASITOS CLASIFICADAS EN OTRA PARTE</t>
  </si>
  <si>
    <t>M631</t>
  </si>
  <si>
    <t>MIOSITIS EN SARCOIDOSIS (D86.8+)</t>
  </si>
  <si>
    <t>M633</t>
  </si>
  <si>
    <t>MIOSITIS INFECCIOSA</t>
  </si>
  <si>
    <t>M600</t>
  </si>
  <si>
    <t>MIOSITIS INTERSTICIAL</t>
  </si>
  <si>
    <t>M601</t>
  </si>
  <si>
    <t>MIOSITIS OSIFICANTE PROGRESIVA</t>
  </si>
  <si>
    <t>M611</t>
  </si>
  <si>
    <t>MIOSITIS OSIFICANTE TRAUMATICA</t>
  </si>
  <si>
    <t>M610</t>
  </si>
  <si>
    <t>MIOSITIS, NO ESPECIFICADA</t>
  </si>
  <si>
    <t>M609</t>
  </si>
  <si>
    <t>MIRINGITIS AGUDA</t>
  </si>
  <si>
    <t>H730</t>
  </si>
  <si>
    <t>MIRINGITIS CRONICA</t>
  </si>
  <si>
    <t>H731</t>
  </si>
  <si>
    <t>MOLA HIDATIFORME CLASICA</t>
  </si>
  <si>
    <t>O010</t>
  </si>
  <si>
    <t>MOLA HIDATIFORME, INCOMPLETA O PARCIAL</t>
  </si>
  <si>
    <t>O011</t>
  </si>
  <si>
    <t>MOLA HIDATIFORME, NO ESPECIFICADA</t>
  </si>
  <si>
    <t>O019</t>
  </si>
  <si>
    <t>MOLUSCO CONTAGIOSO</t>
  </si>
  <si>
    <t>B081</t>
  </si>
  <si>
    <t>MONOARTRITIS, NO CLASIFICADA EN OTRA PARTE</t>
  </si>
  <si>
    <t>M131</t>
  </si>
  <si>
    <t>MONONEURITIS MULTIPLE</t>
  </si>
  <si>
    <t>G587</t>
  </si>
  <si>
    <t>MONONEUROPATIA DEL MIEMBRO INFERIOR, SIN OTRA ESPECIFICACION</t>
  </si>
  <si>
    <t>G579</t>
  </si>
  <si>
    <t>MONONEUROPATIA DEL MIEMBRO SUPERIOR SIN OTRA ESPECIFICACION</t>
  </si>
  <si>
    <t>G569</t>
  </si>
  <si>
    <t>MONONEUROPATIA DIABETICA (E10-E14+ COMO CUARTO CARACTER COMUN .4)</t>
  </si>
  <si>
    <t>G590</t>
  </si>
  <si>
    <t>MONONEUROPATIA, NO ESPECIFICADA</t>
  </si>
  <si>
    <t>G589</t>
  </si>
  <si>
    <t>MONONUCLEOSIS DEBIDA A HERPES VIRUS GAMMA</t>
  </si>
  <si>
    <t>B270</t>
  </si>
  <si>
    <t>MONONUCLEOSIS INFECCIOSA, NO ESPECIFICADA</t>
  </si>
  <si>
    <t>B279</t>
  </si>
  <si>
    <t>MONONUCLEOSIS POR CITOMEGALOVIRUS</t>
  </si>
  <si>
    <t>B271</t>
  </si>
  <si>
    <t>MONOPLEJIA DEL MIEMBRO INFERIOR</t>
  </si>
  <si>
    <t>G831</t>
  </si>
  <si>
    <t>MONOPLEJIA DEL MIEMBRO SUPERIOR</t>
  </si>
  <si>
    <t>G832</t>
  </si>
  <si>
    <t>MONOPLEJIA, NO ESPECIFICADA</t>
  </si>
  <si>
    <t>G833</t>
  </si>
  <si>
    <t>MONOSOMIA COMPLETA DE UN CROMOSOMA, MOSAICO (POR FALTA DE DISYUNCION MITOTICA)</t>
  </si>
  <si>
    <t>Q931</t>
  </si>
  <si>
    <t>MONOSOMIA COMPLETA DE UN CROMOSOMA, POR FALTA DE DISYUNCION MEIOTICA</t>
  </si>
  <si>
    <t>Q930</t>
  </si>
  <si>
    <t>MORDEDURA DE RATA: AREA INDUSTRIAL Y DE LA CONSTRUCCION</t>
  </si>
  <si>
    <t>W536</t>
  </si>
  <si>
    <t>MORDEDURA DE RATA: AREAS DE DEPORTE Y ATLETISMO</t>
  </si>
  <si>
    <t>W533</t>
  </si>
  <si>
    <t>MORDEDURA DE RATA: CALLES Y CARRETERAS</t>
  </si>
  <si>
    <t>W534</t>
  </si>
  <si>
    <t>MORDEDURA DE RATA: COMERCIO Y AREAS DE SERVICIO</t>
  </si>
  <si>
    <t>W535</t>
  </si>
  <si>
    <t>MORDEDURA DE RATA: ESCUELAS, OTRAS INSTITUCIONES Y AREAS ADMINISTRATIVAS PUBLICAS</t>
  </si>
  <si>
    <t>W532</t>
  </si>
  <si>
    <t>MORDEDURA DE RATA: GRANJA</t>
  </si>
  <si>
    <t>W537</t>
  </si>
  <si>
    <t>MORDEDURA DE RATA: INSTITUCION RESIDENCIAL</t>
  </si>
  <si>
    <t>W531</t>
  </si>
  <si>
    <t>MORDEDURA DE RATA: LUGAR NO ESPECIFICADO</t>
  </si>
  <si>
    <t>W539</t>
  </si>
  <si>
    <t>MORDEDURA DE RATA: OTRO LUGAR ESPECIFICADO</t>
  </si>
  <si>
    <t>W538</t>
  </si>
  <si>
    <t>MORDEDURA DE RATA: VIVIENDA</t>
  </si>
  <si>
    <t>W530</t>
  </si>
  <si>
    <t>MORDEDURA DEL LABIO Y DE LA MEJILLA</t>
  </si>
  <si>
    <t>K131</t>
  </si>
  <si>
    <t>MORDEDURA O APLASTAMIENTO POR OTROS REPTILES: AREA INDUSTRIAL Y DE LA CONSTRUCCION</t>
  </si>
  <si>
    <t>W596</t>
  </si>
  <si>
    <t>MORDEDURA O APLASTAMIENTO POR OTROS REPTILES: AREAS DE DEPORTE Y ATLETISMO</t>
  </si>
  <si>
    <t>W593</t>
  </si>
  <si>
    <t>MORDEDURA O APLASTAMIENTO POR OTROS REPTILES: CALLES Y CARRETERAS</t>
  </si>
  <si>
    <t>W594</t>
  </si>
  <si>
    <t>MORDEDURA O APLASTAMIENTO POR OTROS REPTILES: COMERCIO Y AREAS DE SERVICIO</t>
  </si>
  <si>
    <t>W595</t>
  </si>
  <si>
    <t>MORDEDURA O APLASTAMIENTO POR OTROS REPTILES: ESCUELAS, OTRAS INSTITUCIONES Y AREAS ADMINISTRATIVAS PUBLICAS</t>
  </si>
  <si>
    <t>W592</t>
  </si>
  <si>
    <t>MORDEDURA O APLASTAMIENTO POR OTROS REPTILES: GRANJA</t>
  </si>
  <si>
    <t>W597</t>
  </si>
  <si>
    <t>MORDEDURA O APLASTAMIENTO POR OTROS REPTILES: INSTITUCION RESIDENCIAL</t>
  </si>
  <si>
    <t>W591</t>
  </si>
  <si>
    <t>MORDEDURA O APLASTAMIENTO POR OTROS REPTILES: LUGAR NO ESPECIFICADO</t>
  </si>
  <si>
    <t>W599</t>
  </si>
  <si>
    <t>MORDEDURA O APLASTAMIENTO POR OTROS REPTILES: OTRO LUGAR ESPECIFICADO</t>
  </si>
  <si>
    <t>W598</t>
  </si>
  <si>
    <t>MORDEDURA O APLASTAMIENTO POR OTROS REPTILES: VIVIENDA</t>
  </si>
  <si>
    <t>W590</t>
  </si>
  <si>
    <t>MORDEDURA O ATAQUE DE COCODRILO O CAIMAN: AREA INDUSTRIAL Y DE LA CONSTRUCCION</t>
  </si>
  <si>
    <t>W586</t>
  </si>
  <si>
    <t>MORDEDURA O ATAQUE DE COCODRILO O CAIMAN: AREAS DE DEPORTE Y ATLETISMO</t>
  </si>
  <si>
    <t>W583</t>
  </si>
  <si>
    <t>MORDEDURA O ATAQUE DE COCODRILO O CAIMAN: CALLES Y CARRETERAS</t>
  </si>
  <si>
    <t>W584</t>
  </si>
  <si>
    <t>MORDEDURA O ATAQUE DE COCODRILO O CAIMAN: COMERCIO Y AREAS DE SERVICIO</t>
  </si>
  <si>
    <t>W585</t>
  </si>
  <si>
    <t>MORDEDURA O ATAQUE DE COCODRILO O CAIMAN: ESCUELAS, OTRAS INSTITUCIONES Y AREAS ADMINISTRATIVAS PUBLICAS</t>
  </si>
  <si>
    <t>W582</t>
  </si>
  <si>
    <t>MORDEDURA O ATAQUE DE COCODRILO O CAIMAN: GRANJA</t>
  </si>
  <si>
    <t>W587</t>
  </si>
  <si>
    <t>MORDEDURA O ATAQUE DE COCODRILO O CAIMAN: INSTITUCION RESIDENCIAL</t>
  </si>
  <si>
    <t>W581</t>
  </si>
  <si>
    <t>MORDEDURA O ATAQUE DE COCODRILO O CAIMAN: LUGAR NO ESPECIFICADO</t>
  </si>
  <si>
    <t>W589</t>
  </si>
  <si>
    <t>MORDEDURA O ATAQUE DE COCODRILO O CAIMAN: OTRO LUGAR ESPECIFICADO</t>
  </si>
  <si>
    <t>W588</t>
  </si>
  <si>
    <t>MORDEDURA O ATAQUE DE COCODRILO O CAIMAN: VIVIENDA</t>
  </si>
  <si>
    <t>W580</t>
  </si>
  <si>
    <t>MORDEDURA O ATAQUE DE OTROS MAMIFEROS: AREA INDUSTRIAL Y DE LA CONSTRUCCION</t>
  </si>
  <si>
    <t>W556</t>
  </si>
  <si>
    <t>MORDEDURA O ATAQUE DE OTROS MAMIFEROS: AREAS DE DEPORTE Y ATLETISMO</t>
  </si>
  <si>
    <t>W553</t>
  </si>
  <si>
    <t>MORDEDURA O ATAQUE DE OTROS MAMIFEROS: CALLES Y CARRETERAS</t>
  </si>
  <si>
    <t>W554</t>
  </si>
  <si>
    <t>MORDEDURA O ATAQUE DE OTROS MAMIFEROS: COMERCIO Y AREAS DE SERVICIO</t>
  </si>
  <si>
    <t>W555</t>
  </si>
  <si>
    <t>MORDEDURA O ATAQUE DE OTROS MAMIFEROS: ESCUELAS, OTRAS INSTITUCIONES Y AREAS ADMINISTRATIVAS PUBLICAS</t>
  </si>
  <si>
    <t>W552</t>
  </si>
  <si>
    <t>MORDEDURA O ATAQUE DE OTROS MAMIFEROS: GRANJA</t>
  </si>
  <si>
    <t>W557</t>
  </si>
  <si>
    <t>MORDEDURA O ATAQUE DE OTROS MAMIFEROS: INSTITUCION RESIDENCIAL</t>
  </si>
  <si>
    <t>W551</t>
  </si>
  <si>
    <t>MORDEDURA O ATAQUE DE OTROS MAMIFEROS: LUGAR NO ESPECIFICADO</t>
  </si>
  <si>
    <t>W559</t>
  </si>
  <si>
    <t>MORDEDURA O ATAQUE DE OTROS MAMIFEROS: OTRO LUGAR ESPECIFICADO</t>
  </si>
  <si>
    <t>W558</t>
  </si>
  <si>
    <t>MORDEDURA O ATAQUE DE OTROS MAMIFEROS: VIVIENDA</t>
  </si>
  <si>
    <t>W550</t>
  </si>
  <si>
    <t>MORDEDURA O ATAQUE DE PERRO: AREA INDUSTRIAL Y DE LA CONSTRUCCION</t>
  </si>
  <si>
    <t>W546</t>
  </si>
  <si>
    <t>MORDEDURA O ATAQUE DE PERRO: AREAS DE DEPORTE Y ATLETISMO</t>
  </si>
  <si>
    <t>W543</t>
  </si>
  <si>
    <t>MORDEDURA O ATAQUE DE PERRO: CALLES Y CARRETERAS</t>
  </si>
  <si>
    <t>W544</t>
  </si>
  <si>
    <t>MORDEDURA O ATAQUE DE PERRO: COMERCIO Y AREAS DE SERVICIO</t>
  </si>
  <si>
    <t>W545</t>
  </si>
  <si>
    <t>MORDEDURA O ATAQUE DE PERRO: ESCUELAS, OTRAS INSTITUCIONES Y AREAS ADMINISTRATIVAS PUBLICAS</t>
  </si>
  <si>
    <t>W542</t>
  </si>
  <si>
    <t>MORDEDURA O ATAQUE DE PERRO: GRANJA</t>
  </si>
  <si>
    <t>W547</t>
  </si>
  <si>
    <t>MORDEDURA O ATAQUE DE PERRO: INSTITUCION RESIDENCIAL</t>
  </si>
  <si>
    <t>W541</t>
  </si>
  <si>
    <t>MORDEDURA O ATAQUE DE PERRO: LUGAR NO ESPECIFICADO</t>
  </si>
  <si>
    <t>W549</t>
  </si>
  <si>
    <t>MORDEDURA O ATAQUE DE PERRO: OTRO LUGAR ESPECIFICADO</t>
  </si>
  <si>
    <t>W548</t>
  </si>
  <si>
    <t>MORDEDURA O ATAQUE DE PERRO: VIVIENDA</t>
  </si>
  <si>
    <t>W540</t>
  </si>
  <si>
    <t>MORDEDURA O PICADURA DE INSECTOS Y OTROS ARTROPODOS NO VENENOSOS: AREA INDUSTRIAL Y DE LA CONSTRUCCION</t>
  </si>
  <si>
    <t>W576</t>
  </si>
  <si>
    <t>MORDEDURA O PICADURA DE INSECTOS Y OTROS ARTROPODOS NO VENENOSOS: AREAS DE DEPORTE Y ATLETISMO</t>
  </si>
  <si>
    <t>W573</t>
  </si>
  <si>
    <t>MORDEDURA O PICADURA DE INSECTOS Y OTROS ARTROPODOS NO VENENOSOS: CALLES Y CARRETERAS</t>
  </si>
  <si>
    <t>W574</t>
  </si>
  <si>
    <t>MORDEDURA O PICADURA DE INSECTOS Y OTROS ARTROPODOS NO VENENOSOS: COMERCIO Y AREAS DE SERVICIO</t>
  </si>
  <si>
    <t>W575</t>
  </si>
  <si>
    <t>MORDEDURA O PICADURA DE INSECTOS Y OTROS ARTROPODOS NO VENENOSOS: ESCUELAS, OTRAS INSTITUCIONES Y AREAS ADMINISTRATIVAS PUB</t>
  </si>
  <si>
    <t>W572</t>
  </si>
  <si>
    <t>MORDEDURA O PICADURA DE INSECTOS Y OTROS ARTROPODOS NO VENENOSOS: GRANJA</t>
  </si>
  <si>
    <t>W577</t>
  </si>
  <si>
    <t>MORDEDURA O PICADURA DE INSECTOS Y OTROS ARTROPODOS NO VENENOSOS: INSTITUCION RESIDENCIAL</t>
  </si>
  <si>
    <t>W571</t>
  </si>
  <si>
    <t>MORDEDURA O PICADURA DE INSECTOS Y OTROS ARTROPODOS NO VENENOSOS: LUGAR NO ESPECIFICADO</t>
  </si>
  <si>
    <t>W579</t>
  </si>
  <si>
    <t>MORDEDURA O PICADURA DE INSECTOS Y OTROS ARTROPODOS NO VENENOSOS: OTRO LUGAR ESPECIFICADO</t>
  </si>
  <si>
    <t>W578</t>
  </si>
  <si>
    <t>MORDEDURA O PICADURA DE INSECTOS Y OTROS ARTROPODOS NO VENENOSOS: VIVIENDA</t>
  </si>
  <si>
    <t>W570</t>
  </si>
  <si>
    <t>MOSAICO 45,X/46,XX O XY</t>
  </si>
  <si>
    <t>Q963</t>
  </si>
  <si>
    <t>MOSAICO 45,X/OTRA(S) LINEA(S) CELULAR(ES) CON CROMOSOMA SEXUAL ANORMAL</t>
  </si>
  <si>
    <t>Q964</t>
  </si>
  <si>
    <t>MOSAICO, LINEAS CON NUMERO VARIABLE DE CROMOSOMAS X</t>
  </si>
  <si>
    <t>Q972</t>
  </si>
  <si>
    <t>MOTOCICLISTA [CUALQUIERA] LESIONADO EN ACCIDENTE DE TRANSITO NO ESPECIFICADO</t>
  </si>
  <si>
    <t>V299</t>
  </si>
  <si>
    <t>MOTOCICLISTA [CUALQUIERA] LESIONADO EN ACCIDENTE NO DE TRANSITO, NO ESPECIFICADO</t>
  </si>
  <si>
    <t>V293</t>
  </si>
  <si>
    <t>MOTOCICLISTA [CUALQUIERA] LESIONADO EN OTROS ACCIDENTES DE TRANSPORTE ESPECIFICADOS</t>
  </si>
  <si>
    <t>V298</t>
  </si>
  <si>
    <t>MOTOCICLISTA LESIONADO EN ACCIDENTE DE TRANSPORTE SIN COLISION: CONDUCTOR LESIONADO EN ACCIDENTE DE TRANSITO</t>
  </si>
  <si>
    <t>V284</t>
  </si>
  <si>
    <t>MOTOCICLISTA LESIONADO EN ACCIDENTE DE TRANSPORTE SIN COLISION: CONDUCTOR LESIONADO EN ACCIDENTE NO DE TRANSITO</t>
  </si>
  <si>
    <t>V280</t>
  </si>
  <si>
    <t>MOTOCICLISTA LESIONADO EN ACCIDENTE DE TRANSPORTE SIN COLISION: MOTOCICLISTA NO ESPECIFICADO, LESIONADO EN ACCIDENTE DE TRA</t>
  </si>
  <si>
    <t>V289</t>
  </si>
  <si>
    <t>MOTOCICLISTA LESIONADO EN ACCIDENTE DE TRANSPORTE SIN COLISION: MOTOCICLISTA NO ESPECIFICADO, LESIONADO EN ACCIDENTE NO DE</t>
  </si>
  <si>
    <t>V282</t>
  </si>
  <si>
    <t>MOTOCICLISTA LESIONADO EN ACCIDENTE DE TRANSPORTE SIN COLISION: PASAJERO LESIONADO EN ACCIDENTE DE TRANSITO</t>
  </si>
  <si>
    <t>V285</t>
  </si>
  <si>
    <t>MOTOCICLISTA LESIONADO EN ACCIDENTE DE TRANSPORTE SIN COLISION: PASAJERO LESIONADO EN ACCIDENTE NO DE TRANSITO</t>
  </si>
  <si>
    <t>V281</t>
  </si>
  <si>
    <t>MOTOCICLISTA LESIONADO EN ACCIDENTE DE TRANSPORTE SIN COLISION: PERSONA LESIONADA AL SUBIR O BAJAR DEL VEHICULO</t>
  </si>
  <si>
    <t>V283</t>
  </si>
  <si>
    <t>MOTOCICLISTA LESIONADO POR COLISION CON AUTOMOVIL, CAMIONETA O FURGONETA: CONDUCTOR LESIONADO EN ACCIDENTE DE TRANSITO</t>
  </si>
  <si>
    <t>V234</t>
  </si>
  <si>
    <t>MOTOCICLISTA LESIONADO POR COLISION CON AUTOMOVIL, CAMIONETA O FURGONETA: CONDUCTOR LESIONADO EN ACCIDENTE NO DE TRANSITO</t>
  </si>
  <si>
    <t>V230</t>
  </si>
  <si>
    <t>MOTOCICLISTA LESIONADO POR COLISION CON AUTOMOVIL, CAMIONETA O FURGONETA: MOTOCICLISTA NO ESPECIFICADO, LESIONADO EN ACCIDE</t>
  </si>
  <si>
    <t>V232</t>
  </si>
  <si>
    <t>V239</t>
  </si>
  <si>
    <t>MOTOCICLISTA LESIONADO POR COLISION CON AUTOMOVIL, CAMIONETA O FURGONETA: PASAJERO LESIONADO EN ACCIDENTE DE TRANSITO</t>
  </si>
  <si>
    <t>V235</t>
  </si>
  <si>
    <t>MOTOCICLISTA LESIONADO POR COLISION CON AUTOMOVIL, CAMIONETA O FURGONETA: PASAJERO LESIONADO EN ACCIDENTE NO DE TRANSITO</t>
  </si>
  <si>
    <t>V231</t>
  </si>
  <si>
    <t>MOTOCICLISTA LESIONADO POR COLISION CON AUTOMOVIL, CAMIONETA O FURGONETA: PERSONA LESIONADA AL SUBIR O BAJAR DEL VEHICULO</t>
  </si>
  <si>
    <t>V233</t>
  </si>
  <si>
    <t>MOTOCICLISTA LESIONADO POR COLISION CON OBJETO FIJO O ESTACIONADO: CONDUCTOR LESIONADO EN ACCIDENTE DE TRANSITO</t>
  </si>
  <si>
    <t>V274</t>
  </si>
  <si>
    <t>MOTOCICLISTA LESIONADO POR COLISION CON OBJETO FIJO O ESTACIONADO: CONDUCTOR LESIONADO EN ACCIDENTE NO DE TRANSITO</t>
  </si>
  <si>
    <t>V270</t>
  </si>
  <si>
    <t>MOTOCICLISTA LESIONADO POR COLISION CON OBJETO FIJO O ESTACIONADO: MOTOCICLISTA NO ESPECIFICADO, LESIONADO EN ACCIDENTE DE</t>
  </si>
  <si>
    <t>V279</t>
  </si>
  <si>
    <t>MOTOCICLISTA LESIONADO POR COLISION CON OBJETO FIJO O ESTACIONADO: MOTOCICLISTA NO ESPECIFICADO, LESIONADO EN ACCIDENTE NO</t>
  </si>
  <si>
    <t>V272</t>
  </si>
  <si>
    <t>MOTOCICLISTA LESIONADO POR COLISION CON OBJETO FIJO O ESTACIONADO: PASAJERO LESIONADO EN ACCIDENTE DE TRANSITO</t>
  </si>
  <si>
    <t>V275</t>
  </si>
  <si>
    <t>MOTOCICLISTA LESIONADO POR COLISION CON OBJETO FIJO O ESTACIONADO: PASAJERO LESIONADO EN ACCIDENTE NO DE TRANSITO</t>
  </si>
  <si>
    <t>V271</t>
  </si>
  <si>
    <t>MOTOCICLISTA LESIONADO POR COLISION CON OBJETO FIJO O ESTACIONADO: PERSONA LESIONADA AL SUBIR O BAJAR DEL VEHICULO</t>
  </si>
  <si>
    <t>V273</t>
  </si>
  <si>
    <t>MOTOCICLISTA LESIONADO POR COLISION CON OTROS VEHICULOS SIN MOTOR: CONDUCTOR LESIONADO EN ACCIDENTE DE TRANSITO</t>
  </si>
  <si>
    <t>V264</t>
  </si>
  <si>
    <t>MOTOCICLISTA LESIONADO POR COLISION CON OTROS VEHICULOS SIN MOTOR: CONDUCTOR LESIONADO EN ACCIDENTE NO DE TRANSITO</t>
  </si>
  <si>
    <t>V260</t>
  </si>
  <si>
    <t>MOTOCICLISTA LESIONADO POR COLISION CON OTROS VEHICULOS SIN MOTOR: MOTOCICLISTA NO ESPECIFICADO, LESIONADO EN ACCIDENTE DE</t>
  </si>
  <si>
    <t>V269</t>
  </si>
  <si>
    <t>MOTOCICLISTA LESIONADO POR COLISION CON OTROS VEHICULOS SIN MOTOR: MOTOCICLISTA NO ESPECIFICADO, LESIONADO EN ACCIDENTE NO</t>
  </si>
  <si>
    <t>V262</t>
  </si>
  <si>
    <t>MOTOCICLISTA LESIONADO POR COLISION CON OTROS VEHICULOS SIN MOTOR: PASAJERO LESIONADO EN ACCIDENTE DE TRANSITO</t>
  </si>
  <si>
    <t>V265</t>
  </si>
  <si>
    <t>MOTOCICLISTA LESIONADO POR COLISION CON OTROS VEHICULOS SIN MOTOR: PASAJERO LESIONADO EN ACCIDENTE NO DE TRANSITO</t>
  </si>
  <si>
    <t>V261</t>
  </si>
  <si>
    <t>MOTOCICLISTA LESIONADO POR COLISION CON OTROS VEHICULOS SIN MOTOR: PERSONA LESIONADA AL SUBIR O BAJAR DEL VEHICULO</t>
  </si>
  <si>
    <t>V263</t>
  </si>
  <si>
    <t>MOTOCICLISTA LESIONADO POR COLISION CON PEATON O ANIMAL: CONDUCTOR LESIONADO EN ACCIDENTE DE TRANSITO</t>
  </si>
  <si>
    <t>V204</t>
  </si>
  <si>
    <t>MOTOCICLISTA LESIONADO POR COLISION CON PEATON O ANIMAL: CONDUCTOR LESIONADO EN ACCIDENTE NO DE TRANSITO</t>
  </si>
  <si>
    <t>V200</t>
  </si>
  <si>
    <t>MOTOCICLISTA LESIONADO POR COLISION CON PEATON O ANIMAL: MOTOCICLISTA NO ESPECIFICADO, LESIONADO EN ACCIDENTE DE TRANSITO</t>
  </si>
  <si>
    <t>V209</t>
  </si>
  <si>
    <t>MOTOCICLISTA LESIONADO POR COLISION CON PEATON O ANIMAL: MOTOCICLISTA NO ESPECIFICADO, LESIONADO EN ACCIDENTE NO DE TRANSIT</t>
  </si>
  <si>
    <t>V202</t>
  </si>
  <si>
    <t>MOTOCICLISTA LESIONADO POR COLISION CON PEATON O ANIMAL: PASAJERO LESIONADO EN ACCIDENTE DE TRANSITO</t>
  </si>
  <si>
    <t>V205</t>
  </si>
  <si>
    <t>MOTOCICLISTA LESIONADO POR COLISION CON PEATON O ANIMAL: PASAJERO LESIONADO EN ACCIDENTE NO DE TRANSITO</t>
  </si>
  <si>
    <t>V201</t>
  </si>
  <si>
    <t>MOTOCICLISTA LESIONADO POR COLISION CON PEATON O ANIMAL: PERSONA LESIONADA AL SUBIR O BAJAR DEL VEHICULO</t>
  </si>
  <si>
    <t>V203</t>
  </si>
  <si>
    <t>MOTOCICLISTA LESIONADO POR COLISION CON TREN O VEHICULO DE RIELES: CONDUCTOR LESIONADO EN ACCIDENTE DE TRANSITO</t>
  </si>
  <si>
    <t>V254</t>
  </si>
  <si>
    <t>MOTOCICLISTA LESIONADO POR COLISION CON TREN O VEHICULO DE RIELES: CONDUCTOR LESIONADO EN ACCIDENTE NO DE TRANSITO</t>
  </si>
  <si>
    <t>V250</t>
  </si>
  <si>
    <t>MOTOCICLISTA LESIONADO POR COLISION CON TREN O VEHICULO DE RIELES: MOTOCICLISTA NO ESPECIFICADO, LESIONADO EN ACCIDENTE DE</t>
  </si>
  <si>
    <t>V259</t>
  </si>
  <si>
    <t>MOTOCICLISTA LESIONADO POR COLISION CON TREN O VEHICULO DE RIELES: MOTOCICLISTA NO ESPECIFICADO, LESIONADO EN ACCIDENTE NO</t>
  </si>
  <si>
    <t>V252</t>
  </si>
  <si>
    <t>MOTOCICLISTA LESIONADO POR COLISION CON TREN O VEHICULO DE RIELES: PASAJERO LESIONADO EN ACCIDENTE DE TRANSITO</t>
  </si>
  <si>
    <t>V255</t>
  </si>
  <si>
    <t>MOTOCICLISTA LESIONADO POR COLISION CON TREN O VEHICULO DE RIELES: PASAJERO LESIONADO EN ACCIDENTE NO DE TRANSITO</t>
  </si>
  <si>
    <t>V251</t>
  </si>
  <si>
    <t>MOTOCICLISTA LESIONADO POR COLISION CON TREN O VEHICULO DE RIELES: PERSONA LESIONADA AL SUBIR O BAJAR DEL VEHICULO</t>
  </si>
  <si>
    <t>V253</t>
  </si>
  <si>
    <t>MOTOCICLISTA LESIONADO POR COLISION CON VEHICULO DE MOTOR DE DOS O TRES RUEDAS: CONDUCTOR LESIONADO EN ACCIDENTE DE TRANSIT</t>
  </si>
  <si>
    <t>V224</t>
  </si>
  <si>
    <t>MOTOCICLISTA LESIONADO POR COLISION CON VEHICULO DE MOTOR DE DOS O TRES RUEDAS: CONDUCTOR LESIONADO EN ACCIDENTE NO DE TRAN</t>
  </si>
  <si>
    <t>V220</t>
  </si>
  <si>
    <t>MOTOCICLISTA LESIONADO POR COLISION CON VEHICULO DE MOTOR DE DOS O TRES RUEDAS: MOTOCICLISTA NO ESPECIFICADO, LESIONADO EN</t>
  </si>
  <si>
    <t>V222</t>
  </si>
  <si>
    <t>V229</t>
  </si>
  <si>
    <t>MOTOCICLISTA LESIONADO POR COLISION CON VEHICULO DE MOTOR DE DOS O TRES RUEDAS: PASAJERO LESIONADO EN ACCIDENTE DE TRANSITO</t>
  </si>
  <si>
    <t>V225</t>
  </si>
  <si>
    <t>MOTOCICLISTA LESIONADO POR COLISION CON VEHICULO DE MOTOR DE DOS O TRES RUEDAS: PASAJERO LESIONADO EN ACCIDENTE NO DE TRANS</t>
  </si>
  <si>
    <t>V221</t>
  </si>
  <si>
    <t>MOTOCICLISTA LESIONADO POR COLISION CON VEHICULO DE MOTOR DE DOS O TRES RUEDAS: PERSONA LESIONADA AL SUBIR O BAJAR DEL VEHI</t>
  </si>
  <si>
    <t>V223</t>
  </si>
  <si>
    <t>MOTOCICLISTA LESIONADO POR COLISION CON VEHICULO DE PEDAL: CONDUCTOR LESIONADO EN ACCIDENTE DE TRANSITO</t>
  </si>
  <si>
    <t>V214</t>
  </si>
  <si>
    <t>MOTOCICLISTA LESIONADO POR COLISION CON VEHICULO DE PEDAL: CONDUCTOR LESIONADO EN ACCIDENTE NO DE TRANSITO</t>
  </si>
  <si>
    <t>V210</t>
  </si>
  <si>
    <t>MOTOCICLISTA LESIONADO POR COLISION CON VEHICULO DE PEDAL: MOTOCICLISTA NO ESPECIFICADO, LESIONADO EN ACCIDENTE DE TRANSITO</t>
  </si>
  <si>
    <t>V219</t>
  </si>
  <si>
    <t>MOTOCICLISTA LESIONADO POR COLISION CON VEHICULO DE PEDAL: MOTOCICLISTA NO ESPECIFICADO, LESIONADO EN ACCIDENTE NO DE TRANS</t>
  </si>
  <si>
    <t>V212</t>
  </si>
  <si>
    <t>MOTOCICLISTA LESIONADO POR COLISION CON VEHICULO DE PEDAL: PASAJERO LESIONADO EN ACCIDENTE DE TRANSITO</t>
  </si>
  <si>
    <t>V215</t>
  </si>
  <si>
    <t>MOTOCICLISTA LESIONADO POR COLISION CON VEHICULO DE PEDAL: PASAJERO LESIONADO EN ACCIDENTE NO DE TRANSITO</t>
  </si>
  <si>
    <t>V211</t>
  </si>
  <si>
    <t>MOTOCICLISTA LESIONADO POR COLISION CON VEHICULO DE PEDAL: PERSONA LESIONADA AL SUBIR O BAJAR DEL VEHICULO</t>
  </si>
  <si>
    <t>V213</t>
  </si>
  <si>
    <t>MOTOCICLISTA LESIONADO POR COLISION CON VEHICULO DE TRANSPORTE PESADO O AUTOBUS: CONDUCTOR LESIONADO EN ACCIDENTE DE TRANSI</t>
  </si>
  <si>
    <t>V244</t>
  </si>
  <si>
    <t>MOTOCICLISTA LESIONADO POR COLISION CON VEHICULO DE TRANSPORTE PESADO O AUTOBUS: CONDUCTOR LESIONADO EN ACCIDENTE NO DE TRA</t>
  </si>
  <si>
    <t>V240</t>
  </si>
  <si>
    <t>MOTOCICLISTA LESIONADO POR COLISION CON VEHICULO DE TRANSPORTE PESADO O AUTOBUS: MOTOCICLISTA NO ESPECIFICADO, LESIONADO EN</t>
  </si>
  <si>
    <t>V242</t>
  </si>
  <si>
    <t>V249</t>
  </si>
  <si>
    <t>MOTOCICLISTA LESIONADO POR COLISION CON VEHICULO DE TRANSPORTE PESADO O AUTOBUS: PASAJERO LESIONADO EN ACCIDENTE DE TRANSIT</t>
  </si>
  <si>
    <t>V245</t>
  </si>
  <si>
    <t>MOTOCICLISTA LESIONADO POR COLISION CON VEHICULO DE TRANSPORTE PESADO O AUTOBUS: PASAJERO LESIONADO EN ACCIDENTE NO DE TRAN</t>
  </si>
  <si>
    <t>V241</t>
  </si>
  <si>
    <t>MOTOCICLISTA LESIONADO POR COLISION CON VEHICULO DE TRANSPORTE PESADO O AUTOBUS: PERSONA LESIONADA AL SUBIR O BAJAR DEL VEH</t>
  </si>
  <si>
    <t>V243</t>
  </si>
  <si>
    <t>MOTOCICLISTA NO ESPECIFICADO LESIONADO POR COLISI-N CON OTROS VEHICULOS DE MOTOR, Y CON LOS NO ESPECIFICADOS, EN ACCIDENTE</t>
  </si>
  <si>
    <t>V292</t>
  </si>
  <si>
    <t>MOTOCICLISTA NO ESPECIFICADO LESIONADO POR COLISION CON OTROS VEHICULO DE MOTOR, Y CON LOS NO ESPECIFICADOS, EN ACCIDENTE D</t>
  </si>
  <si>
    <t>V296</t>
  </si>
  <si>
    <t>MOVIMIENTOS ANORMALES DE LA CABEZA</t>
  </si>
  <si>
    <t>R250</t>
  </si>
  <si>
    <t>MUCINOSIS DE LA PIEL</t>
  </si>
  <si>
    <t>L985</t>
  </si>
  <si>
    <t>MUCOCELE DE GLANDULA SALIVAL</t>
  </si>
  <si>
    <t>K116</t>
  </si>
  <si>
    <t>MUCOPOLISACARIDOSIS NO ESPECIFICADA</t>
  </si>
  <si>
    <t>E763</t>
  </si>
  <si>
    <t>MUCOPOLISACARIDOSIS TIPO I</t>
  </si>
  <si>
    <t>E760</t>
  </si>
  <si>
    <t>MUCOPOLISACARIDOSIS TIPO II</t>
  </si>
  <si>
    <t>E761</t>
  </si>
  <si>
    <t>MUCORMICOSIS CUTANEA</t>
  </si>
  <si>
    <t>B463</t>
  </si>
  <si>
    <t>MUCORMICOSIS DISEMINADA</t>
  </si>
  <si>
    <t>B464</t>
  </si>
  <si>
    <t>MUCORMICOSIS GASTROINTESTINAL</t>
  </si>
  <si>
    <t>B462</t>
  </si>
  <si>
    <t>MUCORMICOSIS PULMONAR</t>
  </si>
  <si>
    <t>B460</t>
  </si>
  <si>
    <t>MUCORMICOSIS RINOCEREBRAL</t>
  </si>
  <si>
    <t>B461</t>
  </si>
  <si>
    <t>MUCORMICOSIS, SIN OTRA ESPECIFICACION</t>
  </si>
  <si>
    <t>B465</t>
  </si>
  <si>
    <t>MUERMO</t>
  </si>
  <si>
    <t>A240</t>
  </si>
  <si>
    <t>MUERTE CARDIACA SUBITA, ASI DESCRITA</t>
  </si>
  <si>
    <t>I461</t>
  </si>
  <si>
    <t>MUERTE FETAL DE CAUSA NO ESPECIFICADA</t>
  </si>
  <si>
    <t>P95X</t>
  </si>
  <si>
    <t>MUERTE INSTANTANEA</t>
  </si>
  <si>
    <t>R960</t>
  </si>
  <si>
    <t>MUERTE MATERNA DEBIDA A CUALQUIER CAUSA OBSTETRICA QUE OCURRE DESPUES DE 42 DIAS PERO ANTES DE UN AÑO DEL PARTO</t>
  </si>
  <si>
    <t>O96X</t>
  </si>
  <si>
    <t>MUERTE OBSTETRICA DE CAUSA NO ESPECIFICADA</t>
  </si>
  <si>
    <t>O95X</t>
  </si>
  <si>
    <t>MUERTE POR SECUELAS DE CAUSAS OBSTETRICAS DIRECTAS</t>
  </si>
  <si>
    <t>O97X</t>
  </si>
  <si>
    <t>MUERTE QUE OCURRE EN MENOS DE 24 HORAS DEL INICIO DE LOS SINTOMAS, NO EXPLICADA DE OTRA FORMA</t>
  </si>
  <si>
    <t>R961</t>
  </si>
  <si>
    <t>MUERTE SIN ASISTENCIA</t>
  </si>
  <si>
    <t>R98X</t>
  </si>
  <si>
    <t>MUESTRA DE SANGRE</t>
  </si>
  <si>
    <t>Y847</t>
  </si>
  <si>
    <t>MUJER CON CARIOTIPO 46,XY</t>
  </si>
  <si>
    <t>Q973</t>
  </si>
  <si>
    <t>MUJER CON MAS DE TRES CROMOSOMAS X</t>
  </si>
  <si>
    <t>Q971</t>
  </si>
  <si>
    <t>MUÑECA O PIE EN PENDULO (ADQUIRIDO)</t>
  </si>
  <si>
    <t>M213</t>
  </si>
  <si>
    <t>MUTISMO ELECTIVO</t>
  </si>
  <si>
    <t>F940</t>
  </si>
  <si>
    <t>MUY BAJO NIVEL DE HIGIENE PERSONAL</t>
  </si>
  <si>
    <t>R460</t>
  </si>
  <si>
    <t>MYCOPLASMA PNEUMONIAE [M. PNEUMONIAE] COMO CAUSA DE ENFERMEDADES CLASIFICADAS EN OTROS CAPITULOS</t>
  </si>
  <si>
    <t>B960</t>
  </si>
  <si>
    <t>NACIDO MUERTO, UNICO</t>
  </si>
  <si>
    <t>Z371</t>
  </si>
  <si>
    <t>NACIDO VIVO, UNICO</t>
  </si>
  <si>
    <t>Z370</t>
  </si>
  <si>
    <t>NAEGLERIASIS</t>
  </si>
  <si>
    <t>B602</t>
  </si>
  <si>
    <t>NARCOLEPSIA Y CATAPLEXIA</t>
  </si>
  <si>
    <t>G474</t>
  </si>
  <si>
    <t>NAUSEA Y VOMITO</t>
  </si>
  <si>
    <t>R11X</t>
  </si>
  <si>
    <t>NECATORIASIS</t>
  </si>
  <si>
    <t>B761</t>
  </si>
  <si>
    <t>NECESIDAD DE INMUNIZACION CONTRA COMBINACIONES NO ESPECIFICADAS DE ENFERMEDADES INFECCIOSAS</t>
  </si>
  <si>
    <t>Z279</t>
  </si>
  <si>
    <t>NECESIDAD DE INMUNIZACION CONTRA DIFTERIA - PERTUSSIS - TETANOS COMBINADOS [DPT]</t>
  </si>
  <si>
    <t>Z271</t>
  </si>
  <si>
    <t>NECESIDAD DE INMUNIZACION CONTRA DIFTERIA - PERTUSSIS - TETANOS Y POLIOMIELITIS [DPT + POLIO]]</t>
  </si>
  <si>
    <t>Z273</t>
  </si>
  <si>
    <t>NECESIDAD DE INMUNIZACION CONTRA DIFTERIA - PERTUSSIS - TETANOS Y TIFOIDEA - PARATIFOIDEA [DPT + TAB]</t>
  </si>
  <si>
    <t>Z272</t>
  </si>
  <si>
    <t>NECESIDAD DE INMUNIZACION CONTRA EL COLERA Y LA TIFOIDEA - PARATIFOIDEA [COLERA + TAB]</t>
  </si>
  <si>
    <t>Z270</t>
  </si>
  <si>
    <t>NECESIDAD DE INMUNIZACION CONTRA ENFERMEDAD INFECCIOSA NO ESPECIFICADAS</t>
  </si>
  <si>
    <t>Z269</t>
  </si>
  <si>
    <t>NECESIDAD DE INMUNIZACION CONTRA LA ENCEFALITIS VIRAL TRANSMITIDA POR ARTROPODOS</t>
  </si>
  <si>
    <t>Z241</t>
  </si>
  <si>
    <t>NECESIDAD DE INMUNIZACION CONTRA LA FIEBRE AMARILLA</t>
  </si>
  <si>
    <t>Z243</t>
  </si>
  <si>
    <t>NECESIDAD DE INMUNIZACION CONTRA LA HEPATITIS VIRAL</t>
  </si>
  <si>
    <t>Z246</t>
  </si>
  <si>
    <t>NECESIDAD DE INMUNIZACION CONTRA LA INFLUENZA [GRIPE]</t>
  </si>
  <si>
    <t>Z251</t>
  </si>
  <si>
    <t>NECESIDAD DE INMUNIZACION CONTRA LA LEISHMANIASIS</t>
  </si>
  <si>
    <t>Z260</t>
  </si>
  <si>
    <t>NECESIDAD DE INMUNIZACION CONTRA LA PESTE</t>
  </si>
  <si>
    <t>Z233</t>
  </si>
  <si>
    <t>NECESIDAD DE INMUNIZACION CONTRA LA POLIOMIELITIS</t>
  </si>
  <si>
    <t>Z240</t>
  </si>
  <si>
    <t>NECESIDAD DE INMUNIZACION CONTRA LA RABIA</t>
  </si>
  <si>
    <t>Z242</t>
  </si>
  <si>
    <t>NECESIDAD DE INMUNIZACION CONTRA LA TUBERCULOSIS [BCG]</t>
  </si>
  <si>
    <t>Z232</t>
  </si>
  <si>
    <t>NECESIDAD DE INMUNIZACION CONTRA LA TULAREMIA</t>
  </si>
  <si>
    <t>Z234</t>
  </si>
  <si>
    <t>NECESIDAD DE INMUNIZACION CONTRA OTRAS COMBINACIONES DE ENFERMEDADES INFECCIOSAS</t>
  </si>
  <si>
    <t>Z278</t>
  </si>
  <si>
    <t>NECESIDAD DE INMUNIZACION CONTRA OTRAS ENFERMEDADES INFECCIOSAS UNICAS ESPECIFICADAS</t>
  </si>
  <si>
    <t>Z268</t>
  </si>
  <si>
    <t>NECESIDAD DE INMUNIZACION CONTRA OTRAS ENFERMEDADES VIRALES UNICAS ESPECIFICADAS</t>
  </si>
  <si>
    <t>Z258</t>
  </si>
  <si>
    <t>NECESIDAD DE INMUNIZACION CONTRA SARAMPION - PAROTIDITIS - RUBEOLA [SPR] [MMR]</t>
  </si>
  <si>
    <t>Z274</t>
  </si>
  <si>
    <t>NECESIDAD DE INMUNIZACION SOLO CONTRA EL COLERA</t>
  </si>
  <si>
    <t>Z230</t>
  </si>
  <si>
    <t>NECESIDAD DE INMUNIZACION SOLO CONTRA EL SARAMPION</t>
  </si>
  <si>
    <t>Z244</t>
  </si>
  <si>
    <t>NECESIDAD DE INMUNIZACION SOLO CONTRA EL TETANOS</t>
  </si>
  <si>
    <t>Z235</t>
  </si>
  <si>
    <t>NECESIDAD DE INMUNIZACION SOLO CONTRA LA DIFTERIA</t>
  </si>
  <si>
    <t>Z236</t>
  </si>
  <si>
    <t>NECESIDAD DE INMUNIZACION SOLO CONTRA LA PAROTIDITIS</t>
  </si>
  <si>
    <t>Z250</t>
  </si>
  <si>
    <t>NECESIDAD DE INMUNIZACION SOLO CONTRA LA RUBEOLA</t>
  </si>
  <si>
    <t>Z245</t>
  </si>
  <si>
    <t>NECESIDAD DE INMUNIZACION SOLO CONTRA LA TIFOIDEA - PARATIFOIDEA [TAB]</t>
  </si>
  <si>
    <t>Z231</t>
  </si>
  <si>
    <t>NECESIDAD DE INMUNIZACION SOLO CONTRA LA TOS FERINA</t>
  </si>
  <si>
    <t>Z237</t>
  </si>
  <si>
    <t>NECESIDAD DE INMUNIZACION SOLO CONTRA OTRA ENFERMEDAD BACTERIANA</t>
  </si>
  <si>
    <t>Z238</t>
  </si>
  <si>
    <t>NECROBIOSIS LIPIDICA, NO CLASIFICADA EN OTRA PARTE</t>
  </si>
  <si>
    <t>L921</t>
  </si>
  <si>
    <t>NECROLISIS EPIDERMICA TOXICA [LYELL]</t>
  </si>
  <si>
    <t>L512</t>
  </si>
  <si>
    <t>NECROSIS ARTERIAL</t>
  </si>
  <si>
    <t>I775</t>
  </si>
  <si>
    <t>NECROSIS ASEPTICA IDIOPATICA OSEA</t>
  </si>
  <si>
    <t>M870</t>
  </si>
  <si>
    <t>NECROSIS DE LA PULPA</t>
  </si>
  <si>
    <t>K041</t>
  </si>
  <si>
    <t>NECROSIS DE MUÑON DE AMPUTACION</t>
  </si>
  <si>
    <t>T875</t>
  </si>
  <si>
    <t>NECROSIS GRASA DE LA MAMA</t>
  </si>
  <si>
    <t>N641</t>
  </si>
  <si>
    <t>NECROSIS GRASA SUBCUTANEA DEBIDA A TRAUMATISMO DEL NACIMIENTO</t>
  </si>
  <si>
    <t>P156</t>
  </si>
  <si>
    <t>NECROSIS HEMORRAGICA CENTRAL DEL HIGADO</t>
  </si>
  <si>
    <t>K762</t>
  </si>
  <si>
    <t>NEFRITIS TUBULOINTERSTICIAL AGUDA</t>
  </si>
  <si>
    <t>N10X</t>
  </si>
  <si>
    <t>NEFRITIS TUBULOINTERSTICIAL CRONICA, SIN OTRA ESPECIFICACION</t>
  </si>
  <si>
    <t>N119</t>
  </si>
  <si>
    <t>NEFRITIS TUBULOINTERSTICIAL, NO ESPECIFICADA COMO AGUDA O CRONICA</t>
  </si>
  <si>
    <t>N12X</t>
  </si>
  <si>
    <t>NEFROPATIA DE LOS BALCANES</t>
  </si>
  <si>
    <t>N150</t>
  </si>
  <si>
    <t>NEFROPATIA HEREDITARIA, NO CLASIFICADA EN OTRA PARTE: ANOMALIA GLOMERULAR MINIMA</t>
  </si>
  <si>
    <t>N070</t>
  </si>
  <si>
    <t>NEFROPATIA HEREDITARIA, NO CLASIFICADA EN OTRA PARTE: ENFERMEDAD POR DEPOSITOS DENSOS</t>
  </si>
  <si>
    <t>N076</t>
  </si>
  <si>
    <t>NEFROPATIA HEREDITARIA, NO CLASIFICADA EN OTRA PARTE: GLOMERULONEFRITIS DIFUSA EN MEDIA LUNA</t>
  </si>
  <si>
    <t>N077</t>
  </si>
  <si>
    <t>NEFROPATIA HEREDITARIA, NO CLASIFICADA EN OTRA PARTE: GLOMERULONEFRITIS MEMBRANOSA DIFUSA</t>
  </si>
  <si>
    <t>N072</t>
  </si>
  <si>
    <t>NEFROPATIA HEREDITARIA, NO CLASIFICADA EN OTRA PARTE: GLOMERULONEFRITIS MESANGIOCAPILAR DIFUSA</t>
  </si>
  <si>
    <t>N075</t>
  </si>
  <si>
    <t>NEFROPATIA HEREDITARIA, NO CLASIFICADA EN OTRA PARTE: GLOMERULONEFRITIS PROLIFERATIVA ENDOCAPILAR DIFUSA</t>
  </si>
  <si>
    <t>N074</t>
  </si>
  <si>
    <t>NEFROPATIA HEREDITARIA, NO CLASIFICADA EN OTRA PARTE: GLOMERULONEFRITIS PROLIFERATIVA MESANGIAL DIFUSA</t>
  </si>
  <si>
    <t>N073</t>
  </si>
  <si>
    <t>NEFROPATIA HEREDITARIA, NO CLASIFICADA EN OTRA PARTE: LESIONES GLOMERULARES FOCALES Y SEGMENTARIAS</t>
  </si>
  <si>
    <t>N071</t>
  </si>
  <si>
    <t>NEFROPATIA HEREDITARIA, NO CLASIFICADA EN OTRA PARTE: NO ESPECIFICADA</t>
  </si>
  <si>
    <t>N079</t>
  </si>
  <si>
    <t>NEFROPATIA HEREDITARIA, NO CLASIFICADA EN OTRA PARTE: OTRAS</t>
  </si>
  <si>
    <t>N078</t>
  </si>
  <si>
    <t>NEFROPATIA INDUCIDA POR ANALGESICOS</t>
  </si>
  <si>
    <t>N140</t>
  </si>
  <si>
    <t>NEFROPATIA INDUCIDA POR DROGAS, MEDICAMENTOS Y SUSTANCIAS BIOLOGICAS NO ESPECIFICADAS</t>
  </si>
  <si>
    <t>N142</t>
  </si>
  <si>
    <t>NEFROPATIA INDUCIDA POR METALES PESADOS</t>
  </si>
  <si>
    <t>N143</t>
  </si>
  <si>
    <t>NEFROPATIA INDUCIDA POR OTRAS DROGAS, MEDICAMENTOS Y SUSTANCIAS BIOLOGICAS</t>
  </si>
  <si>
    <t>N141</t>
  </si>
  <si>
    <t>NEFROPATIA TOXICA, NO ESPECIFICADA EN OTRA PARTE</t>
  </si>
  <si>
    <t>N144</t>
  </si>
  <si>
    <t>NEGLICENCIA Y ABANDONO: POR CONOCIDO O AMIGO</t>
  </si>
  <si>
    <t>Y062</t>
  </si>
  <si>
    <t>NEGLICENCIA Y ABANDONO: POR ESPOSO O PAREJA</t>
  </si>
  <si>
    <t>Y060</t>
  </si>
  <si>
    <t>NEGLICENCIA Y ABANDONO: POR OTRA PERSONA ESPECIFICADA</t>
  </si>
  <si>
    <t>Y068</t>
  </si>
  <si>
    <t>NEGLICENCIA Y ABANDONO: POR PADRE O MADRE</t>
  </si>
  <si>
    <t>Y061</t>
  </si>
  <si>
    <t>NEGLICENCIA Y ABANDONO: POR PERSONA NO ESPECIFICADA</t>
  </si>
  <si>
    <t>Y069</t>
  </si>
  <si>
    <t>NEGLIGENCIA O ABANDONO</t>
  </si>
  <si>
    <t>T740</t>
  </si>
  <si>
    <t>NEOVASCULARIZACION DE LA CORNEA</t>
  </si>
  <si>
    <t>H164</t>
  </si>
  <si>
    <t>NERVIOSISMO</t>
  </si>
  <si>
    <t>R450</t>
  </si>
  <si>
    <t>NEUMOCISTOSIS</t>
  </si>
  <si>
    <t>B59X</t>
  </si>
  <si>
    <t>NEUMOCONIOSIS DE LOS MINEROS DEL CARBON</t>
  </si>
  <si>
    <t>J60X</t>
  </si>
  <si>
    <t>NEUMOCONIOSIS DEBIDA A OTROS POLVOS INORGANICOS ESPECIFICADOS</t>
  </si>
  <si>
    <t>J638</t>
  </si>
  <si>
    <t>NEUMOCONIOSIS DEBIDA A OTROS POLVOS QUE CONTIENEN SILICE</t>
  </si>
  <si>
    <t>J628</t>
  </si>
  <si>
    <t>NEUMOCONIOSIS DEBIDA A POLVO DE TALCO</t>
  </si>
  <si>
    <t>J620</t>
  </si>
  <si>
    <t>NEUMOCONIOSIS DEBIDA AL ASBESTO Y A OTRAS FIBRAS MINERALES</t>
  </si>
  <si>
    <t>J61X</t>
  </si>
  <si>
    <t>NEUMOCONIOSIS, ASOCIADA CON TUBERCULOSIS</t>
  </si>
  <si>
    <t>J65X</t>
  </si>
  <si>
    <t>NEUMOCONIOSIS, NO ESPECIFICADA</t>
  </si>
  <si>
    <t>J64X</t>
  </si>
  <si>
    <t>NEUMOMEDIASTINO ORIGINADO EN EL PERIODO PERINATAL</t>
  </si>
  <si>
    <t>P252</t>
  </si>
  <si>
    <t>NEUMON-A LOBAR, NO ESPECIFICADA</t>
  </si>
  <si>
    <t>J181</t>
  </si>
  <si>
    <t>NEUMONIA BACTERIANA, NO ESPECIFICADA</t>
  </si>
  <si>
    <t>J159</t>
  </si>
  <si>
    <t>NEUMONIA CONGENITA DEBIDA A AGENTE VIRAL</t>
  </si>
  <si>
    <t>P230</t>
  </si>
  <si>
    <t>NEUMONIA CONGENITA DEBIDA A CHLAMYDIA</t>
  </si>
  <si>
    <t>P231</t>
  </si>
  <si>
    <t>NEUMONIA CONGENITA DEBIDA A ESCHERICHIA COLI</t>
  </si>
  <si>
    <t>P234</t>
  </si>
  <si>
    <t>NEUMONIA CONGENITA DEBIDA A ESTAFILOCOCOS</t>
  </si>
  <si>
    <t>P232</t>
  </si>
  <si>
    <t>NEUMONIA CONGENITA DEBIDA A ESTREPTOCOCOS DEL GRUPO B</t>
  </si>
  <si>
    <t>P233</t>
  </si>
  <si>
    <t>NEUMONIA CONGENITA DEBIDA A OTROS AGENTES BACTERIANOS</t>
  </si>
  <si>
    <t>P236</t>
  </si>
  <si>
    <t>NEUMONIA CONGENITA DEBIDA A OTROS ORGANISMOS</t>
  </si>
  <si>
    <t>P238</t>
  </si>
  <si>
    <t>NEUMONIA CONGENITA DEBIDA A PSEUDOMONAS</t>
  </si>
  <si>
    <t>P235</t>
  </si>
  <si>
    <t>NEUMONIA CONGENITA, ORGANISMO NO ESPECIFICADO</t>
  </si>
  <si>
    <t>P239</t>
  </si>
  <si>
    <t>NEUMONIA DEBIDA A ADENOVIRUS</t>
  </si>
  <si>
    <t>J120</t>
  </si>
  <si>
    <t>NEUMONIA DEBIDA A CLAMIDIAS</t>
  </si>
  <si>
    <t>J160</t>
  </si>
  <si>
    <t>NEUMONIA DEBIDA A ESCHERICHIA COLI</t>
  </si>
  <si>
    <t>J155</t>
  </si>
  <si>
    <t>NEUMONIA DEBIDA A ESTAFILOCOCOS</t>
  </si>
  <si>
    <t>J152</t>
  </si>
  <si>
    <t>NEUMONIA DEBIDA A ESTREPTOCOCOS DEL GRUPO B</t>
  </si>
  <si>
    <t>J153</t>
  </si>
  <si>
    <t>NEUMONIA DEBIDA A HAEMOPHILUS INFLUENZAE</t>
  </si>
  <si>
    <t>J14X</t>
  </si>
  <si>
    <t>NEUMONIA DEBIDA A KLEBSIELLA PNEUMONIAE</t>
  </si>
  <si>
    <t>J150</t>
  </si>
  <si>
    <t>NEUMONIA DEBIDA A LA VARICELA (J17.1*)</t>
  </si>
  <si>
    <t>B012</t>
  </si>
  <si>
    <t>NEUMONIA DEBIDA A MYCOPLASMA PNEUMONIAE</t>
  </si>
  <si>
    <t>J157</t>
  </si>
  <si>
    <t>NEUMONIA DEBIDA A OTRAS BACTERIAS AEROBICAS GRAMNEGATIVAS</t>
  </si>
  <si>
    <t>J156</t>
  </si>
  <si>
    <t>NEUMONIA DEBIDA A OTROS ESTREPTOCOCOS</t>
  </si>
  <si>
    <t>J154</t>
  </si>
  <si>
    <t>NEUMONIA DEBIDA A OTROS MICROORGANISMOS INFECCIOSOS ESPECIFICADOS</t>
  </si>
  <si>
    <t>J168</t>
  </si>
  <si>
    <t>NEUMONIA DEBIDA A OTROS VIRUS</t>
  </si>
  <si>
    <t>J128</t>
  </si>
  <si>
    <t>NEUMONIA DEBIDA A PSEUDOMONAS</t>
  </si>
  <si>
    <t>J151</t>
  </si>
  <si>
    <t>NEUMONIA DEBIDA A STREPTOCOCCUS PNEUMONIAE</t>
  </si>
  <si>
    <t>J13X</t>
  </si>
  <si>
    <t>NEUMONIA DEBIDA A VIRUS PARAINFLUENZA</t>
  </si>
  <si>
    <t>J122</t>
  </si>
  <si>
    <t>NEUMONIA DEBIDA A VIRUS SINCITIAL RESPIRATORIO</t>
  </si>
  <si>
    <t>J121</t>
  </si>
  <si>
    <t>NEUMONIA EN ENFERMEDADES BACTERIANAS CLASIFICADAS EN OTRA PARTE</t>
  </si>
  <si>
    <t>J170</t>
  </si>
  <si>
    <t>NEUMONIA EN ENFERMEDADES PARASITARIAS</t>
  </si>
  <si>
    <t>J173</t>
  </si>
  <si>
    <t>NEUMONIA EN ENFERMEDADES VIRALES CLASIFICADAS EN OTRA PARTE</t>
  </si>
  <si>
    <t>J171</t>
  </si>
  <si>
    <t>NEUMONIA EN MICOSIS</t>
  </si>
  <si>
    <t>J172</t>
  </si>
  <si>
    <t>NEUMONIA EN OTRAS ENFERMEDADES CLASIFICADAS EN OTRA PARTE</t>
  </si>
  <si>
    <t>J178</t>
  </si>
  <si>
    <t>NEUMONIA HIPOSTATICA, NO ESPECIFICADA</t>
  </si>
  <si>
    <t>J182</t>
  </si>
  <si>
    <t>NEUMONIA VIRAL, NO ESPECIFICADA</t>
  </si>
  <si>
    <t>J129</t>
  </si>
  <si>
    <t>NEUMONIA, NO ESPECIFICADA</t>
  </si>
  <si>
    <t>J189</t>
  </si>
  <si>
    <t>NEUMONITIS DE LA VENTILACION DEBIDA AL ACONDICIONADOR Y HUMIDIFICADOR DEL AIRE</t>
  </si>
  <si>
    <t>J677</t>
  </si>
  <si>
    <t>NEUMONITIS DEBIDA A ASPIRACION DE ACEITES Y ESENCIAS</t>
  </si>
  <si>
    <t>J691</t>
  </si>
  <si>
    <t>NEUMONITIS DEBIDA A ASPIRACION DE ALIMENTO O VOMITO</t>
  </si>
  <si>
    <t>J690</t>
  </si>
  <si>
    <t>NEUMONITIS DEBIDA A ASPIRACION DE OTROS SOLIDOS Y LIQUIDOS</t>
  </si>
  <si>
    <t>J698</t>
  </si>
  <si>
    <t>NEUMONITIS DEBIDA A HIPERSENSIBILIDAD A OTROS POLVOS ORGANICOS</t>
  </si>
  <si>
    <t>J678</t>
  </si>
  <si>
    <t>NEUMONITIS DEBIDA A HIPERSENSIBILIDAD A POLVO ORGANICO NO ESPECIFICADO</t>
  </si>
  <si>
    <t>J679</t>
  </si>
  <si>
    <t>NEUMONITIS DEBIDA A VIRUS CITOMEGALICO (J17.1*)</t>
  </si>
  <si>
    <t>B250</t>
  </si>
  <si>
    <t>NEUMONITIS POR ASPIRACION DEBIDA A LA ANESTESIA ADMINISTRADA DURANTE EL TRABAJO DE PARTO Y EL PARTO</t>
  </si>
  <si>
    <t>O740</t>
  </si>
  <si>
    <t>NEUMOPERICARDIO ORIGINADO EN EL PERIODO PERINATAL</t>
  </si>
  <si>
    <t>P253</t>
  </si>
  <si>
    <t>NEUMOTORAX ESPONTANEO A PRESION</t>
  </si>
  <si>
    <t>J930</t>
  </si>
  <si>
    <t>NEUMOTORAX ORIGINADO EN EL PERIODO PERINATAL</t>
  </si>
  <si>
    <t>P251</t>
  </si>
  <si>
    <t>NEUMOTORAX TRAUMATICO</t>
  </si>
  <si>
    <t>S270</t>
  </si>
  <si>
    <t>NEUMOTORAX, NO ESPECIFICADO</t>
  </si>
  <si>
    <t>J939</t>
  </si>
  <si>
    <t>NEURALGIA DEL TRIGEMINO</t>
  </si>
  <si>
    <t>G500</t>
  </si>
  <si>
    <t>NEURALGIA POSTHERPES ZOSTER (B02.2+)</t>
  </si>
  <si>
    <t>G530</t>
  </si>
  <si>
    <t>NEURALGIA Y NEURITIS, NO ESPECIFICADAS</t>
  </si>
  <si>
    <t>M792</t>
  </si>
  <si>
    <t>NEURASTENIA</t>
  </si>
  <si>
    <t>F480</t>
  </si>
  <si>
    <t>NEURITIS DEL NERVIO AUDITIVO EN ENFERMEDADES INFECCIOSAS Y PARASITARIAS CLASIFICADAS EN OTRA PARTE</t>
  </si>
  <si>
    <t>H940</t>
  </si>
  <si>
    <t>NEURITIS OPTICA</t>
  </si>
  <si>
    <t>H46X</t>
  </si>
  <si>
    <t>NEURITIS RETROBULBAR EN ENFERMEDADES CLASIFICADAS EN OTRA PARTE</t>
  </si>
  <si>
    <t>H481</t>
  </si>
  <si>
    <t>NEUROFIBROMATOSIS (NO MALIGNA)</t>
  </si>
  <si>
    <t>Q850</t>
  </si>
  <si>
    <t>NEUROMA DE MUÑON DE AMPUTACION</t>
  </si>
  <si>
    <t>T873</t>
  </si>
  <si>
    <t>NEUROMIELITIS OPTICA [DEVIC]</t>
  </si>
  <si>
    <t>G360</t>
  </si>
  <si>
    <t>NEUROMIOPATIA Y NEUROPATIA PARANEOPLASICA</t>
  </si>
  <si>
    <t>G130</t>
  </si>
  <si>
    <t>NEURONITIS VESTIBULAR</t>
  </si>
  <si>
    <t>H812</t>
  </si>
  <si>
    <t>NEUROPATIA AL SUERO</t>
  </si>
  <si>
    <t>G611</t>
  </si>
  <si>
    <t>NEUROPATIA ASOCIADA CON ATAXIA HEREDITARIA</t>
  </si>
  <si>
    <t>G602</t>
  </si>
  <si>
    <t>NEUROPATIA AUTONOMA PERIFERICA IDIOPATICA</t>
  </si>
  <si>
    <t>G900</t>
  </si>
  <si>
    <t>NEUROPATIA AUTONOMICA EN ENFERNEDADES METABOLICAS Y ENDOCRINAS</t>
  </si>
  <si>
    <t>G990</t>
  </si>
  <si>
    <t>NEUROPATIA HEREDITARIA E IDIOPATICA, SIN OTRA ESPECIFICACION</t>
  </si>
  <si>
    <t>G609</t>
  </si>
  <si>
    <t>NEUROPATIA INTERCOSTAL</t>
  </si>
  <si>
    <t>G580</t>
  </si>
  <si>
    <t>NEUROPATIA PROGRESIVA IDIOPATICA</t>
  </si>
  <si>
    <t>G603</t>
  </si>
  <si>
    <t>NEUROPTIA HEREDITARIA MOTORA Y SENSORIAL</t>
  </si>
  <si>
    <t>G600</t>
  </si>
  <si>
    <t>NEUROSIFILIS ASINTOMATICA</t>
  </si>
  <si>
    <t>A522</t>
  </si>
  <si>
    <t>NEUROSIFILIS CONGENITA TARDIA [NEUROSIFILIS JUVENIL]</t>
  </si>
  <si>
    <t>A504</t>
  </si>
  <si>
    <t>NEUROSIFILIS NO ESPECIFICADA</t>
  </si>
  <si>
    <t>A523</t>
  </si>
  <si>
    <t>NEUROSIFILIS SINTOMATICA</t>
  </si>
  <si>
    <t>A521</t>
  </si>
  <si>
    <t>NEUTROPENIA NEONATAL TRANSITORIA</t>
  </si>
  <si>
    <t>P615</t>
  </si>
  <si>
    <t>NEVO MELANOCITICO DE LA OREJA Y DEL CONDUCTO AUDITIVO EXTERNO</t>
  </si>
  <si>
    <t>D222</t>
  </si>
  <si>
    <t>NEVO MELANOCITICO DE OTRAS PARTES DE LAS NO ESPECIFICADAS DE LA CARA</t>
  </si>
  <si>
    <t>D223</t>
  </si>
  <si>
    <t>NEVO MELANOCITICO DEL CUERO CABELLUDO Y DEL CUELLO</t>
  </si>
  <si>
    <t>D224</t>
  </si>
  <si>
    <t>NEVO MELANOCITICO DEL LABIO</t>
  </si>
  <si>
    <t>D220</t>
  </si>
  <si>
    <t>NEVO MELANOCITICO DEL MIEMBRO INFERIOR, INCLUIDA LA CADERA</t>
  </si>
  <si>
    <t>D227</t>
  </si>
  <si>
    <t>NEVO MELANOCITICO DEL MIEMBRO SUPERIOR, INCLUIDO EL HOMBRO</t>
  </si>
  <si>
    <t>D226</t>
  </si>
  <si>
    <t>NEVO MELANOCITICO DEL PARPADO, INCLUIDA LA COMISURA PALPEBRAL</t>
  </si>
  <si>
    <t>D221</t>
  </si>
  <si>
    <t>NEVO MELANOCITICO DEL TRONCO</t>
  </si>
  <si>
    <t>D225</t>
  </si>
  <si>
    <t>NEVO MELANOCITICO, SITIO NO ESPECIFICADO</t>
  </si>
  <si>
    <t>D229</t>
  </si>
  <si>
    <t>NEVO NO NEOPLASICO, CONGENITO</t>
  </si>
  <si>
    <t>Q825</t>
  </si>
  <si>
    <t>NEVO, NO NEOPLASICO</t>
  </si>
  <si>
    <t>I781</t>
  </si>
  <si>
    <t>NISTAGMO Y OTROS MOVIMIENTOS OCULARES IRREGULARES</t>
  </si>
  <si>
    <t>H55X</t>
  </si>
  <si>
    <t>NIVEL ANORMAL DE ENZIMAS EN SUERO, NO ESPECIFICADO</t>
  </si>
  <si>
    <t>R749</t>
  </si>
  <si>
    <t>NIVEL ANORMAL DE MINERAL EN LA SANGRE</t>
  </si>
  <si>
    <t>R790</t>
  </si>
  <si>
    <t>NIVEL DE ALCOHOL EN LA SANGRE DE 100 A 119 mg/100 ml</t>
  </si>
  <si>
    <t>Y905</t>
  </si>
  <si>
    <t>NIVEL DE ALCOHOL EN LA SANGRE DE 120 A 199 mg/100 ml</t>
  </si>
  <si>
    <t>Y906</t>
  </si>
  <si>
    <t>NIVEL DE ALCOHOL EN LA SANGRE DE 20 A 39 mg/100 ml</t>
  </si>
  <si>
    <t>Y901</t>
  </si>
  <si>
    <t>NIVEL DE ALCOHOL EN LA SANGRE DE 200 A 239 mg/100 ml</t>
  </si>
  <si>
    <t>Y907</t>
  </si>
  <si>
    <t>NIVEL DE ALCOHOL EN LA SANGRE DE 240 mg/100 ml O MAS</t>
  </si>
  <si>
    <t>Y908</t>
  </si>
  <si>
    <t>NIVEL DE ALCOHOL EN LA SANGRE DE 40 A 59 mg/100 ml</t>
  </si>
  <si>
    <t>Y902</t>
  </si>
  <si>
    <t>NIVEL DE ALCOHOL EN LA SANGRE DE 60 A 79 mg/100 ml</t>
  </si>
  <si>
    <t>Y903</t>
  </si>
  <si>
    <t>NIVEL DE ALCOHOL EN LA SANGRE DE 80 A 99 mg/100 ml</t>
  </si>
  <si>
    <t>Y904</t>
  </si>
  <si>
    <t>NIVEL DE ALCOHOL EN LA SANGRE MENOR DE 20 mg/100 ml</t>
  </si>
  <si>
    <t>Y900</t>
  </si>
  <si>
    <t>NIVELES ANORMALES DE OTRAS ENZIMAS EN SUERO</t>
  </si>
  <si>
    <t>R748</t>
  </si>
  <si>
    <t>NIVELES ANORMALES EN LA ORINA DE SUSTANCIAS DE ORIGEN PRINCIPALMENTE NO MEDICINAL</t>
  </si>
  <si>
    <t>R826</t>
  </si>
  <si>
    <t>NO ADMINISTRACION DE DROGAS, MEDICAMENTOS O SUSTANCIAS BIOLOGICAS NECESARIAS</t>
  </si>
  <si>
    <t>Y636</t>
  </si>
  <si>
    <t>NO ADMINISTRACION DE LA ATENCION MEDICA Y QUIRURGICA</t>
  </si>
  <si>
    <t>Y66X</t>
  </si>
  <si>
    <t>NOCARDIOSIS CUTANEA</t>
  </si>
  <si>
    <t>A431</t>
  </si>
  <si>
    <t>NOCARDIOSIS PULMONAR</t>
  </si>
  <si>
    <t>A430</t>
  </si>
  <si>
    <t>NODULO REUMATOIDE</t>
  </si>
  <si>
    <t>M063</t>
  </si>
  <si>
    <t>NODULO TIROIDEO SOLITARIO NO TOXICO</t>
  </si>
  <si>
    <t>E041</t>
  </si>
  <si>
    <t>NODULOS DE BOUCHARD (CON ARTROPATIA)</t>
  </si>
  <si>
    <t>M152</t>
  </si>
  <si>
    <t>NODULOS DE HEBERDEN (CON ARTROPATIA)</t>
  </si>
  <si>
    <t>M151</t>
  </si>
  <si>
    <t>NODULOS DE LAS CUERDAS VOCALES</t>
  </si>
  <si>
    <t>J382</t>
  </si>
  <si>
    <t>NODULOS DE SCHMORL</t>
  </si>
  <si>
    <t>M514</t>
  </si>
  <si>
    <t>NODULOS INTERFALANGICOS</t>
  </si>
  <si>
    <t>M721</t>
  </si>
  <si>
    <t>NORCARDIOSIS , NO ESPECIFICADA</t>
  </si>
  <si>
    <t>A439</t>
  </si>
  <si>
    <t>OBESIDAD DEBIDA A EXCESO DE CALORIAS</t>
  </si>
  <si>
    <t>E660</t>
  </si>
  <si>
    <t>OBESIDAD EXTREMA CON HIPOVENTILACION ALVEOLAR</t>
  </si>
  <si>
    <t>E662</t>
  </si>
  <si>
    <t>OBESIDAD INDUCIDA POR DROGAS</t>
  </si>
  <si>
    <t>E661</t>
  </si>
  <si>
    <t>OBESIDAD, NO ESPECIFICADA</t>
  </si>
  <si>
    <t>E669</t>
  </si>
  <si>
    <t>OBJETO EXTRAÑO DEJADO ACCIDENTALMENTE EN EL CUERPO DURANTE ASPIRACION, PUNCION Y OTRA CATETERIZACION</t>
  </si>
  <si>
    <t>Y616</t>
  </si>
  <si>
    <t>OBJETO EXTRAÑO DEJADO ACCIDENTALMENTE EN EL CUERPO DURANTE ATENCION MEDICA Y QUIRURGICA NO ESPECIFICADA</t>
  </si>
  <si>
    <t>Y619</t>
  </si>
  <si>
    <t>OBJETO EXTRAÑO DEJADO ACCIDENTALMENTE EN EL CUERPO DURANTE CATETERIZACION CARDIACA</t>
  </si>
  <si>
    <t>Y615</t>
  </si>
  <si>
    <t>OBJETO EXTRAÑO DEJADO ACCIDENTALMENTE EN EL CUERPO DURANTE DIALISIS RENAL U OTRA PERFUSION</t>
  </si>
  <si>
    <t>Y612</t>
  </si>
  <si>
    <t>OBJETO EXTRAÑO DEJADO ACCIDENTALMENTE EN EL CUERPO DURANTE EXAMEN ENDOSCOPICO</t>
  </si>
  <si>
    <t>Y614</t>
  </si>
  <si>
    <t>OBJETO EXTRAÑO DEJADO ACCIDENTALMENTE EN EL CUERPO DURANTE INFUSION O TRANSFUSION</t>
  </si>
  <si>
    <t>Y611</t>
  </si>
  <si>
    <t>OBJETO EXTRAÑO DEJADO ACCIDENTALMENTE EN EL CUERPO DURANTE INYECCION O INMUNIZACION</t>
  </si>
  <si>
    <t>Y613</t>
  </si>
  <si>
    <t>OBJETO EXTRAÑO DEJADO ACCIDENTALMENTE EN EL CUERPO DURANTE OPERACI-N QUIRURGICA</t>
  </si>
  <si>
    <t>Y610</t>
  </si>
  <si>
    <t>OBJETO EXTRAÑO DEJADO ACCIDENTALMENTE EN EL CUERPO DURANTE OTRAS ATENCIONES MEDICAS Y QUIRURGICAS</t>
  </si>
  <si>
    <t>Y618</t>
  </si>
  <si>
    <t>OBJETO EXTRAÑO DEJADO ACCIDENTALMENTE EN EL CUERPO DURANTE REMOCION DE CATETER O TAPONAMIENTO</t>
  </si>
  <si>
    <t>Y617</t>
  </si>
  <si>
    <t>OBSERVACION POR SOSPECHA DE EFECTOS TOXICOS DE SUSTANCIAS INGERIDAS</t>
  </si>
  <si>
    <t>Z036</t>
  </si>
  <si>
    <t>OBSERVACION POR SOSPECHA DE ENFERMEDAD O AFECCION NO ESPECIFICADA</t>
  </si>
  <si>
    <t>Z039</t>
  </si>
  <si>
    <t>OBSERVACION POR SOSPECHA DE INFARTO DE MIOCARDIO</t>
  </si>
  <si>
    <t>Z034</t>
  </si>
  <si>
    <t>OBSERVACION POR SOSPECHA DE OTRAS ENFERMEDADES CARDIOVASCULARES</t>
  </si>
  <si>
    <t>Z035</t>
  </si>
  <si>
    <t>OBSERVACION POR SOSPECHA DE OTRAS ENFERMEDADES Y AFECCIONES</t>
  </si>
  <si>
    <t>Z038</t>
  </si>
  <si>
    <t>OBSERVACION POR SOSPECHA DE TRASTORNO DEL SISTEMA NERVIOSO</t>
  </si>
  <si>
    <t>Z033</t>
  </si>
  <si>
    <t>OBSERVACION POR SOSPECHA DE TRASTORNO MENTAL Y DEL COMPORTAMIENTO</t>
  </si>
  <si>
    <t>Z032</t>
  </si>
  <si>
    <t>OBSERVACION POR SOSPECHA DE TUBERCULOSIS</t>
  </si>
  <si>
    <t>Z030</t>
  </si>
  <si>
    <t>OBSERVACION POR SOSPECHA DE TUMOR MALIGNO</t>
  </si>
  <si>
    <t>Z031</t>
  </si>
  <si>
    <t>OBSTRUCCION DE CUELLO DE LA VEJIGA</t>
  </si>
  <si>
    <t>N320</t>
  </si>
  <si>
    <t>OBSTRUCCION DE LA RESPIRACION DEBIDA A HUNDIMIENTO, CAIDA DE TIERRA U OTRAS SUSTANCIAS: AREA INDUSTRIAL Y DE LA CONSTRUCCIO</t>
  </si>
  <si>
    <t>W776</t>
  </si>
  <si>
    <t>OBSTRUCCION DE LA RESPIRACION DEBIDA A HUNDIMIENTO, CAIDA DE TIERRA U OTRAS SUSTANCIAS: AREAS DE DEPORTE Y ATLETISMO</t>
  </si>
  <si>
    <t>W773</t>
  </si>
  <si>
    <t>OBSTRUCCION DE LA RESPIRACION DEBIDA A HUNDIMIENTO, CAIDA DE TIERRA U OTRAS SUSTANCIAS: CALLES Y CARRETERAS</t>
  </si>
  <si>
    <t>W774</t>
  </si>
  <si>
    <t>OBSTRUCCION DE LA RESPIRACION DEBIDA A HUNDIMIENTO, CAIDA DE TIERRA U OTRAS SUSTANCIAS: COMERCIO Y AREAS DE SERVICIO</t>
  </si>
  <si>
    <t>W775</t>
  </si>
  <si>
    <t>OBSTRUCCION DE LA RESPIRACION DEBIDA A HUNDIMIENTO, CAIDA DE TIERRA U OTRAS SUSTANCIAS: ESCUELAS, OTRAS INSTITUCIONES Y ARE</t>
  </si>
  <si>
    <t>W772</t>
  </si>
  <si>
    <t>OBSTRUCCION DE LA RESPIRACION DEBIDA A HUNDIMIENTO, CAIDA DE TIERRA U OTRAS SUSTANCIAS: GRANJA</t>
  </si>
  <si>
    <t>W777</t>
  </si>
  <si>
    <t>OBSTRUCCION DE LA RESPIRACION DEBIDA A HUNDIMIENTO, CAIDA DE TIERRA U OTRAS SUSTANCIAS: INSTITUCION RESIDENCIAL</t>
  </si>
  <si>
    <t>W771</t>
  </si>
  <si>
    <t>OBSTRUCCION DE LA RESPIRACION DEBIDA A HUNDIMIENTO, CAIDA DE TIERRA U OTRAS SUSTANCIAS: LUGAR NO ESPECIFICADO</t>
  </si>
  <si>
    <t>W779</t>
  </si>
  <si>
    <t>OBSTRUCCION DE LA RESPIRACION DEBIDA A HUNDIMIENTO, CAIDA DE TIERRA U OTRAS SUSTANCIAS: OTRO LUGAR ESPECIFICADO</t>
  </si>
  <si>
    <t>W778</t>
  </si>
  <si>
    <t>OBSTRUCCION DE LA RESPIRACION DEBIDA A HUNDIMIENTO, CAIDA DE TIERRA U OTRAS SUSTANCIAS: VIVIENDA</t>
  </si>
  <si>
    <t>W770</t>
  </si>
  <si>
    <t>OBSTRUCCION DE LA TROMPA DE EUSTAQUIO</t>
  </si>
  <si>
    <t>H681</t>
  </si>
  <si>
    <t>OBSTRUCCION DE LA VESICULA BILIAR</t>
  </si>
  <si>
    <t>K820</t>
  </si>
  <si>
    <t>OBSTRUCCION DEL CONDUCTO BILIAR</t>
  </si>
  <si>
    <t>K831</t>
  </si>
  <si>
    <t>OBSTRUCCION DEL DUODENO</t>
  </si>
  <si>
    <t>K315</t>
  </si>
  <si>
    <t>OBSTRUCCION DEL ESOFAGO</t>
  </si>
  <si>
    <t>K222</t>
  </si>
  <si>
    <t>OBSTRUCCION INTESTINAL DEBIDA A LA LECHE ESPESA</t>
  </si>
  <si>
    <t>P762</t>
  </si>
  <si>
    <t>OBSTRUCCION INTESTINAL DEL RECIEN NACIDO, NO ESPECIFICADA</t>
  </si>
  <si>
    <t>P769</t>
  </si>
  <si>
    <t>OBSTRUCCIONES NO ESPECIFICADA DE LA RESPIRACION: AREA INDUSTRIAL Y DE LA CONSTRUCCION</t>
  </si>
  <si>
    <t>W846</t>
  </si>
  <si>
    <t>OBSTRUCCIONES NO ESPECIFICADA DE LA RESPIRACION: AREAS DE DEPORTE Y ATLETISMO</t>
  </si>
  <si>
    <t>W843</t>
  </si>
  <si>
    <t>OBSTRUCCIONES NO ESPECIFICADA DE LA RESPIRACION: CALLES Y CARRETERAS</t>
  </si>
  <si>
    <t>W844</t>
  </si>
  <si>
    <t>OBSTRUCCIONES NO ESPECIFICADA DE LA RESPIRACION: COMERCIO Y AREAS DE SERVICIO</t>
  </si>
  <si>
    <t>W845</t>
  </si>
  <si>
    <t>OBSTRUCCIONES NO ESPECIFICADA DE LA RESPIRACION: ESCUELAS, OTRAS INSTITUCIONES Y AREAS ADMINISTRATIVAS PUBLICAS</t>
  </si>
  <si>
    <t>W842</t>
  </si>
  <si>
    <t>OBSTRUCCIONES NO ESPECIFICADA DE LA RESPIRACION: GRANJA</t>
  </si>
  <si>
    <t>W847</t>
  </si>
  <si>
    <t>OBSTRUCCIONES NO ESPECIFICADA DE LA RESPIRACION: INSTITUCION RESIDENCIAL</t>
  </si>
  <si>
    <t>W841</t>
  </si>
  <si>
    <t>OBSTRUCCIONES NO ESPECIFICADA DE LA RESPIRACION: LUGAR NO ESPECIFICADO</t>
  </si>
  <si>
    <t>W849</t>
  </si>
  <si>
    <t>OBSTRUCCIONES NO ESPECIFICADA DE LA RESPIRACION: OTRO LUGAR ESPECIFICADO</t>
  </si>
  <si>
    <t>W848</t>
  </si>
  <si>
    <t>OBSTRUCCIONES NO ESPECIFICADA DE LA RESPIRACION: VIVIENDA</t>
  </si>
  <si>
    <t>W840</t>
  </si>
  <si>
    <t>OBSTRUCION INTESTINAL POSTOPERATORIA</t>
  </si>
  <si>
    <t>K913</t>
  </si>
  <si>
    <t>OCLUSION ARTERIAL TRANSITORIA DE LA RETINA</t>
  </si>
  <si>
    <t>H340</t>
  </si>
  <si>
    <t>OCLUSION DE LA ARTERIA CENTRAL DE LA RETINA</t>
  </si>
  <si>
    <t>H341</t>
  </si>
  <si>
    <t>OCLUSION VASCULAR RETINIANA, SIN OTRA ESPECIFICACION</t>
  </si>
  <si>
    <t>H349</t>
  </si>
  <si>
    <t>OCLUSION Y ESTENOSIS DE ARTERIA BASILAR</t>
  </si>
  <si>
    <t>I651</t>
  </si>
  <si>
    <t>OCLUSION Y ESTENOSIS DE ARTERIA CAROTIDA</t>
  </si>
  <si>
    <t>I652</t>
  </si>
  <si>
    <t>OCLUSION Y ESTENOSIS DE ARTERIA CEREBRAL NO ESPECIFICADA</t>
  </si>
  <si>
    <t>I669</t>
  </si>
  <si>
    <t>OCLUSION Y ESTENOSIS DE ARTERIA PRECEREBRAL NO ESPECIFICADA</t>
  </si>
  <si>
    <t>I659</t>
  </si>
  <si>
    <t>OCLUSION Y ESTENOSIS DE ARTERIA VERTEBRAL</t>
  </si>
  <si>
    <t>I650</t>
  </si>
  <si>
    <t>OCLUSION Y ESTENOSIS DE ARTERIAS CEREBELOSAS</t>
  </si>
  <si>
    <t>I663</t>
  </si>
  <si>
    <t>OCLUSION Y ESTENOSIS DE LA ARTERIA CEREBRAL ANTERIOR</t>
  </si>
  <si>
    <t>I661</t>
  </si>
  <si>
    <t>OCLUSION Y ESTENOSIS DE LA ARTERIA CEREBRAL MEDIA</t>
  </si>
  <si>
    <t>I660</t>
  </si>
  <si>
    <t>OCLUSION Y ESTENOSIS DE LA ARTERIA CEREBRAL POSTERIOR</t>
  </si>
  <si>
    <t>I662</t>
  </si>
  <si>
    <t>OCLUSION Y ESTENOSIS DE OTRAS ARTERIAS CEREBRALES</t>
  </si>
  <si>
    <t>I668</t>
  </si>
  <si>
    <t>OCLUSION Y ESTENOSIS DE OTRAS ARTERIAS PRECEREBRALES</t>
  </si>
  <si>
    <t>I658</t>
  </si>
  <si>
    <t>OCLUSION Y ESTENOSIS MULTIPLE BILATERAL DE ARTERIAS CEREBRALES</t>
  </si>
  <si>
    <t>I664</t>
  </si>
  <si>
    <t>OCLUSION Y ESTENOSIS MULTIPLE BILATERAL DE ARTERIAS PRECEREBRALES</t>
  </si>
  <si>
    <t>I653</t>
  </si>
  <si>
    <t>OCULOPATIA DEBIDA A TOXOPLASMA</t>
  </si>
  <si>
    <t>B580</t>
  </si>
  <si>
    <t>OCULOPATIA HERPETICA</t>
  </si>
  <si>
    <t>B005</t>
  </si>
  <si>
    <t>OCULOPATIA SIFILITICA CONGENITA TARDIA</t>
  </si>
  <si>
    <t>A503</t>
  </si>
  <si>
    <t>OCUPANTE [CUALQUIERA] DE AUTOBUS LESIONADO EN ACCIDENTE DE TRANSITO NO ESPECIFICADO</t>
  </si>
  <si>
    <t>V799</t>
  </si>
  <si>
    <t>OCUPANTE [CUALQUIERA] DE AUTOBUS LESIONADO EN ACCIDENTE NO DE TRANSITO, NO ESPECIFICADO</t>
  </si>
  <si>
    <t>V793</t>
  </si>
  <si>
    <t>OCUPANTE [CUALQUIERA] DE AUTOBUS LESIONADO EN OTROS ACCIDENTES DE TRANSPORTE ESPECIFICADOS</t>
  </si>
  <si>
    <t>V798</t>
  </si>
  <si>
    <t>OCUPANTE [CUALQUIERA] DE AUTOMOVIL LESIONADO EN ACCIDENTE DE TRANSITO NO ESPECIFICADO</t>
  </si>
  <si>
    <t>V499</t>
  </si>
  <si>
    <t>OCUPANTE [CUALQUIERA] DE AUTOMOVIL LESIONADO EN ACCIDENTE NO DE TRANSITO, NO ESPECIFICADO</t>
  </si>
  <si>
    <t>V493</t>
  </si>
  <si>
    <t>OCUPANTE [CUALQUIERA] DE CAMIONETA O FURGONETA LESIONADO EN ACCIDENTE DE TRANSITO NO ESPECIFICADO</t>
  </si>
  <si>
    <t>V599</t>
  </si>
  <si>
    <t>OCUPANTE [CUALQUIERA] DE CAMIONETA O FURGONETA LESIONADO EN ACCIDENTE NO DE TRANSITO, NO ESPECIFICADO</t>
  </si>
  <si>
    <t>V593</t>
  </si>
  <si>
    <t>OCUPANTE [CUALQUIERA] DE CAMIONETA O FURGONETA LESIONADO EN OTROS ACCIDENTES DE TRANSPORTE ESPECIFICADOS</t>
  </si>
  <si>
    <t>V598</t>
  </si>
  <si>
    <t>OCUPANTE [CUALQUIERA] DE VEHICULO DE MOTOR DE TRES RUEDAS LESIONADO EN ACCIDENTE DE TRANSITO, NO ESPECIFICADO</t>
  </si>
  <si>
    <t>V399</t>
  </si>
  <si>
    <t>OCUPANTE [CUALQUIERA] DE VEHICULO DE MOTOR DE TRES RUEDAS LESIONADO EN ACCIDENTE NO DE TRANSITO, NO ESPECIFICADO</t>
  </si>
  <si>
    <t>V393</t>
  </si>
  <si>
    <t>OCUPANTE [CUALQUIERA] DE VEHICULO DE MOTOR DE TRES RUEDAS LESIONADO EN OTROS ACCIDENTES DE TRANSPORTE ESPECIFICADOS</t>
  </si>
  <si>
    <t>V398</t>
  </si>
  <si>
    <t>OCUPANTE [CUALQUIERA] DE VEHICULO DE TRANSPORTE PESADO LESIONADO EN ACCIDENTE DE TRANSITO NO ESPECIFICADO</t>
  </si>
  <si>
    <t>V699</t>
  </si>
  <si>
    <t>OCUPANTE [CUALQUIERA] DE VEHICULO DE TRANSPORTE PESADO LESIONADO EN ACCIDENTE NO DE TRANSITO, NO ESPECIFICADO</t>
  </si>
  <si>
    <t>V693</t>
  </si>
  <si>
    <t>OCUPANTE [CUALQUIERA] DE VEHICULO DE TRANSPORTE PESADO LESIONADO EN OTROS ACCIDENTES DE TRANSPORTE ESPECIFICADOS</t>
  </si>
  <si>
    <t>V698</t>
  </si>
  <si>
    <t>OCUPANTE [CUALQUIERA]) DE AUTOMOVIL LESIONADO EN OTROS ACCIDENTES DE TRANSPORTE ESPECIFICADOS</t>
  </si>
  <si>
    <t>V498</t>
  </si>
  <si>
    <t>OCUPANTE DE AERONAVE LESIONADO EN OTROS ACCIDENTES ESPECIFICADOS DE TRANSPORTE AEREO</t>
  </si>
  <si>
    <t>V970</t>
  </si>
  <si>
    <t>OCUPANTE DE AUTOBUS LESIONADO EN ACCIDENTE DE TRANSPORTE SIN COLISION: CONDUCTOR LESIONADO EN ACCIDENTE DE TRANSITO</t>
  </si>
  <si>
    <t>V785</t>
  </si>
  <si>
    <t>OCUPANTE DE AUTOBUS LESIONADO EN ACCIDENTE DE TRANSPORTE SIN COLISION: CONDUCTOR LESIONADO EN ACCIDENTE NO DE TRANSITO</t>
  </si>
  <si>
    <t>V780</t>
  </si>
  <si>
    <t>OCUPANTE DE AUTOBUS LESIONADO EN ACCIDENTE DE TRANSPORTE SIN COLISION: OCUPANTE NO ESPECIFICADO DE AUTOBUS, LESIONADO EN AC</t>
  </si>
  <si>
    <t>V783</t>
  </si>
  <si>
    <t>V789</t>
  </si>
  <si>
    <t>OCUPANTE DE AUTOBUS LESIONADO EN ACCIDENTE DE TRANSPORTE SIN COLISION: PASAJERO LESIONADO EN ACCIDENTE DE TRANSITO</t>
  </si>
  <si>
    <t>V786</t>
  </si>
  <si>
    <t>OCUPANTE DE AUTOBUS LESIONADO EN ACCIDENTE DE TRANSPORTE SIN COLISION: PASAJERO LESIONADO EN ACCIDENTE NO DE TRANSITO</t>
  </si>
  <si>
    <t>V781</t>
  </si>
  <si>
    <t>OCUPANTE DE AUTOBUS LESIONADO EN ACCIDENTE DE TRANSPORTE SIN COLISION: PERSONA LESIONADA AL SUBIR O BAJAR DEL VEHICULO</t>
  </si>
  <si>
    <t>V784</t>
  </si>
  <si>
    <t>OCUPANTE DE AUTOBUS LESIONADO EN ACCIDENTE DE TRANSPORTE SIN COLISION: PERSONA QUE VIAJA FUERA DEL VEHICULO, LESIONADA EN A</t>
  </si>
  <si>
    <t>V782</t>
  </si>
  <si>
    <t>V787</t>
  </si>
  <si>
    <t>OCUPANTE DE AUTOBUS LESIONADO POR COLISION CON AUTOMOVIL, CAMIONETA O FURGONETA: CONDUCTOR LESIONADO EN ACCIDENTE DE TRANSI</t>
  </si>
  <si>
    <t>V735</t>
  </si>
  <si>
    <t>OCUPANTE DE AUTOBUS LESIONADO POR COLISION CON AUTOMOVIL, CAMIONETA O FURGONETA: CONDUCTOR LESIONADO EN ACCIDENTE NO DE TRA</t>
  </si>
  <si>
    <t>V730</t>
  </si>
  <si>
    <t>OCUPANTE DE AUTOBUS LESIONADO POR COLISION CON AUTOMOVIL, CAMIONETA O FURGONETA: OCUPANTE NO ESPECIFICADO DE AUTOBUS, LESIO</t>
  </si>
  <si>
    <t>V733</t>
  </si>
  <si>
    <t>V739</t>
  </si>
  <si>
    <t>OCUPANTE DE AUTOBUS LESIONADO POR COLISION CON AUTOMOVIL, CAMIONETA O FURGONETA: PASAJERO LESIONADO EN ACCIDENTE DE TRANSIT</t>
  </si>
  <si>
    <t>V736</t>
  </si>
  <si>
    <t>OCUPANTE DE AUTOBUS LESIONADO POR COLISION CON AUTOMOVIL, CAMIONETA O FURGONETA: PASAJERO LESIONADO EN ACCIDENTE NO DE TRAN</t>
  </si>
  <si>
    <t>V731</t>
  </si>
  <si>
    <t>OCUPANTE DE AUTOBUS LESIONADO POR COLISION CON AUTOMOVIL, CAMIONETA O FURGONETA: PERSONA LESIONADA AL SUBIR O BAJAR DEL VEH</t>
  </si>
  <si>
    <t>V734</t>
  </si>
  <si>
    <t>OCUPANTE DE AUTOBUS LESIONADO POR COLISION CON AUTOMOVIL, CAMIONETA O FURGONETA: PERSONA QUE VIAJA FUERA DEL VEHICULO, LESI</t>
  </si>
  <si>
    <t>V732</t>
  </si>
  <si>
    <t>V737</t>
  </si>
  <si>
    <t>OCUPANTE DE AUTOBUS LESIONADO POR COLISION CON OBJETO FIJO O ESTACIONADO: CONDUCTOR LESIONADO EN ACCIDENTE DE TRANSITO</t>
  </si>
  <si>
    <t>V775</t>
  </si>
  <si>
    <t>OCUPANTE DE AUTOBUS LESIONADO POR COLISION CON OBJETO FIJO O ESTACIONADO: CONDUCTOR LESIONADO EN ACCIDENTE NO DE TRANSITO</t>
  </si>
  <si>
    <t>V770</t>
  </si>
  <si>
    <t>OCUPANTE DE AUTOBUS LESIONADO POR COLISION CON OBJETO FIJO O ESTACIONADO: OCUPANTE NO ESPECIFICADO DE AUTOBUS, LESIONADO EN</t>
  </si>
  <si>
    <t>V773</t>
  </si>
  <si>
    <t>V779</t>
  </si>
  <si>
    <t>OCUPANTE DE AUTOBUS LESIONADO POR COLISION CON OBJETO FIJO O ESTACIONADO: PASAJERO LESIONADO EN ACCIDENTE DE TRANSITO</t>
  </si>
  <si>
    <t>V776</t>
  </si>
  <si>
    <t>OCUPANTE DE AUTOBUS LESIONADO POR COLISION CON OBJETO FIJO O ESTACIONADO: PASAJERO LESIONADO EN ACCIDENTE NO DE TRANSITO</t>
  </si>
  <si>
    <t>V771</t>
  </si>
  <si>
    <t>OCUPANTE DE AUTOBUS LESIONADO POR COLISION CON OBJETO FIJO O ESTACIONADO: PERSONA LESIONADA AL SUBIR O BAJAR DEL VEHICULO</t>
  </si>
  <si>
    <t>V774</t>
  </si>
  <si>
    <t>OCUPANTE DE AUTOBUS LESIONADO POR COLISION CON OBJETO FIJO O ESTACIONADO: PERSONA QUE VIAJA FUERA DEL VEHICULO, LESIONADA E</t>
  </si>
  <si>
    <t>V772</t>
  </si>
  <si>
    <t>V777</t>
  </si>
  <si>
    <t>OCUPANTE DE AUTOBUS LESIONADO POR COLISION CON OTROS VEHICULOS SIN MOTOR: CONDUCTOR LESIONADO EN ACCIDENTE DE TRANSITO</t>
  </si>
  <si>
    <t>V765</t>
  </si>
  <si>
    <t>OCUPANTE DE AUTOBUS LESIONADO POR COLISION CON OTROS VEHICULOS SIN MOTOR: CONDUCTOR LESIONADO EN ACCIDENTE NO DE TRANSITO</t>
  </si>
  <si>
    <t>V760</t>
  </si>
  <si>
    <t>OCUPANTE DE AUTOBUS LESIONADO POR COLISION CON OTROS VEHICULOS SIN MOTOR: OCUPANTE DE AUTOBUS LESIONADO POR COLISION CON OT</t>
  </si>
  <si>
    <t>V769</t>
  </si>
  <si>
    <t>OCUPANTE DE AUTOBUS LESIONADO POR COLISION CON OTROS VEHICULOS SIN MOTOR: OCUPANTE NO ESPECIFICADO DE AUTOBUS, LESIONADO EN</t>
  </si>
  <si>
    <t>V763</t>
  </si>
  <si>
    <t>OCUPANTE DE AUTOBUS LESIONADO POR COLISION CON OTROS VEHICULOS SIN MOTOR: PASAJERO LESIONADO EN ACCIDENTE DE TRANSITO</t>
  </si>
  <si>
    <t>V766</t>
  </si>
  <si>
    <t>OCUPANTE DE AUTOBUS LESIONADO POR COLISION CON OTROS VEHICULOS SIN MOTOR: PASAJERO LESIONADO EN ACCIDENTE NO DE TRANSITO</t>
  </si>
  <si>
    <t>V761</t>
  </si>
  <si>
    <t>OCUPANTE DE AUTOBUS LESIONADO POR COLISION CON OTROS VEHICULOS SIN MOTOR: PERSONA LESIONADA AL SUBIR O BAJAR DEL VEHICULO</t>
  </si>
  <si>
    <t>V764</t>
  </si>
  <si>
    <t>OCUPANTE DE AUTOBUS LESIONADO POR COLISION CON OTROS VEHICULOS SIN MOTOR: PERSONA QUE VIAJA FUERA DEL VEHICULO, LESIONADA E</t>
  </si>
  <si>
    <t>V762</t>
  </si>
  <si>
    <t>V767</t>
  </si>
  <si>
    <t>OCUPANTE DE AUTOBUS LESIONADO POR COLISION CON PEATON O ANIMAL: CONDUCTOR LESIONADO EN ACCIDENTE DE TRANSITO</t>
  </si>
  <si>
    <t>V705</t>
  </si>
  <si>
    <t>OCUPANTE DE AUTOBUS LESIONADO POR COLISION CON PEATON O ANIMAL: CONDUCTOR LESIONADO EN ACCIDENTE NO DE TRANSITO</t>
  </si>
  <si>
    <t>V700</t>
  </si>
  <si>
    <t>OCUPANTE DE AUTOBUS LESIONADO POR COLISION CON PEATON O ANIMAL: OCUPANTE NO ESPECIFICADO DE AUTOBUS, LESIONADO EN ACCIDENTE</t>
  </si>
  <si>
    <t>V703</t>
  </si>
  <si>
    <t>V709</t>
  </si>
  <si>
    <t>OCUPANTE DE AUTOBUS LESIONADO POR COLISION CON PEATON O ANIMAL: PASAJERO LESIONADO EN ACCIDENTE DE TRANSITO</t>
  </si>
  <si>
    <t>V706</t>
  </si>
  <si>
    <t>OCUPANTE DE AUTOBUS LESIONADO POR COLISION CON PEATON O ANIMAL: PASAJERO LESIONADO EN ACCIDENTE NO DE TRANSITO</t>
  </si>
  <si>
    <t>V701</t>
  </si>
  <si>
    <t>OCUPANTE DE AUTOBUS LESIONADO POR COLISION CON PEATON O ANIMAL: PERSONA LESIONADA AL SUBIR O BAJAR DEL VEHICULO</t>
  </si>
  <si>
    <t>V704</t>
  </si>
  <si>
    <t>OCUPANTE DE AUTOBUS LESIONADO POR COLISION CON PEATON O ANIMAL: PERSONA QUE VIAJA FUERA DEL VEHICULO, LESIONADA EN ACCIDENT</t>
  </si>
  <si>
    <t>V702</t>
  </si>
  <si>
    <t>V707</t>
  </si>
  <si>
    <t>OCUPANTE DE AUTOBUS LESIONADO POR COLISION CON TREN O VEHICULO DE RIELES: CONDUCTOR LESIONADO EN ACCIDENTE DE TRANSITO</t>
  </si>
  <si>
    <t>V755</t>
  </si>
  <si>
    <t>OCUPANTE DE AUTOBUS LESIONADO POR COLISION CON TREN O VEHICULO DE RIELES: CONDUCTOR LESIONADO EN ACCIDENTE NO DE TRANSITO</t>
  </si>
  <si>
    <t>V750</t>
  </si>
  <si>
    <t>OCUPANTE DE AUTOBUS LESIONADO POR COLISION CON TREN O VEHICULO DE RIELES: OCUPANTE NO ESPECIFICADO DE AUTOBUS, LESIONADO EN</t>
  </si>
  <si>
    <t>V753</t>
  </si>
  <si>
    <t>V759</t>
  </si>
  <si>
    <t>OCUPANTE DE AUTOBUS LESIONADO POR COLISION CON TREN O VEHICULO DE RIELES: PASAJERO LESIONADO EN ACCIDENTE DE TRANSITO</t>
  </si>
  <si>
    <t>V756</t>
  </si>
  <si>
    <t>OCUPANTE DE AUTOBUS LESIONADO POR COLISION CON TREN O VEHICULO DE RIELES: PASAJERO LESIONADO EN ACCIDENTE NO DE TRANSITO</t>
  </si>
  <si>
    <t>V751</t>
  </si>
  <si>
    <t>OCUPANTE DE AUTOBUS LESIONADO POR COLISION CON TREN O VEHICULO DE RIELES: PERSONA LESIONADA AL SUBIR O BAJAR DEL VEHICULO</t>
  </si>
  <si>
    <t>V754</t>
  </si>
  <si>
    <t>OCUPANTE DE AUTOBUS LESIONADO POR COLISION CON TREN O VEHICULO DE RIELES: PERSONA QUE VIAJA FUERA DEL VEHICULO, LESIONADA E</t>
  </si>
  <si>
    <t>V752</t>
  </si>
  <si>
    <t>V757</t>
  </si>
  <si>
    <t>OCUPANTE DE AUTOBUS LESIONADO POR COLISION CON VEHICULO DE MOTOR DE DOS O TRES RUEDAS: CONDUCTOR LESIONADO EN ACCIDENTE DE</t>
  </si>
  <si>
    <t>V725</t>
  </si>
  <si>
    <t>OCUPANTE DE AUTOBUS LESIONADO POR COLISION CON VEHICULO DE MOTOR DE DOS O TRES RUEDAS: CONDUCTOR LESIONADO EN ACCIDENTE NO</t>
  </si>
  <si>
    <t>V720</t>
  </si>
  <si>
    <t>OCUPANTE DE AUTOBUS LESIONADO POR COLISION CON VEHICULO DE MOTOR DE DOS O TRES RUEDAS: OCUPANTE NO ESPECIFICADO DE AUTOBUS,</t>
  </si>
  <si>
    <t>V723</t>
  </si>
  <si>
    <t>V729</t>
  </si>
  <si>
    <t>OCUPANTE DE AUTOBUS LESIONADO POR COLISION CON VEHICULO DE MOTOR DE DOS O TRES RUEDAS: PASAJERO LESIONADO EN ACCIDENTE DE T</t>
  </si>
  <si>
    <t>V726</t>
  </si>
  <si>
    <t>OCUPANTE DE AUTOBUS LESIONADO POR COLISION CON VEHICULO DE MOTOR DE DOS O TRES RUEDAS: PASAJERO LESIONADO EN ACCIDENTE NO D</t>
  </si>
  <si>
    <t>V721</t>
  </si>
  <si>
    <t>OCUPANTE DE AUTOBUS LESIONADO POR COLISION CON VEHICULO DE MOTOR DE DOS O TRES RUEDAS: PERSONA LESIONADA AL SUBIR O BAJAR D</t>
  </si>
  <si>
    <t>V724</t>
  </si>
  <si>
    <t>OCUPANTE DE AUTOBUS LESIONADO POR COLISION CON VEHICULO DE MOTOR DE DOS O TRES RUEDAS: PERSONA QUE VIAJA FUERA DEL VEHICULO</t>
  </si>
  <si>
    <t>V722</t>
  </si>
  <si>
    <t>V727</t>
  </si>
  <si>
    <t>OCUPANTE DE AUTOBUS LESIONADO POR COLISION CON VEHICULO DE PEDAL: CONDUCTOR LESIONADO EN ACCIDENTE DE TRANSITO</t>
  </si>
  <si>
    <t>V715</t>
  </si>
  <si>
    <t>OCUPANTE DE AUTOBUS LESIONADO POR COLISION CON VEHICULO DE PEDAL: CONDUCTOR LESIONADO EN ACCIDENTE NO DE TRANSITO</t>
  </si>
  <si>
    <t>V710</t>
  </si>
  <si>
    <t>OCUPANTE DE AUTOBUS LESIONADO POR COLISION CON VEHICULO DE PEDAL: OCUPANTE NO ESPECIFICADO DE AUTOBUS, LESIONADO EN ACCIDEN</t>
  </si>
  <si>
    <t>V713</t>
  </si>
  <si>
    <t>V719</t>
  </si>
  <si>
    <t>OCUPANTE DE AUTOBUS LESIONADO POR COLISION CON VEHICULO DE PEDAL: PASAJERO LESIONADO EN ACCIDENTE DE TRANSITO</t>
  </si>
  <si>
    <t>V716</t>
  </si>
  <si>
    <t>OCUPANTE DE AUTOBUS LESIONADO POR COLISION CON VEHICULO DE PEDAL: PASAJERO LESIONADO EN ACCIDENTE NO DE TRANSITO</t>
  </si>
  <si>
    <t>V711</t>
  </si>
  <si>
    <t>OCUPANTE DE AUTOBUS LESIONADO POR COLISION CON VEHICULO DE PEDAL: PERSONA LESIONADA AL SUBIR O BAJAR DEL VEHICULO</t>
  </si>
  <si>
    <t>V714</t>
  </si>
  <si>
    <t>OCUPANTE DE AUTOBUS LESIONADO POR COLISION CON VEHICULO DE PEDAL: PERSONA QUE VIAJA FUERA DEL VEHICULO, LESIONADA EN ACCIDE</t>
  </si>
  <si>
    <t>V712</t>
  </si>
  <si>
    <t>V717</t>
  </si>
  <si>
    <t>OCUPANTE DE AUTOBUS LESIONADO POR COLISION CON VEHICULO DE TRANSPORTE PESADO O AUTOBUS: CONDUCTOR LESIONADO EN ACCIDENTE DE</t>
  </si>
  <si>
    <t>V745</t>
  </si>
  <si>
    <t>OCUPANTE DE AUTOBUS LESIONADO POR COLISION CON VEHICULO DE TRANSPORTE PESADO O AUTOBUS: CONDUCTOR LESIONADO EN ACCIDENTE NO</t>
  </si>
  <si>
    <t>V740</t>
  </si>
  <si>
    <t>OCUPANTE DE AUTOBUS LESIONADO POR COLISION CON VEHICULO DE TRANSPORTE PESADO O AUTOBUS: OCUPANTE NO ESPECIFICADO DE AUTOBUS</t>
  </si>
  <si>
    <t>V743</t>
  </si>
  <si>
    <t>V749</t>
  </si>
  <si>
    <t>OCUPANTE DE AUTOBUS LESIONADO POR COLISION CON VEHICULO DE TRANSPORTE PESADO O AUTOBUS: PASAJERO LESIONADO EN ACCIDENTE DE</t>
  </si>
  <si>
    <t>V746</t>
  </si>
  <si>
    <t>OCUPANTE DE AUTOBUS LESIONADO POR COLISION CON VEHICULO DE TRANSPORTE PESADO O AUTOBUS: PASAJERO LESIONADO EN ACCIDENTE NO</t>
  </si>
  <si>
    <t>V741</t>
  </si>
  <si>
    <t>OCUPANTE DE AUTOBUS LESIONADO POR COLISION CON VEHICULO DE TRANSPORTE PESADO O AUTOBUS: PERSONA LESIONADA AL SUBIR O BAJAR</t>
  </si>
  <si>
    <t>V744</t>
  </si>
  <si>
    <t>OCUPANTE DE AUTOBUS LESIONADO POR COLISION CON VEHICULO DE TRANSPORTE PESADO O AUTOBUS: PERSONA QUE VIAJA FUERA DEL VEHICUL</t>
  </si>
  <si>
    <t>V742</t>
  </si>
  <si>
    <t>V747</t>
  </si>
  <si>
    <t>OCUPANTE DE AUTOMOVIL LESIONADO EN ACCIDENTE DE TRANSPORTE SIN COLISION: CONDUCTOR LESIONADO EN ACCIDENTE DE TRANSITO</t>
  </si>
  <si>
    <t>V485</t>
  </si>
  <si>
    <t>OCUPANTE DE AUTOMOVIL LESIONADO EN ACCIDENTE DE TRANSPORTE SIN COLISION: CONDUCTOR LESIONADO EN ACCIDENTE NO DE TRANSITO</t>
  </si>
  <si>
    <t>V480</t>
  </si>
  <si>
    <t>OCUPANTE DE AUTOMOVIL LESIONADO EN ACCIDENTE DE TRANSPORTE SIN COLISION: OCUPANTE NO ESPECIFICADO DE AUTOMOVIL, LESIONADO E</t>
  </si>
  <si>
    <t>V483</t>
  </si>
  <si>
    <t>V489</t>
  </si>
  <si>
    <t>OCUPANTE DE AUTOMOVIL LESIONADO EN ACCIDENTE DE TRANSPORTE SIN COLISION: PASAJERO LESIONADO EN ACCIDENTE DE TRANSITO</t>
  </si>
  <si>
    <t>V486</t>
  </si>
  <si>
    <t>OCUPANTE DE AUTOMOVIL LESIONADO EN ACCIDENTE DE TRANSPORTE SIN COLISION: PASAJERO LESIONADO EN ACCIDENTE NO DE TRANSITO</t>
  </si>
  <si>
    <t>V481</t>
  </si>
  <si>
    <t>OCUPANTE DE AUTOMOVIL LESIONADO EN ACCIDENTE DE TRANSPORTE SIN COLISION: PERSONA LESIONADA AL SUBIR O BAJAR DEL VEHICULO</t>
  </si>
  <si>
    <t>V484</t>
  </si>
  <si>
    <t>OCUPANTE DE AUTOMOVIL LESIONADO EN ACCIDENTE DE TRANSPORTE SIN COLISION: PERSONA QUE VIAJA FUERA DEL VEHICULO, LESIONADA EN</t>
  </si>
  <si>
    <t>V482</t>
  </si>
  <si>
    <t>V487</t>
  </si>
  <si>
    <t>OCUPANTE DE AUTOMOVIL LESIONADO POR COLISION CON OBJETO FIJO O ESTACIONADO: CONDUCTOR LESIONADO EN ACCIDENTE DE TRANSITO</t>
  </si>
  <si>
    <t>V475</t>
  </si>
  <si>
    <t>OCUPANTE DE AUTOMOVIL LESIONADO POR COLISION CON OBJETO FIJO O ESTACIONADO: CONDUCTOR LESIONADO EN ACCIDENTE NO DE TRANSITO</t>
  </si>
  <si>
    <t>V470</t>
  </si>
  <si>
    <t>OCUPANTE DE AUTOMOVIL LESIONADO POR COLISION CON OBJETO FIJO O ESTACIONADO: OCUPANTE NO ESPECIFICADO DE AUTOMOVIL, LESIONAD</t>
  </si>
  <si>
    <t>V473</t>
  </si>
  <si>
    <t>V479</t>
  </si>
  <si>
    <t>OCUPANTE DE AUTOMOVIL LESIONADO POR COLISION CON OBJETO FIJO O ESTACIONADO: PASAJERO LESIONADO EN ACCIDENTE DE TRANSITO</t>
  </si>
  <si>
    <t>V476</t>
  </si>
  <si>
    <t>OCUPANTE DE AUTOMOVIL LESIONADO POR COLISION CON OBJETO FIJO O ESTACIONADO: PASAJERO LESIONADO EN ACCIDENTE NO DE TRANSITO</t>
  </si>
  <si>
    <t>V471</t>
  </si>
  <si>
    <t>OCUPANTE DE AUTOMOVIL LESIONADO POR COLISION CON OBJETO FIJO O ESTACIONADO: PERSONA LESIONADA AL SUBIR O BAJAR DEL VEHICULO</t>
  </si>
  <si>
    <t>V474</t>
  </si>
  <si>
    <t>OCUPANTE DE AUTOMOVIL LESIONADO POR COLISION CON OBJETO FIJO O ESTACIONADO: PERSONA QUE VIAJA FUERA DEL VEHICULO, LESIONADA</t>
  </si>
  <si>
    <t>V472</t>
  </si>
  <si>
    <t>V477</t>
  </si>
  <si>
    <t>OCUPANTE DE AUTOMOVIL LESIONADO POR COLISION CON OTRO AUTOMOVIL, CAMIONETA O FURGONETA: CONDUCTOR LESIONADO EN ACCIDENTE DE</t>
  </si>
  <si>
    <t>V435</t>
  </si>
  <si>
    <t>OCUPANTE DE AUTOMOVIL LESIONADO POR COLISION CON OTRO AUTOMOVIL, CAMIONETA O FURGONETA: CONDUCTOR LESIONADO EN ACCIDENTE NO</t>
  </si>
  <si>
    <t>V430</t>
  </si>
  <si>
    <t>OCUPANTE DE AUTOMOVIL LESIONADO POR COLISION CON OTRO AUTOMOVIL, CAMIONETA O FURGONETA: OCUPANTE NO ESPECIFICADO DE AUTOMOV</t>
  </si>
  <si>
    <t>V433</t>
  </si>
  <si>
    <t>V439</t>
  </si>
  <si>
    <t>OCUPANTE DE AUTOMOVIL LESIONADO POR COLISION CON OTRO AUTOMOVIL, CAMIONETA O FURGONETA: PASAJERO LESIONADO EN ACCIDENTE DE</t>
  </si>
  <si>
    <t>V436</t>
  </si>
  <si>
    <t>OCUPANTE DE AUTOMOVIL LESIONADO POR COLISION CON OTRO AUTOMOVIL, CAMIONETA O FURGONETA: PASAJERO LESIONADO EN ACCIDENTE NO</t>
  </si>
  <si>
    <t>V431</t>
  </si>
  <si>
    <t>OCUPANTE DE AUTOMOVIL LESIONADO POR COLISION CON OTRO AUTOMOVIL, CAMIONETA O FURGONETA: PERSONA LESIONADA AL SUBIR O BAJAR</t>
  </si>
  <si>
    <t>V434</t>
  </si>
  <si>
    <t>OCUPANTE DE AUTOMOVIL LESIONADO POR COLISION CON OTRO AUTOMOVIL, CAMIONETA O FURGONETA: PERSONA QUE VIAJA FUERA DEL VEHICUL</t>
  </si>
  <si>
    <t>V432</t>
  </si>
  <si>
    <t>V437</t>
  </si>
  <si>
    <t>OCUPANTE DE AUTOMOVIL LESIONADO POR COLISION CON OTROS VEHICULOS SIN MOTOR: CONDUCTOR LESIONADO EN ACCIDENTE DE TRANSITO</t>
  </si>
  <si>
    <t>V465</t>
  </si>
  <si>
    <t>OCUPANTE DE AUTOMOVIL LESIONADO POR COLISION CON OTROS VEHICULOS SIN MOTOR: CONDUCTOR LESIONADO EN ACCIDENTE NO DE TRANSITO</t>
  </si>
  <si>
    <t>V460</t>
  </si>
  <si>
    <t>OCUPANTE DE AUTOMOVIL LESIONADO POR COLISION CON OTROS VEHICULOS SIN MOTOR: OCUPANTE NO ESPECIFICADO DE AUTOMOVIL, LESIONAD</t>
  </si>
  <si>
    <t>V463</t>
  </si>
  <si>
    <t>V469</t>
  </si>
  <si>
    <t>OCUPANTE DE AUTOMOVIL LESIONADO POR COLISION CON OTROS VEHICULOS SIN MOTOR: PASAJERO LESIONADO EN ACCIDENTE DE TRANSITO</t>
  </si>
  <si>
    <t>V466</t>
  </si>
  <si>
    <t>OCUPANTE DE AUTOMOVIL LESIONADO POR COLISION CON OTROS VEHICULOS SIN MOTOR: PASAJERO LESIONADO EN ACCIDENTE NO DE TRANSITO</t>
  </si>
  <si>
    <t>V461</t>
  </si>
  <si>
    <t>OCUPANTE DE AUTOMOVIL LESIONADO POR COLISION CON OTROS VEHICULOS SIN MOTOR: PERSONA LESIONADA AL SUBIR O BAJAR DEL VEHICULO</t>
  </si>
  <si>
    <t>V464</t>
  </si>
  <si>
    <t>OCUPANTE DE AUTOMOVIL LESIONADO POR COLISION CON OTROS VEHICULOS SIN MOTOR: PERSONA QUE VIAJA FUERA DEL VEHICULO, LESIONADA</t>
  </si>
  <si>
    <t>V462</t>
  </si>
  <si>
    <t>V467</t>
  </si>
  <si>
    <t>OCUPANTE DE AUTOMOVIL LESIONADO POR COLISION CON PEATON O ANIMAL: CONDUCTOR LESIONADO EN ACCIDENTE DE TRANSITO</t>
  </si>
  <si>
    <t>V405</t>
  </si>
  <si>
    <t>OCUPANTE DE AUTOMOVIL LESIONADO POR COLISION CON PEATON O ANIMAL: CONDUCTOR LESIONADO EN ACCIDENTE NO DE TRANSITO</t>
  </si>
  <si>
    <t>V400</t>
  </si>
  <si>
    <t>OCUPANTE DE AUTOMOVIL LESIONADO POR COLISION CON PEATON O ANIMAL: OCUPANTE NO ESPECIFICADO DE AUTOMOVIL, LESIONADO EN ACCID</t>
  </si>
  <si>
    <t>V403</t>
  </si>
  <si>
    <t>V409</t>
  </si>
  <si>
    <t>OCUPANTE DE AUTOMOVIL LESIONADO POR COLISION CON PEATON O ANIMAL: PASAJERO LESIONADO EN ACCIDENTE DE TRANSITO</t>
  </si>
  <si>
    <t>V406</t>
  </si>
  <si>
    <t>OCUPANTE DE AUTOMOVIL LESIONADO POR COLISION CON PEATON O ANIMAL: PASAJERO LESIONADO EN ACCIDENTE NO DE TRANSITO</t>
  </si>
  <si>
    <t>V401</t>
  </si>
  <si>
    <t>OCUPANTE DE AUTOMOVIL LESIONADO POR COLISION CON PEATON O ANIMAL: PERSONA LESIONADA AL SUBIR O BAJAR DEL VEHICULO</t>
  </si>
  <si>
    <t>V404</t>
  </si>
  <si>
    <t>OCUPANTE DE AUTOMOVIL LESIONADO POR COLISION CON PEATON O ANIMAL: PERSONA QUE VIAJA FUERA DEL VEHICULO, LESIONADA EN ACCIDE</t>
  </si>
  <si>
    <t>V402</t>
  </si>
  <si>
    <t>V407</t>
  </si>
  <si>
    <t>OCUPANTE DE AUTOMOVIL LESIONADO POR COLISION CON TREN O VEHICULO DE RIELES: CONDUCTOR LESIONADO EN ACCIDENTE DE TRANSITO</t>
  </si>
  <si>
    <t>V455</t>
  </si>
  <si>
    <t>OCUPANTE DE AUTOMOVIL LESIONADO POR COLISION CON TREN O VEHICULO DE RIELES: CONDUCTOR LESIONADO EN ACCIDENTE NO DE TRANSITO</t>
  </si>
  <si>
    <t>V450</t>
  </si>
  <si>
    <t>OCUPANTE DE AUTOMOVIL LESIONADO POR COLISION CON TREN O VEHICULO DE RIELES: OCUPANTE NO ESPECIFICADO DE AUTOMOVIL, LESIONAD</t>
  </si>
  <si>
    <t>V453</t>
  </si>
  <si>
    <t>V459</t>
  </si>
  <si>
    <t>OCUPANTE DE AUTOMOVIL LESIONADO POR COLISION CON TREN O VEHICULO DE RIELES: PASAJERO LESIONADO EN ACCIDENTE DE TRANSITO</t>
  </si>
  <si>
    <t>V456</t>
  </si>
  <si>
    <t>OCUPANTE DE AUTOMOVIL LESIONADO POR COLISION CON TREN O VEHICULO DE RIELES: PASAJERO LESIONADO EN ACCIDENTE NO DE TRANSITO</t>
  </si>
  <si>
    <t>V451</t>
  </si>
  <si>
    <t>OCUPANTE DE AUTOMOVIL LESIONADO POR COLISION CON TREN O VEHICULO DE RIELES: PERSONA LESIONADA AL SUBIR O BAJAR DEL VEHICULO</t>
  </si>
  <si>
    <t>V454</t>
  </si>
  <si>
    <t>OCUPANTE DE AUTOMOVIL LESIONADO POR COLISION CON TREN O VEHICULO DE RIELES: PERSONA QUE VIAJA FUERA DEL VEHICULO, LESIONADA</t>
  </si>
  <si>
    <t>V452</t>
  </si>
  <si>
    <t>V457</t>
  </si>
  <si>
    <t>OCUPANTE DE AUTOMOVIL LESIONADO POR COLISION CON VEHICULO DE MOTOR DE DOS O TRES RUEDAS: CONDUCTOR LESIONADO EN ACCIDENTE D</t>
  </si>
  <si>
    <t>V425</t>
  </si>
  <si>
    <t>OCUPANTE DE AUTOMOVIL LESIONADO POR COLISION CON VEHICULO DE MOTOR DE DOS O TRES RUEDAS: CONDUCTOR LESIONADO EN ACCIDENTE N</t>
  </si>
  <si>
    <t>V420</t>
  </si>
  <si>
    <t>OCUPANTE DE AUTOMOVIL LESIONADO POR COLISION CON VEHICULO DE MOTOR DE DOS O TRES RUEDAS: OCUPANTE NO ESPECIFICADO DE AUTOMO</t>
  </si>
  <si>
    <t>V423</t>
  </si>
  <si>
    <t>V429</t>
  </si>
  <si>
    <t>OCUPANTE DE AUTOMOVIL LESIONADO POR COLISION CON VEHICULO DE MOTOR DE DOS O TRES RUEDAS: PASAJERO LESIONADO EN ACCIDENTE DE</t>
  </si>
  <si>
    <t>V426</t>
  </si>
  <si>
    <t>OCUPANTE DE AUTOMOVIL LESIONADO POR COLISION CON VEHICULO DE MOTOR DE DOS O TRES RUEDAS: PASAJERO LESIONADO EN ACCIDENTE NO</t>
  </si>
  <si>
    <t>V421</t>
  </si>
  <si>
    <t>OCUPANTE DE AUTOMOVIL LESIONADO POR COLISION CON VEHICULO DE MOTOR DE DOS O TRES RUEDAS: PERSONA LESIONADA AL SUBIR O BAJAR</t>
  </si>
  <si>
    <t>V424</t>
  </si>
  <si>
    <t>OCUPANTE DE AUTOMOVIL LESIONADO POR COLISION CON VEHICULO DE MOTOR DE DOS O TRES RUEDAS: PERSONA QUE VIAJA FUERA DEL VEHICU</t>
  </si>
  <si>
    <t>V422</t>
  </si>
  <si>
    <t>V427</t>
  </si>
  <si>
    <t>OCUPANTE DE AUTOMOVIL LESIONADO POR COLISION CON VEHICULO DE PEDAL: CONDUCTOR LESIONADO EN ACCIDENTE DE TRANSITO</t>
  </si>
  <si>
    <t>V415</t>
  </si>
  <si>
    <t>OCUPANTE DE AUTOMOVIL LESIONADO POR COLISION CON VEHICULO DE PEDAL: CONDUCTOR LESIONADO EN ACCIDENTE NO DE TRANSITO</t>
  </si>
  <si>
    <t>V410</t>
  </si>
  <si>
    <t>OCUPANTE DE AUTOMOVIL LESIONADO POR COLISION CON VEHICULO DE PEDAL: OCUPANTE NO ESPECIFICADO DE AUTOMOVIL, LESIONADO EN ACC</t>
  </si>
  <si>
    <t>V413</t>
  </si>
  <si>
    <t>V419</t>
  </si>
  <si>
    <t>OCUPANTE DE AUTOMOVIL LESIONADO POR COLISION CON VEHICULO DE PEDAL: PASAJERO LESIONADO EN ACCIDENTE DE TRANSITO</t>
  </si>
  <si>
    <t>V416</t>
  </si>
  <si>
    <t>OCUPANTE DE AUTOMOVIL LESIONADO POR COLISION CON VEHICULO DE PEDAL: PASAJERO LESIONADO EN ACCIDENTE NO DE TRANSITO</t>
  </si>
  <si>
    <t>V411</t>
  </si>
  <si>
    <t>OCUPANTE DE AUTOMOVIL LESIONADO POR COLISION CON VEHICULO DE PEDAL: PERSONA LESIONADA AL SUBIR O BAJAR DEL VEHICULO</t>
  </si>
  <si>
    <t>V414</t>
  </si>
  <si>
    <t>OCUPANTE DE AUTOMOVIL LESIONADO POR COLISION CON VEHICULO DE PEDAL: PERSONA QUE VIAJA FUERA DEL VEHICULO, LESIONADA EN ACCI</t>
  </si>
  <si>
    <t>V412</t>
  </si>
  <si>
    <t>V417</t>
  </si>
  <si>
    <t>OCUPANTE DE AUTOMOVIL LESIONADO POR COLISION CON VEHICULO DE TRANSPORTE PESADO O AUTOBUS: CONDUCTOR LESIONADO EN ACCIDENTE</t>
  </si>
  <si>
    <t>V440</t>
  </si>
  <si>
    <t>V445</t>
  </si>
  <si>
    <t>OCUPANTE DE AUTOMOVIL LESIONADO POR COLISION CON VEHICULO DE TRANSPORTE PESADO O AUTOBUS: OCUPANTE NO ESPECIFICADO DE AUTOM</t>
  </si>
  <si>
    <t>V443</t>
  </si>
  <si>
    <t>V449</t>
  </si>
  <si>
    <t>OCUPANTE DE AUTOMOVIL LESIONADO POR COLISION CON VEHICULO DE TRANSPORTE PESADO O AUTOBUS: PASAJERO LESIONADO EN ACCIDENTE D</t>
  </si>
  <si>
    <t>V446</t>
  </si>
  <si>
    <t>OCUPANTE DE AUTOMOVIL LESIONADO POR COLISION CON VEHICULO DE TRANSPORTE PESADO O AUTOBUS: PASAJERO LESIONADO EN ACCIDENTE N</t>
  </si>
  <si>
    <t>V441</t>
  </si>
  <si>
    <t>OCUPANTE DE AUTOMOVIL LESIONADO POR COLISION CON VEHICULO DE TRANSPORTE PESADO O AUTOBUS: PERSONA LESIONADA AL SUBIR O BAJA</t>
  </si>
  <si>
    <t>V444</t>
  </si>
  <si>
    <t>OCUPANTE DE AUTOMOVIL LESIONADO POR COLISION CON VEHICULO DE TRANSPORTE PESADO O AUTOBUS: PERSONA QUE VIAJA FUERA DEL VEHIC</t>
  </si>
  <si>
    <t>V442</t>
  </si>
  <si>
    <t>V447</t>
  </si>
  <si>
    <t>OCUPANTE DE CAMIONETA O FURGONETA LESIONADO EN ACCIDENTE DE TRANSPORTE SIN COLISION: CONDUCTOR LESIONADO EN ACCIDENTE DE TR</t>
  </si>
  <si>
    <t>V585</t>
  </si>
  <si>
    <t>OCUPANTE DE CAMIONETA O FURGONETA LESIONADO EN ACCIDENTE DE TRANSPORTE SIN COLISION: CONDUCTOR LESIONADO EN ACCIDENTE NO DE</t>
  </si>
  <si>
    <t>V580</t>
  </si>
  <si>
    <t>OCUPANTE DE CAMIONETA O FURGONETA LESIONADO EN ACCIDENTE DE TRANSPORTE SIN COLISION: OCUPANTE NO ESPECIFICADO DE CAMIONETA</t>
  </si>
  <si>
    <t>V583</t>
  </si>
  <si>
    <t>V589</t>
  </si>
  <si>
    <t>OCUPANTE DE CAMIONETA O FURGONETA LESIONADO EN ACCIDENTE DE TRANSPORTE SIN COLISION: PASAJERO LESIONADO EN ACCIDENTE DE TRA</t>
  </si>
  <si>
    <t>V586</t>
  </si>
  <si>
    <t>OCUPANTE DE CAMIONETA O FURGONETA LESIONADO EN ACCIDENTE DE TRANSPORTE SIN COLISION: PASAJERO LESIONADO EN ACCIDENTE NO DE</t>
  </si>
  <si>
    <t>V581</t>
  </si>
  <si>
    <t>OCUPANTE DE CAMIONETA O FURGONETA LESIONADO EN ACCIDENTE DE TRANSPORTE SIN COLISION: PERSONA LESIONADA AL SUBIR O BAJAR DEL</t>
  </si>
  <si>
    <t>V584</t>
  </si>
  <si>
    <t>OCUPANTE DE CAMIONETA O FURGONETA LESIONADO EN ACCIDENTE DE TRANSPORTE SIN COLISION: PERSONA QUE VIAJA FUERA DEL VEHICULO,</t>
  </si>
  <si>
    <t>V582</t>
  </si>
  <si>
    <t>V587</t>
  </si>
  <si>
    <t>OCUPANTE DE CAMIONETA O FURGONETA LESIONADO POR COLISION CON AUTOMOVIL, CAMIONETA O FURGONETA: CONDUCTOR LESIONADO EN ACCID</t>
  </si>
  <si>
    <t>V530</t>
  </si>
  <si>
    <t>V535</t>
  </si>
  <si>
    <t>OCUPANTE DE CAMIONETA O FURGONETA LESIONADO POR COLISION CON AUTOMOVIL, CAMIONETA O FURGONETA: OCUPANTE NO ESPECIFICADO DE</t>
  </si>
  <si>
    <t>V533</t>
  </si>
  <si>
    <t>V539</t>
  </si>
  <si>
    <t>OCUPANTE DE CAMIONETA O FURGONETA LESIONADO POR COLISION CON AUTOMOVIL, CAMIONETA O FURGONETA: PASAJERO LESIONADO EN ACCIDE</t>
  </si>
  <si>
    <t>V531</t>
  </si>
  <si>
    <t>V536</t>
  </si>
  <si>
    <t>OCUPANTE DE CAMIONETA O FURGONETA LESIONADO POR COLISION CON AUTOMOVIL, CAMIONETA O FURGONETA: PERSONA LESIONADA AL SUBIR O</t>
  </si>
  <si>
    <t>V534</t>
  </si>
  <si>
    <t>OCUPANTE DE CAMIONETA O FURGONETA LESIONADO POR COLISION CON AUTOMOVIL, CAMIONETA O FURGONETA: PERSONA QUE VIAJA FUERA DEL</t>
  </si>
  <si>
    <t>V532</t>
  </si>
  <si>
    <t>V537</t>
  </si>
  <si>
    <t>OCUPANTE DE CAMIONETA O FURGONETA LESIONADO POR COLISION CON OBJETO FIJO O ESTACIONADO: CONDUCTOR LESIONADO EN ACCIDENTE DE</t>
  </si>
  <si>
    <t>V575</t>
  </si>
  <si>
    <t>OCUPANTE DE CAMIONETA O FURGONETA LESIONADO POR COLISION CON OBJETO FIJO O ESTACIONADO: CONDUCTOR LESIONADO EN ACCIDENTE NO</t>
  </si>
  <si>
    <t>V570</t>
  </si>
  <si>
    <t>OCUPANTE DE CAMIONETA O FURGONETA LESIONADO POR COLISION CON OBJETO FIJO O ESTACIONADO: OCUPANTE NO ESPECIFICADO DE CAMIONE</t>
  </si>
  <si>
    <t>V573</t>
  </si>
  <si>
    <t>V579</t>
  </si>
  <si>
    <t>OCUPANTE DE CAMIONETA O FURGONETA LESIONADO POR COLISION CON OBJETO FIJO O ESTACIONADO: PASAJERO LESIONADO EN ACCIDENTE DE</t>
  </si>
  <si>
    <t>V576</t>
  </si>
  <si>
    <t>OCUPANTE DE CAMIONETA O FURGONETA LESIONADO POR COLISION CON OBJETO FIJO O ESTACIONADO: PASAJERO LESIONADO EN ACCIDENTE NO</t>
  </si>
  <si>
    <t>V571</t>
  </si>
  <si>
    <t>OCUPANTE DE CAMIONETA O FURGONETA LESIONADO POR COLISION CON OBJETO FIJO O ESTACIONADO: PERSONA LESIONADA AL SUBIR O BAJAR</t>
  </si>
  <si>
    <t>V574</t>
  </si>
  <si>
    <t>OCUPANTE DE CAMIONETA O FURGONETA LESIONADO POR COLISION CON OBJETO FIJO O ESTACIONADO: PERSONA QUE VIAJA FUERA DEL VEHICUL</t>
  </si>
  <si>
    <t>V572</t>
  </si>
  <si>
    <t>V577</t>
  </si>
  <si>
    <t>OCUPANTE DE CAMIONETA O FURGONETA LESIONADO POR COLISION CON OTROS VEHICULOS SIN MOTOR: CONDUCTOR LESIONADO EN ACCIDENTE DE</t>
  </si>
  <si>
    <t>V565</t>
  </si>
  <si>
    <t>OCUPANTE DE CAMIONETA O FURGONETA LESIONADO POR COLISION CON OTROS VEHICULOS SIN MOTOR: CONDUCTOR LESIONADO EN ACCIDENTE NO</t>
  </si>
  <si>
    <t>V560</t>
  </si>
  <si>
    <t>OCUPANTE DE CAMIONETA O FURGONETA LESIONADO POR COLISION CON OTROS VEHICULOS SIN MOTOR: OCUPANTE NO ESPECIFICADO DE CAMIONE</t>
  </si>
  <si>
    <t>V563</t>
  </si>
  <si>
    <t>V569</t>
  </si>
  <si>
    <t>OCUPANTE DE CAMIONETA O FURGONETA LESIONADO POR COLISION CON OTROS VEHICULOS SIN MOTOR: PASAJERO LESIONADO EN ACCIDENTE DE</t>
  </si>
  <si>
    <t>V566</t>
  </si>
  <si>
    <t>OCUPANTE DE CAMIONETA O FURGONETA LESIONADO POR COLISION CON OTROS VEHICULOS SIN MOTOR: PASAJERO LESIONADO EN ACCIDENTE NO</t>
  </si>
  <si>
    <t>V561</t>
  </si>
  <si>
    <t>OCUPANTE DE CAMIONETA O FURGONETA LESIONADO POR COLISION CON OTROS VEHICULOS SIN MOTOR: PERSONA LESIONADA AL SUBIR O BAJAR</t>
  </si>
  <si>
    <t>V564</t>
  </si>
  <si>
    <t>OCUPANTE DE CAMIONETA O FURGONETA LESIONADO POR COLISION CON OTROS VEHICULOS SIN MOTOR: PERSONA QUE VIAJA FUERA DEL VEHICUL</t>
  </si>
  <si>
    <t>V562</t>
  </si>
  <si>
    <t>V567</t>
  </si>
  <si>
    <t>OCUPANTE DE CAMIONETA O FURGONETA LESIONADO POR COLISION CON PEATON O ANIMAL: CONDUCTOR LESIONADO EN ACCIDENTE DE TRANSITO</t>
  </si>
  <si>
    <t>V505</t>
  </si>
  <si>
    <t>OCUPANTE DE CAMIONETA O FURGONETA LESIONADO POR COLISION CON PEATON O ANIMAL: CONDUCTOR LESIONADO EN ACCIDENTE NO DE TRANSI</t>
  </si>
  <si>
    <t>V500</t>
  </si>
  <si>
    <t>OCUPANTE DE CAMIONETA O FURGONETA LESIONADO POR COLISION CON PEATON O ANIMAL: OCUPANTE NO ESPECIFICADO DE CAMIONETA O FURGO</t>
  </si>
  <si>
    <t>V503</t>
  </si>
  <si>
    <t>V509</t>
  </si>
  <si>
    <t>OCUPANTE DE CAMIONETA O FURGONETA LESIONADO POR COLISION CON PEATON O ANIMAL: PASAJERO LESIONADO EN ACCIDENTE DE TRANSITO</t>
  </si>
  <si>
    <t>V506</t>
  </si>
  <si>
    <t>OCUPANTE DE CAMIONETA O FURGONETA LESIONADO POR COLISION CON PEATON O ANIMAL: PASAJERO LESIONADO EN ACCIDENTE NO DE TRANSIT</t>
  </si>
  <si>
    <t>V501</t>
  </si>
  <si>
    <t>OCUPANTE DE CAMIONETA O FURGONETA LESIONADO POR COLISION CON PEATON O ANIMAL: PERSONA LESIONADA AL SUBIR O BAJAR DEL VEHICU</t>
  </si>
  <si>
    <t>V504</t>
  </si>
  <si>
    <t>OCUPANTE DE CAMIONETA O FURGONETA LESIONADO POR COLISION CON PEATON O ANIMAL: PERSONA QUE VIAJA FUERA DEL VEHICULO, LESIONA</t>
  </si>
  <si>
    <t>V502</t>
  </si>
  <si>
    <t>V507</t>
  </si>
  <si>
    <t>OCUPANTE DE CAMIONETA O FURGONETA LESIONADO POR COLISION CON TREN O VEHICULO DE RIELES: CONDUCTOR LESIONADO EN ACCIDENTE DE</t>
  </si>
  <si>
    <t>V555</t>
  </si>
  <si>
    <t>OCUPANTE DE CAMIONETA O FURGONETA LESIONADO POR COLISION CON TREN O VEHICULO DE RIELES: CONDUCTOR LESIONADO EN ACCIDENTE NO</t>
  </si>
  <si>
    <t>V550</t>
  </si>
  <si>
    <t>OCUPANTE DE CAMIONETA O FURGONETA LESIONADO POR COLISION CON TREN O VEHICULO DE RIELES: OCUPANTE NO ESPECIFICADO DE CAMIONE</t>
  </si>
  <si>
    <t>V553</t>
  </si>
  <si>
    <t>V559</t>
  </si>
  <si>
    <t>OCUPANTE DE CAMIONETA O FURGONETA LESIONADO POR COLISION CON TREN O VEHICULO DE RIELES: PASAJERO LESIONADO EN ACCIDENTE DE</t>
  </si>
  <si>
    <t>V556</t>
  </si>
  <si>
    <t>OCUPANTE DE CAMIONETA O FURGONETA LESIONADO POR COLISION CON TREN O VEHICULO DE RIELES: PASAJERO LESIONADO EN ACCIDENTE NO</t>
  </si>
  <si>
    <t>V551</t>
  </si>
  <si>
    <t>OCUPANTE DE CAMIONETA O FURGONETA LESIONADO POR COLISION CON TREN O VEHICULO DE RIELES: PERSONA LESIONADA AL SUBIR O BAJAR</t>
  </si>
  <si>
    <t>V554</t>
  </si>
  <si>
    <t>OCUPANTE DE CAMIONETA O FURGONETA LESIONADO POR COLISION CON TREN O VEHICULO DE RIELES: PERSONA QUE VIAJA FUERA DEL VEHICUL</t>
  </si>
  <si>
    <t>V552</t>
  </si>
  <si>
    <t>V557</t>
  </si>
  <si>
    <t>OCUPANTE DE CAMIONETA O FURGONETA LESIONADO POR COLISION CON VEHICULO DE MOTOR DE DOS O TRES RUEDAS: CONDUCTOR LESIONADO EN</t>
  </si>
  <si>
    <t>V520</t>
  </si>
  <si>
    <t>V525</t>
  </si>
  <si>
    <t>OCUPANTE DE CAMIONETA O FURGONETA LESIONADO POR COLISION CON VEHICULO DE MOTOR DE DOS O TRES RUEDAS: OCUPANTE NO ESPECIFICA</t>
  </si>
  <si>
    <t>V523</t>
  </si>
  <si>
    <t>V529</t>
  </si>
  <si>
    <t>OCUPANTE DE CAMIONETA O FURGONETA LESIONADO POR COLISION CON VEHICULO DE MOTOR DE DOS O TRES RUEDAS: PASAJERO LESIONADO EN</t>
  </si>
  <si>
    <t>V521</t>
  </si>
  <si>
    <t>V526</t>
  </si>
  <si>
    <t>OCUPANTE DE CAMIONETA O FURGONETA LESIONADO POR COLISION CON VEHICULO DE MOTOR DE DOS O TRES RUEDAS: PERSONA LESIONADA AL S</t>
  </si>
  <si>
    <t>V524</t>
  </si>
  <si>
    <t>OCUPANTE DE CAMIONETA O FURGONETA LESIONADO POR COLISION CON VEHICULO DE MOTOR DE DOS O TRES RUEDAS: PERSONA QUE VIAJA FUER</t>
  </si>
  <si>
    <t>V522</t>
  </si>
  <si>
    <t>V527</t>
  </si>
  <si>
    <t>OCUPANTE DE CAMIONETA O FURGONETA LESIONADO POR COLISION CON VEHICULO DE PEDAL: CONDUCTOR LESIONADO EN ACCIDENTE DE TRANSIT</t>
  </si>
  <si>
    <t>V515</t>
  </si>
  <si>
    <t>OCUPANTE DE CAMIONETA O FURGONETA LESIONADO POR COLISION CON VEHICULO DE PEDAL: CONDUCTOR LESIONADO EN ACCIDENTE NO DE TRAN</t>
  </si>
  <si>
    <t>V510</t>
  </si>
  <si>
    <t>OCUPANTE DE CAMIONETA O FURGONETA LESIONADO POR COLISION CON VEHICULO DE PEDAL: OCUPANTE NO ESPECIFICADO DE CAMIONETA O FUR</t>
  </si>
  <si>
    <t>V513</t>
  </si>
  <si>
    <t>V519</t>
  </si>
  <si>
    <t>OCUPANTE DE CAMIONETA O FURGONETA LESIONADO POR COLISION CON VEHICULO DE PEDAL: PASAJERO LESIONADO EN ACCIDENTE DE TRANSITO</t>
  </si>
  <si>
    <t>V516</t>
  </si>
  <si>
    <t>OCUPANTE DE CAMIONETA O FURGONETA LESIONADO POR COLISION CON VEHICULO DE PEDAL: PASAJERO LESIONADO EN ACCIDENTE NO DE TRANS</t>
  </si>
  <si>
    <t>V511</t>
  </si>
  <si>
    <t>OCUPANTE DE CAMIONETA O FURGONETA LESIONADO POR COLISION CON VEHICULO DE PEDAL: PERSONA LESIONADA AL SUBIR O BAJAR DEL VEHI</t>
  </si>
  <si>
    <t>V514</t>
  </si>
  <si>
    <t>OCUPANTE DE CAMIONETA O FURGONETA LESIONADO POR COLISION CON VEHICULO DE PEDAL: PERSONA QUE VIAJA FUERA DEL VEHICULO, LESIO</t>
  </si>
  <si>
    <t>V512</t>
  </si>
  <si>
    <t>V517</t>
  </si>
  <si>
    <t>OCUPANTE DE CAMIONETA O FURGONETA LESIONADO POR COLISION CON VEHICULO DE TRANSPORTE PESADO O AUTOBUS: CONDUCTOR LESIONADO E</t>
  </si>
  <si>
    <t>V540</t>
  </si>
  <si>
    <t>V545</t>
  </si>
  <si>
    <t>OCUPANTE DE CAMIONETA O FURGONETA LESIONADO POR COLISION CON VEHICULO DE TRANSPORTE PESADO O AUTOBUS: OCUPANTE NO ESPECIFIC</t>
  </si>
  <si>
    <t>V543</t>
  </si>
  <si>
    <t>V549</t>
  </si>
  <si>
    <t>OCUPANTE DE CAMIONETA O FURGONETA LESIONADO POR COLISION CON VEHICULO DE TRANSPORTE PESADO O AUTOBUS: PASAJERO LESIONADO EN</t>
  </si>
  <si>
    <t>V541</t>
  </si>
  <si>
    <t>V546</t>
  </si>
  <si>
    <t>OCUPANTE DE CAMIONETA O FURGONETA LESIONADO POR COLISION CON VEHICULO DE TRANSPORTE PESADO O AUTOBUS: PERSONA LESIONADA AL</t>
  </si>
  <si>
    <t>V544</t>
  </si>
  <si>
    <t>OCUPANTE DE CAMIONETA O FURGONETA LESIONADO POR COLISION CON VEHICULO DE TRANSPORTE PESADO O AUTOBUS: PERSONA QUE VIAJA FUE</t>
  </si>
  <si>
    <t>V542</t>
  </si>
  <si>
    <t>V547</t>
  </si>
  <si>
    <t>OCUPANTE DE TRANVIA LESIONADO EN ACCIDENTE DE TRANSITO NO ESPECIFICADO</t>
  </si>
  <si>
    <t>V829</t>
  </si>
  <si>
    <t>OCUPANTE DE TRANVIA LESIONADO OTROS ACCIDENTES DE TRANSPORTE, ESPECIFICADOS</t>
  </si>
  <si>
    <t>V828</t>
  </si>
  <si>
    <t>OCUPANTE DE TRANVIA LESIONADO POR CAIDA DENTRO DEL TRANVIA</t>
  </si>
  <si>
    <t>V825</t>
  </si>
  <si>
    <t>OCUPANTE DE TRANVIA LESIONADO POR CAIDA DESDE DEL TRANVIA</t>
  </si>
  <si>
    <t>V826</t>
  </si>
  <si>
    <t>OCUPANTE DE TRANVIA LESIONADO POR COLISION CON OTROS OBJETOS</t>
  </si>
  <si>
    <t>V823</t>
  </si>
  <si>
    <t>OCUPANTE DE TRANVIA LESIONADO POR COLISION CON VEHICULO DE MOTOR, EN ACCIDENTE DE TRANSITO</t>
  </si>
  <si>
    <t>V821</t>
  </si>
  <si>
    <t>OCUPANTE DE TRANVIA LESIONADO POR COLISION CON VEHICULO DE MOTOR, EN ACCIDENTE NO DE TRANSITO</t>
  </si>
  <si>
    <t>V820</t>
  </si>
  <si>
    <t>OCUPANTE DE TRANVIA LESIONADO POR COLISION CON, O GOLPEADO POR VAGON</t>
  </si>
  <si>
    <t>V822</t>
  </si>
  <si>
    <t>OCUPANTE DE TRANVIA LESIONADO POR DESCARRILAMIENTO, SIN COLISION ANTERIOR</t>
  </si>
  <si>
    <t>V827</t>
  </si>
  <si>
    <t>OCUPANTE DE TREN O VEHICULO DE RIELES LESIONADO EN ACCIDENTE FERROVIARIO NO ESPECIFICADO</t>
  </si>
  <si>
    <t>V819</t>
  </si>
  <si>
    <t>OCUPANTE DE TREN O VEHICULO DE RIELES LESIONADO EN DESCARRILAMIENTO SIN COLISION ANTERIOR</t>
  </si>
  <si>
    <t>V817</t>
  </si>
  <si>
    <t>OCUPANTE DE TREN O VEHICULO DE RIELES LESIONADO EN OTROS ACCIDENTES FERROVIARIOS ESPECIFICADOS</t>
  </si>
  <si>
    <t>V818</t>
  </si>
  <si>
    <t>OCUPANTE DE TREN O VEHICULO DE RIELES LESIONADO POR CAIDA DENTRO DEL TREN O VEHICULO DE RIELES</t>
  </si>
  <si>
    <t>V815</t>
  </si>
  <si>
    <t>OCUPANTE DE TREN O VEHICULO DE RIELES LESIONADO POR CAIDA DESDE EL TREN O VEHICULO DE RIELES</t>
  </si>
  <si>
    <t>V816</t>
  </si>
  <si>
    <t>OCUPANTE DE TREN O VEHICULO DE RIELES LESIONADO POR COLISION CON OTROS OBJETOS</t>
  </si>
  <si>
    <t>V813</t>
  </si>
  <si>
    <t>OCUPANTE DE TREN O VEHICULO DE RIELES LESIONADO POR COLISION CON VEH-CULO DE MOTOR, EN ACCIDENTE DE TRANSITO</t>
  </si>
  <si>
    <t>V811</t>
  </si>
  <si>
    <t>OCUPANTE DE TREN O VEHICULO DE RIELES LESIONADO POR COLISION CON VEH-CULO DE MOTOR, EN ACCIDENTE NO DE TRANSITO</t>
  </si>
  <si>
    <t>V810</t>
  </si>
  <si>
    <t>OCUPANTE DE TREN O VEHICULO DE RIELES LESIONADO POR COLISION CON, O GOLPEADO POR VAGON</t>
  </si>
  <si>
    <t>V812</t>
  </si>
  <si>
    <t>OCUPANTE DE VEHICULO DE MOTOR DE TRES RUEDAS LESIONADO EN ACCIDENTE DE TRANSPORTE SIN COLISION: CONDUCTOR LESIONADO EN ACCI</t>
  </si>
  <si>
    <t>V380</t>
  </si>
  <si>
    <t>V385</t>
  </si>
  <si>
    <t>OCUPANTE DE VEHICULO DE MOTOR DE TRES RUEDAS LESIONADO EN ACCIDENTE DE TRANSPORTE SIN COLISION: OCUPANTE NO ESPECIFICADO DE</t>
  </si>
  <si>
    <t>V383</t>
  </si>
  <si>
    <t>V389</t>
  </si>
  <si>
    <t>OCUPANTE DE VEHICULO DE MOTOR DE TRES RUEDAS LESIONADO EN ACCIDENTE DE TRANSPORTE SIN COLISION: PASAJERO LESIONADO EN ACCID</t>
  </si>
  <si>
    <t>V381</t>
  </si>
  <si>
    <t>V386</t>
  </si>
  <si>
    <t>OCUPANTE DE VEHICULO DE MOTOR DE TRES RUEDAS LESIONADO EN ACCIDENTE DE TRANSPORTE SIN COLISION: PERSONA LESIONADA AL SUBIR</t>
  </si>
  <si>
    <t>V384</t>
  </si>
  <si>
    <t>OCUPANTE DE VEHICULO DE MOTOR DE TRES RUEDAS LESIONADO EN ACCIDENTE DE TRANSPORTE SIN COLISION: PERSONA QUE VIAJA FUERA DEL</t>
  </si>
  <si>
    <t>V382</t>
  </si>
  <si>
    <t>V387</t>
  </si>
  <si>
    <t>OCUPANTE DE VEHICULO DE MOTOR DE TRES RUEDAS LESIONADO POR COLISION CON AUTOMOVIL, CAMIONETA O FURGONETA: CONDUCTOR LESIONA</t>
  </si>
  <si>
    <t>V330</t>
  </si>
  <si>
    <t>V335</t>
  </si>
  <si>
    <t>OCUPANTE DE VEHICULO DE MOTOR DE TRES RUEDAS LESIONADO POR COLISION CON AUTOMOVIL, CAMIONETA O FURGONETA: OCUPANTE NO ESPEC</t>
  </si>
  <si>
    <t>V333</t>
  </si>
  <si>
    <t>V339</t>
  </si>
  <si>
    <t>OCUPANTE DE VEHICULO DE MOTOR DE TRES RUEDAS LESIONADO POR COLISION CON AUTOMOVIL, CAMIONETA O FURGONETA: PASAJERO LESIONAD</t>
  </si>
  <si>
    <t>V331</t>
  </si>
  <si>
    <t>V336</t>
  </si>
  <si>
    <t>OCUPANTE DE VEHICULO DE MOTOR DE TRES RUEDAS LESIONADO POR COLISION CON AUTOMOVIL, CAMIONETA O FURGONETA: PERSONA LESIONADA</t>
  </si>
  <si>
    <t>V334</t>
  </si>
  <si>
    <t>OCUPANTE DE VEHICULO DE MOTOR DE TRES RUEDAS LESIONADO POR COLISION CON AUTOMOVIL, CAMIONETA O FURGONETA: PERSONA QUE VIAJA</t>
  </si>
  <si>
    <t>V332</t>
  </si>
  <si>
    <t>V337</t>
  </si>
  <si>
    <t>OCUPANTE DE VEHICULO DE MOTOR DE TRES RUEDAS LESIONADO POR COLISION CON OBJETO FIJO O ESTACIONADO: CONDUCTOR LESIONADO EN A</t>
  </si>
  <si>
    <t>V370</t>
  </si>
  <si>
    <t>V375</t>
  </si>
  <si>
    <t>OCUPANTE DE VEHICULO DE MOTOR DE TRES RUEDAS LESIONADO POR COLISION CON OBJETO FIJO O ESTACIONADO: OCUPANTE NO ESPECIFICADO</t>
  </si>
  <si>
    <t>V373</t>
  </si>
  <si>
    <t>V379</t>
  </si>
  <si>
    <t>OCUPANTE DE VEHICULO DE MOTOR DE TRES RUEDAS LESIONADO POR COLISION CON OBJETO FIJO O ESTACIONADO: PASAJERO LESIONADO EN AC</t>
  </si>
  <si>
    <t>V371</t>
  </si>
  <si>
    <t>V376</t>
  </si>
  <si>
    <t>OCUPANTE DE VEHICULO DE MOTOR DE TRES RUEDAS LESIONADO POR COLISION CON OBJETO FIJO O ESTACIONADO: PERSONA LESIONADA AL SUB</t>
  </si>
  <si>
    <t>V374</t>
  </si>
  <si>
    <t>OCUPANTE DE VEHICULO DE MOTOR DE TRES RUEDAS LESIONADO POR COLISION CON OBJETO FIJO O ESTACIONADO: PERSONA QUE VIAJA FUERA</t>
  </si>
  <si>
    <t>V372</t>
  </si>
  <si>
    <t>V377</t>
  </si>
  <si>
    <t>OCUPANTE DE VEHICULO DE MOTOR DE TRES RUEDAS LESIONADO POR COLISION CON OTRO VEHICULO DE MOTOR DE DOS O TRES RUEDAS: CONDUC</t>
  </si>
  <si>
    <t>V320</t>
  </si>
  <si>
    <t>V325</t>
  </si>
  <si>
    <t>OCUPANTE DE VEHICULO DE MOTOR DE TRES RUEDAS LESIONADO POR COLISION CON OTRO VEHICULO DE MOTOR DE DOS O TRES RUEDAS: OCUPAN</t>
  </si>
  <si>
    <t>V323</t>
  </si>
  <si>
    <t>V329</t>
  </si>
  <si>
    <t>OCUPANTE DE VEHICULO DE MOTOR DE TRES RUEDAS LESIONADO POR COLISION CON OTRO VEHICULO DE MOTOR DE DOS O TRES RUEDAS: PASAJE</t>
  </si>
  <si>
    <t>V321</t>
  </si>
  <si>
    <t>V326</t>
  </si>
  <si>
    <t>OCUPANTE DE VEHICULO DE MOTOR DE TRES RUEDAS LESIONADO POR COLISION CON OTRO VEHICULO DE MOTOR DE DOS O TRES RUEDAS: PERSON</t>
  </si>
  <si>
    <t>V322</t>
  </si>
  <si>
    <t>V324</t>
  </si>
  <si>
    <t>V327</t>
  </si>
  <si>
    <t>OCUPANTE DE VEHICULO DE MOTOR DE TRES RUEDAS LESIONADO POR COLISION CON OTROS VEHICULOS SIN MOTOR: CONDUCTOR LESIONADO EN A</t>
  </si>
  <si>
    <t>V360</t>
  </si>
  <si>
    <t>V365</t>
  </si>
  <si>
    <t>OCUPANTE DE VEHICULO DE MOTOR DE TRES RUEDAS LESIONADO POR COLISION CON OTROS VEHICULOS SIN MOTOR: OCUPANTE NO ESPECIFICADO</t>
  </si>
  <si>
    <t>V363</t>
  </si>
  <si>
    <t>V369</t>
  </si>
  <si>
    <t>OCUPANTE DE VEHICULO DE MOTOR DE TRES RUEDAS LESIONADO POR COLISION CON OTROS VEHICULOS SIN MOTOR: PASAJERO LESIONADO EN AC</t>
  </si>
  <si>
    <t>V361</t>
  </si>
  <si>
    <t>V366</t>
  </si>
  <si>
    <t>OCUPANTE DE VEHICULO DE MOTOR DE TRES RUEDAS LESIONADO POR COLISION CON OTROS VEHICULOS SIN MOTOR: PERSONA LESIONADA AL SUB</t>
  </si>
  <si>
    <t>V364</t>
  </si>
  <si>
    <t>OCUPANTE DE VEHICULO DE MOTOR DE TRES RUEDAS LESIONADO POR COLISION CON OTROS VEHICULOS SIN MOTOR: PERSONA QUE VIAJA FUERA</t>
  </si>
  <si>
    <t>V362</t>
  </si>
  <si>
    <t>V367</t>
  </si>
  <si>
    <t>OCUPANTE DE VEHICULO DE MOTOR DE TRES RUEDAS LESIONADO POR COLISION CON PEATON O ANIMAL: CONDUCTOR LESIONADO EN ACCIDENTE D</t>
  </si>
  <si>
    <t>V305</t>
  </si>
  <si>
    <t>OCUPANTE DE VEHICULO DE MOTOR DE TRES RUEDAS LESIONADO POR COLISION CON PEATON O ANIMAL: CONDUCTOR LESIONADO EN ACCIDENTE N</t>
  </si>
  <si>
    <t>V300</t>
  </si>
  <si>
    <t>OCUPANTE DE VEHICULO DE MOTOR DE TRES RUEDAS LESIONADO POR COLISION CON PEATON O ANIMAL: OCUPANTE NO ESPECIFICADO DE VEHICU</t>
  </si>
  <si>
    <t>V303</t>
  </si>
  <si>
    <t>V309</t>
  </si>
  <si>
    <t>OCUPANTE DE VEHICULO DE MOTOR DE TRES RUEDAS LESIONADO POR COLISION CON PEATON O ANIMAL: PASAJERO LESIONADO EN ACCIDENTE DE</t>
  </si>
  <si>
    <t>V306</t>
  </si>
  <si>
    <t>OCUPANTE DE VEHICULO DE MOTOR DE TRES RUEDAS LESIONADO POR COLISION CON PEATON O ANIMAL: PASAJERO LESIONADO EN ACCIDENTE NO</t>
  </si>
  <si>
    <t>V301</t>
  </si>
  <si>
    <t>OCUPANTE DE VEHICULO DE MOTOR DE TRES RUEDAS LESIONADO POR COLISION CON PEATON O ANIMAL: PERSONA LESIONADA AL SUBIR O BAJAR</t>
  </si>
  <si>
    <t>V304</t>
  </si>
  <si>
    <t>OCUPANTE DE VEHICULO DE MOTOR DE TRES RUEDAS LESIONADO POR COLISION CON PEATON O ANIMAL: PERSONA QUE VIAJA FUERA DEL VEHICU</t>
  </si>
  <si>
    <t>V302</t>
  </si>
  <si>
    <t>V307</t>
  </si>
  <si>
    <t>OCUPANTE DE VEHICULO DE MOTOR DE TRES RUEDAS LESIONADO POR COLISION CON TREN O VEHICULO DE RIELES: CONDUCTOR LESIONADO EN A</t>
  </si>
  <si>
    <t>V350</t>
  </si>
  <si>
    <t>V355</t>
  </si>
  <si>
    <t>OCUPANTE DE VEHICULO DE MOTOR DE TRES RUEDAS LESIONADO POR COLISION CON TREN O VEHICULO DE RIELES: OCUPANTE NO ESPECIFICADO</t>
  </si>
  <si>
    <t>V353</t>
  </si>
  <si>
    <t>V359</t>
  </si>
  <si>
    <t>OCUPANTE DE VEHICULO DE MOTOR DE TRES RUEDAS LESIONADO POR COLISION CON TREN O VEHICULO DE RIELES: PASAJERO LESIONADO EN AC</t>
  </si>
  <si>
    <t>V351</t>
  </si>
  <si>
    <t>V356</t>
  </si>
  <si>
    <t>OCUPANTE DE VEHICULO DE MOTOR DE TRES RUEDAS LESIONADO POR COLISION CON TREN O VEHICULO DE RIELES: PERSONA LESIONADA AL SUB</t>
  </si>
  <si>
    <t>V354</t>
  </si>
  <si>
    <t>OCUPANTE DE VEHICULO DE MOTOR DE TRES RUEDAS LESIONADO POR COLISION CON TREN O VEHICULO DE RIELES: PERSONA QUE VIAJA FUERA</t>
  </si>
  <si>
    <t>V352</t>
  </si>
  <si>
    <t>V357</t>
  </si>
  <si>
    <t>OCUPANTE DE VEHICULO DE MOTOR DE TRES RUEDAS LESIONADO POR COLISION CON VEHICULO DE PEDAL: CONDUCTOR LESIONADO EN ACCIDENTE</t>
  </si>
  <si>
    <t>V310</t>
  </si>
  <si>
    <t>V315</t>
  </si>
  <si>
    <t>OCUPANTE DE VEHICULO DE MOTOR DE TRES RUEDAS LESIONADO POR COLISION CON VEHICULO DE PEDAL: OCUPANTE NO ESPECIFICADO DE VEHI</t>
  </si>
  <si>
    <t>V313</t>
  </si>
  <si>
    <t>V319</t>
  </si>
  <si>
    <t>OCUPANTE DE VEHICULO DE MOTOR DE TRES RUEDAS LESIONADO POR COLISION CON VEHICULO DE PEDAL: PASAJERO LESIONADO EN ACCIDENTE</t>
  </si>
  <si>
    <t>V311</t>
  </si>
  <si>
    <t>V316</t>
  </si>
  <si>
    <t>OCUPANTE DE VEHICULO DE MOTOR DE TRES RUEDAS LESIONADO POR COLISION CON VEHICULO DE PEDAL: PERSONA LESIONADA AL SUBIR O BAJ</t>
  </si>
  <si>
    <t>V314</t>
  </si>
  <si>
    <t>OCUPANTE DE VEHICULO DE MOTOR DE TRES RUEDAS LESIONADO POR COLISION CON VEHICULO DE PEDAL: PERSONA QUE VIAJA FUERA DEL VEHI</t>
  </si>
  <si>
    <t>V312</t>
  </si>
  <si>
    <t>V317</t>
  </si>
  <si>
    <t>OCUPANTE DE VEHICULO DE MOTOR DE TRES RUEDAS LESIONADO POR COLISION CON VEHICULO DE TRANSPORTE PESADO O AUTOBUS: CONDUCTOR</t>
  </si>
  <si>
    <t>V340</t>
  </si>
  <si>
    <t>V345</t>
  </si>
  <si>
    <t>OCUPANTE DE VEHICULO DE MOTOR DE TRES RUEDAS LESIONADO POR COLISION CON VEHICULO DE TRANSPORTE PESADO O AUTOBUS: OCUPANTE N</t>
  </si>
  <si>
    <t>V343</t>
  </si>
  <si>
    <t>V349</t>
  </si>
  <si>
    <t>OCUPANTE DE VEHICULO DE MOTOR DE TRES RUEDAS LESIONADO POR COLISION CON VEHICULO DE TRANSPORTE PESADO O AUTOBUS: PASAJERO L</t>
  </si>
  <si>
    <t>V341</t>
  </si>
  <si>
    <t>V346</t>
  </si>
  <si>
    <t>OCUPANTE DE VEHICULO DE MOTOR DE TRES RUEDAS LESIONADO POR COLISION CON VEHICULO DE TRANSPORTE PESADO O AUTOBUS: PERSONA LE</t>
  </si>
  <si>
    <t>V344</t>
  </si>
  <si>
    <t>OCUPANTE DE VEHICULO DE MOTOR DE TRES RUEDAS LESIONADO POR COLISION CON VEHICULO DE TRANSPORTE PESADO O AUTOBUS: PERSONA QU</t>
  </si>
  <si>
    <t>V342</t>
  </si>
  <si>
    <t>V347</t>
  </si>
  <si>
    <t>OCUPANTE DE VEHICULO DE TRANSPORTE PESADO LESIONADO EN ACCIDENTE DE TRANSPORTE SIN COLISION: CONDUCTOR LESIONADO EN ACCIDEN</t>
  </si>
  <si>
    <t>V680</t>
  </si>
  <si>
    <t>V685</t>
  </si>
  <si>
    <t>OCUPANTE DE VEHICULO DE TRANSPORTE PESADO LESIONADO EN ACCIDENTE DE TRANSPORTE SIN COLISION: OCUPANTE NO ESPECIFICADO DE VE</t>
  </si>
  <si>
    <t>V683</t>
  </si>
  <si>
    <t>V689</t>
  </si>
  <si>
    <t>OCUPANTE DE VEHICULO DE TRANSPORTE PESADO LESIONADO EN ACCIDENTE DE TRANSPORTE SIN COLISION: PASAJERO LESIONADO EN ACCIDENT</t>
  </si>
  <si>
    <t>V681</t>
  </si>
  <si>
    <t>V686</t>
  </si>
  <si>
    <t>OCUPANTE DE VEHICULO DE TRANSPORTE PESADO LESIONADO EN ACCIDENTE DE TRANSPORTE SIN COLISION: PERSONA LESIONADA AL SUBIR O B</t>
  </si>
  <si>
    <t>V684</t>
  </si>
  <si>
    <t>OCUPANTE DE VEHICULO DE TRANSPORTE PESADO LESIONADO EN ACCIDENTE DE TRANSPORTE SIN COLISION: PERSONA QUE VIAJA FUERA DEL VE</t>
  </si>
  <si>
    <t>V682</t>
  </si>
  <si>
    <t>V687</t>
  </si>
  <si>
    <t>OCUPANTE DE VEHICULO DE TRANSPORTE PESADO LESIONADO POR COLISION CON AUTOMOVIL, CAMIONETA O FURGONETA: CONDUCTOR LESIONADO</t>
  </si>
  <si>
    <t>V630</t>
  </si>
  <si>
    <t>V635</t>
  </si>
  <si>
    <t>OCUPANTE DE VEHICULO DE TRANSPORTE PESADO LESIONADO POR COLISION CON AUTOMOVIL, CAMIONETA O FURGONETA: OCUPANTE NO ESPECIFI</t>
  </si>
  <si>
    <t>V633</t>
  </si>
  <si>
    <t>V639</t>
  </si>
  <si>
    <t>OCUPANTE DE VEHICULO DE TRANSPORTE PESADO LESIONADO POR COLISION CON AUTOMOVIL, CAMIONETA O FURGONETA: PASAJERO LESIONADO E</t>
  </si>
  <si>
    <t>V631</t>
  </si>
  <si>
    <t>V636</t>
  </si>
  <si>
    <t>OCUPANTE DE VEHICULO DE TRANSPORTE PESADO LESIONADO POR COLISION CON AUTOMOVIL, CAMIONETA O FURGONETA: PERSONA LESIONADA AL</t>
  </si>
  <si>
    <t>V634</t>
  </si>
  <si>
    <t>OCUPANTE DE VEHICULO DE TRANSPORTE PESADO LESIONADO POR COLISION CON AUTOMOVIL, CAMIONETA O FURGONETA: PERSONA QUE VIAJA FU</t>
  </si>
  <si>
    <t>V632</t>
  </si>
  <si>
    <t>V637</t>
  </si>
  <si>
    <t>OCUPANTE DE VEHICULO DE TRANSPORTE PESADO LESIONADO POR COLISION CON OBJETO FIJO O ESTACIONADO: CONDUCTOR LESIONADO EN ACCI</t>
  </si>
  <si>
    <t>V670</t>
  </si>
  <si>
    <t>V675</t>
  </si>
  <si>
    <t>OCUPANTE DE VEHICULO DE TRANSPORTE PESADO LESIONADO POR COLISION CON OBJETO FIJO O ESTACIONADO: OCUPANTE NO ESPECIFICADO DE</t>
  </si>
  <si>
    <t>V673</t>
  </si>
  <si>
    <t>V679</t>
  </si>
  <si>
    <t>OCUPANTE DE VEHICULO DE TRANSPORTE PESADO LESIONADO POR COLISION CON OBJETO FIJO O ESTACIONADO: PASAJERO LESIONADO EN ACCID</t>
  </si>
  <si>
    <t>V671</t>
  </si>
  <si>
    <t>V676</t>
  </si>
  <si>
    <t>OCUPANTE DE VEHICULO DE TRANSPORTE PESADO LESIONADO POR COLISION CON OBJETO FIJO O ESTACIONADO: PERSONA LESIONADA AL SUBIR</t>
  </si>
  <si>
    <t>V674</t>
  </si>
  <si>
    <t>OCUPANTE DE VEHICULO DE TRANSPORTE PESADO LESIONADO POR COLISION CON OBJETO FIJO O ESTACIONADO: PERSONA QUE VIAJA FUERA DEL</t>
  </si>
  <si>
    <t>V672</t>
  </si>
  <si>
    <t>V677</t>
  </si>
  <si>
    <t>OCUPANTE DE VEHICULO DE TRANSPORTE PESADO LESIONADO POR COLISION CON OTRO VEHICULO DE TRANSPORTE PESADO O AUTOBUS: CONDUCTO</t>
  </si>
  <si>
    <t>V640</t>
  </si>
  <si>
    <t>V645</t>
  </si>
  <si>
    <t>OCUPANTE DE VEHICULO DE TRANSPORTE PESADO LESIONADO POR COLISION CON OTRO VEHICULO DE TRANSPORTE PESADO O AUTOBUS: OCUPANTE</t>
  </si>
  <si>
    <t>V643</t>
  </si>
  <si>
    <t>V649</t>
  </si>
  <si>
    <t>OCUPANTE DE VEHICULO DE TRANSPORTE PESADO LESIONADO POR COLISION CON OTRO VEHICULO DE TRANSPORTE PESADO O AUTOBUS: PASAJERO</t>
  </si>
  <si>
    <t>V641</t>
  </si>
  <si>
    <t>V646</t>
  </si>
  <si>
    <t>OCUPANTE DE VEHICULO DE TRANSPORTE PESADO LESIONADO POR COLISION CON OTRO VEHICULO DE TRANSPORTE PESADO O AUTOBUS: PERSONA</t>
  </si>
  <si>
    <t>V642</t>
  </si>
  <si>
    <t>V644</t>
  </si>
  <si>
    <t>V647</t>
  </si>
  <si>
    <t>OCUPANTE DE VEHICULO DE TRANSPORTE PESADO LESIONADO POR COLISION CON OTROS VEHICULOS SIN MOTOR: CONDUCTOR LESIONADO EN ACCI</t>
  </si>
  <si>
    <t>V660</t>
  </si>
  <si>
    <t>V665</t>
  </si>
  <si>
    <t>OCUPANTE DE VEHICULO DE TRANSPORTE PESADO LESIONADO POR COLISION CON OTROS VEHICULOS SIN MOTOR: OCUPANTE NO ESPECIFICADO DE</t>
  </si>
  <si>
    <t>V663</t>
  </si>
  <si>
    <t>V669</t>
  </si>
  <si>
    <t>OCUPANTE DE VEHICULO DE TRANSPORTE PESADO LESIONADO POR COLISION CON OTROS VEHICULOS SIN MOTOR: PASAJERO LESIONADO EN ACCID</t>
  </si>
  <si>
    <t>V661</t>
  </si>
  <si>
    <t>V666</t>
  </si>
  <si>
    <t>OCUPANTE DE VEHICULO DE TRANSPORTE PESADO LESIONADO POR COLISION CON OTROS VEHICULOS SIN MOTOR: PERSONA LESIONADA AL SUBIR</t>
  </si>
  <si>
    <t>V664</t>
  </si>
  <si>
    <t>OCUPANTE DE VEHICULO DE TRANSPORTE PESADO LESIONADO POR COLISION CON OTROS VEHICULOS SIN MOTOR: PERSONA QUE VIAJA FUERA DEL</t>
  </si>
  <si>
    <t>V662</t>
  </si>
  <si>
    <t>V667</t>
  </si>
  <si>
    <t>OCUPANTE DE VEHICULO DE TRANSPORTE PESADO LESIONADO POR COLISION CON PEATON O ANIMAL: CONDUCTOR LESIONADO EN ACCIDENTE DE T</t>
  </si>
  <si>
    <t>V605</t>
  </si>
  <si>
    <t>OCUPANTE DE VEHICULO DE TRANSPORTE PESADO LESIONADO POR COLISION CON PEATON O ANIMAL: CONDUCTOR LESIONADO EN ACCIDENTE NO D</t>
  </si>
  <si>
    <t>V600</t>
  </si>
  <si>
    <t>OCUPANTE DE VEHICULO DE TRANSPORTE PESADO LESIONADO POR COLISION CON PEATON O ANIMAL: OCUPANTE NO ESPECIFICADO DE VEHICULO</t>
  </si>
  <si>
    <t>V603</t>
  </si>
  <si>
    <t>V609</t>
  </si>
  <si>
    <t>OCUPANTE DE VEHICULO DE TRANSPORTE PESADO LESIONADO POR COLISION CON PEATON O ANIMAL: PASAJERO LESIONADO EN ACCIDENTE DE TR</t>
  </si>
  <si>
    <t>V606</t>
  </si>
  <si>
    <t>OCUPANTE DE VEHICULO DE TRANSPORTE PESADO LESIONADO POR COLISION CON PEATON O ANIMAL: PASAJERO LESIONADO EN ACCIDENTE NO DE</t>
  </si>
  <si>
    <t>V601</t>
  </si>
  <si>
    <t>OCUPANTE DE VEHICULO DE TRANSPORTE PESADO LESIONADO POR COLISION CON PEATON O ANIMAL: PERSONA LESIONADA AL SUBIR O BAJAR DE</t>
  </si>
  <si>
    <t>V604</t>
  </si>
  <si>
    <t>OCUPANTE DE VEHICULO DE TRANSPORTE PESADO LESIONADO POR COLISION CON PEATON O ANIMAL: PERSONA QUE VIAJA FUERA DEL VEHICULO,</t>
  </si>
  <si>
    <t>V602</t>
  </si>
  <si>
    <t>V607</t>
  </si>
  <si>
    <t>OCUPANTE DE VEHICULO DE TRANSPORTE PESADO LESIONADO POR COLISION CON TREN O VEHICULO DE RIELES: CONDUCTOR LESIONADO EN ACCI</t>
  </si>
  <si>
    <t>V650</t>
  </si>
  <si>
    <t>V655</t>
  </si>
  <si>
    <t>OCUPANTE DE VEHICULO DE TRANSPORTE PESADO LESIONADO POR COLISION CON TREN O VEHICULO DE RIELES: OCUPANTE NO ESPECIFICADO DE</t>
  </si>
  <si>
    <t>V653</t>
  </si>
  <si>
    <t>V659</t>
  </si>
  <si>
    <t>OCUPANTE DE VEHICULO DE TRANSPORTE PESADO LESIONADO POR COLISION CON TREN O VEHICULO DE RIELES: PASAJERO LESIONADO EN ACCID</t>
  </si>
  <si>
    <t>V651</t>
  </si>
  <si>
    <t>V656</t>
  </si>
  <si>
    <t>OCUPANTE DE VEHICULO DE TRANSPORTE PESADO LESIONADO POR COLISION CON TREN O VEHICULO DE RIELES: PERSONA LESIONADA AL SUBIR</t>
  </si>
  <si>
    <t>V654</t>
  </si>
  <si>
    <t>OCUPANTE DE VEHICULO DE TRANSPORTE PESADO LESIONADO POR COLISION CON TREN O VEHICULO DE RIELES: PERSONA QUE VIAJA FUERA DEL</t>
  </si>
  <si>
    <t>V652</t>
  </si>
  <si>
    <t>V657</t>
  </si>
  <si>
    <t>OCUPANTE DE VEHICULO DE TRANSPORTE PESADO LESIONADO POR COLISION CON VEHICULO DE MOTOR DE DOS O TRES RUEDAS: CONDUCTOR LESI</t>
  </si>
  <si>
    <t>V620</t>
  </si>
  <si>
    <t>V625</t>
  </si>
  <si>
    <t>OCUPANTE DE VEHICULO DE TRANSPORTE PESADO LESIONADO POR COLISION CON VEHICULO DE MOTOR DE DOS O TRES RUEDAS: OCUPANTE NO ES</t>
  </si>
  <si>
    <t>V623</t>
  </si>
  <si>
    <t>V629</t>
  </si>
  <si>
    <t>OCUPANTE DE VEHICULO DE TRANSPORTE PESADO LESIONADO POR COLISION CON VEHICULO DE MOTOR DE DOS O TRES RUEDAS: PASAJERO LESIO</t>
  </si>
  <si>
    <t>V621</t>
  </si>
  <si>
    <t>V626</t>
  </si>
  <si>
    <t>OCUPANTE DE VEHICULO DE TRANSPORTE PESADO LESIONADO POR COLISION CON VEHICULO DE MOTOR DE DOS O TRES RUEDAS: PERSONA LESION</t>
  </si>
  <si>
    <t>V624</t>
  </si>
  <si>
    <t>OCUPANTE DE VEHICULO DE TRANSPORTE PESADO LESIONADO POR COLISION CON VEHICULO DE MOTOR DE DOS O TRES RUEDAS: PERSONA QUE VI</t>
  </si>
  <si>
    <t>V622</t>
  </si>
  <si>
    <t>V627</t>
  </si>
  <si>
    <t>OCUPANTE DE VEHICULO DE TRANSPORTE PESADO LESIONADO POR COLISION CON VEHICULO DE PEDAL: CONDUCTOR LESIONADO EN ACCIDENTE DE</t>
  </si>
  <si>
    <t>V615</t>
  </si>
  <si>
    <t>OCUPANTE DE VEHICULO DE TRANSPORTE PESADO LESIONADO POR COLISION CON VEHICULO DE PEDAL: CONDUCTOR LESIONADO EN ACCIDENTE NO</t>
  </si>
  <si>
    <t>V610</t>
  </si>
  <si>
    <t>OCUPANTE DE VEHICULO DE TRANSPORTE PESADO LESIONADO POR COLISION CON VEHICULO DE PEDAL: OCUPANTE NO ESPECIFICADO DE VEHICUL</t>
  </si>
  <si>
    <t>V613</t>
  </si>
  <si>
    <t>V619</t>
  </si>
  <si>
    <t>OCUPANTE DE VEHICULO DE TRANSPORTE PESADO LESIONADO POR COLISION CON VEHICULO DE PEDAL: PASAJERO LESIONADO EN ACCIDENTE DE</t>
  </si>
  <si>
    <t>V616</t>
  </si>
  <si>
    <t>OCUPANTE DE VEHICULO DE TRANSPORTE PESADO LESIONADO POR COLISION CON VEHICULO DE PEDAL: PASAJERO LESIONADO EN ACCIDENTE NO</t>
  </si>
  <si>
    <t>V611</t>
  </si>
  <si>
    <t>OCUPANTE DE VEHICULO DE TRANSPORTE PESADO LESIONADO POR COLISION CON VEHICULO DE PEDAL: PERSONA LESIONADA AL SUBIR O BAJAR</t>
  </si>
  <si>
    <t>V614</t>
  </si>
  <si>
    <t>OCUPANTE DE VEHICULO DE TRANSPORTE PESADO LESIONADO POR COLISION CON VEHICULO DE PEDAL: PERSONA QUE VIAJA FUERA DEL VEHICUL</t>
  </si>
  <si>
    <t>V612</t>
  </si>
  <si>
    <t>V617</t>
  </si>
  <si>
    <t>OCUPANTE NO ESPECIFICADO DE AUTOBUS LESIONADO POR COLISION CON OTROS VEHICULOS DE MOTOR, Y CON LOS NO ESPECIFICADOS, EN ACC</t>
  </si>
  <si>
    <t>V792</t>
  </si>
  <si>
    <t>V796</t>
  </si>
  <si>
    <t>OCUPANTE NO ESPECIFICADO DE AUTOMOVIL LESIONADO POR COLISION CON OTROS VEHICULOS DE MOTOR, Y CON LOS NO ESPECIFICADOS, EN A</t>
  </si>
  <si>
    <t>V492</t>
  </si>
  <si>
    <t>V496</t>
  </si>
  <si>
    <t>OCUPANTE NO ESPECIFICADO DE CAMIONETA O FURGONETA LESIONADO POR COLISION CON OTROS VEHICULOS DE MOTOR, Y CON LOS NO ESPECIF</t>
  </si>
  <si>
    <t>V592</t>
  </si>
  <si>
    <t>V596</t>
  </si>
  <si>
    <t>OCUPANTE NO ESPECIFICADO DE VEHICULO AGRICOLA ESPECIAL LESIONADO EN ACCIDENTE DE TRANSITO</t>
  </si>
  <si>
    <t>V843</t>
  </si>
  <si>
    <t>OCUPANTE NO ESPECIFICADO DE VEHICULO AGRICOLA ESPECIAL LESIONADO EN ACCIDENTE NO DE TRANSITO</t>
  </si>
  <si>
    <t>V849</t>
  </si>
  <si>
    <t>OCUPANTE NO ESPECIFICADO DE VEHICULO DE MOTOR DE TRES RUEDAS LESIONADO POR COLISION CON OTROS VEHICULOS DE MOTOR, Y CON LOS</t>
  </si>
  <si>
    <t>V392</t>
  </si>
  <si>
    <t>V396</t>
  </si>
  <si>
    <t>OCUPANTE NO ESPECIFICADO DE VEHICULO DE TRANSPORTE PESADO LESIONADO POR COLISION CON OTROS VEHICULOS DE MOTOR, Y CON LOS NO</t>
  </si>
  <si>
    <t>V692</t>
  </si>
  <si>
    <t>V696</t>
  </si>
  <si>
    <t>OCUPANTE NO ESPECIFICADO DE VEHICULO ESPECIAL PARA CONSTRUCCION LESIONADO EN ACCIDENTE DE TRANSITO</t>
  </si>
  <si>
    <t>V853</t>
  </si>
  <si>
    <t>OCUPANTE NO ESPECIFICADO DE VEHICULO ESPECIAL PARA CONSTRUCCION LESIONADO EN ACCIDENTE NO DE TRANSITO</t>
  </si>
  <si>
    <t>V859</t>
  </si>
  <si>
    <t>OCUPANTE NO ESPECIFICADO DE VEHICULO INDUSTRIAL ESPECIAL LESIONADO EN ACCIDENTE DE TRANSITO</t>
  </si>
  <si>
    <t>V833</t>
  </si>
  <si>
    <t>OCUPANTE NO ESPECIFICADO DE VEHICULO INDUSTRIAL ESPECIAL LESIONADO EN ACCIDENTE NO DE TRANSITO</t>
  </si>
  <si>
    <t>V839</t>
  </si>
  <si>
    <t>OCUPANTE NO ESPECIFICADO DE VEHICULO PARA TODO TERRENO O DE OTRO VEHICULO DE MOTOR PARA USO FUERA DE LA CARRETERA LESIONADO</t>
  </si>
  <si>
    <t>V863</t>
  </si>
  <si>
    <t>OCUPANTE NO ESPECIFICADO DEL VEHICULO PARA TODO TERRENO O DE OTRO VEHICULO DE MOTOR PARA USO FUERA DE LA CARRETERA LESIONAD</t>
  </si>
  <si>
    <t>V869</t>
  </si>
  <si>
    <t>ODONTOCLASIA</t>
  </si>
  <si>
    <t>K024</t>
  </si>
  <si>
    <t>OFIASIS</t>
  </si>
  <si>
    <t>L632</t>
  </si>
  <si>
    <t>OFTALMOPLEJIA EXTERNA PROGRESIVA</t>
  </si>
  <si>
    <t>H494</t>
  </si>
  <si>
    <t>OFTALMOPLEJIA INTERNUCLEAR</t>
  </si>
  <si>
    <t>H512</t>
  </si>
  <si>
    <t>OFTALMOPLEJIA SUPRANUCLEAR PROGRESIVA [STEELE-RICHARDSON-OLSZEWSKI]</t>
  </si>
  <si>
    <t>G231</t>
  </si>
  <si>
    <t>OFTALMOPLEJIA TOTAL (EXTERNA)</t>
  </si>
  <si>
    <t>H493</t>
  </si>
  <si>
    <t>OLIGOHIDRAMNIOS</t>
  </si>
  <si>
    <t>O410</t>
  </si>
  <si>
    <t>OLIGOMENORREA NO ESPECIFICADA</t>
  </si>
  <si>
    <t>N915</t>
  </si>
  <si>
    <t>OLIGOMENORREA PRIMARIA</t>
  </si>
  <si>
    <t>N913</t>
  </si>
  <si>
    <t>OLIGOMENORREA SECUNDARIA</t>
  </si>
  <si>
    <t>N914</t>
  </si>
  <si>
    <t>ONCOCERCOSIS</t>
  </si>
  <si>
    <t>B73X</t>
  </si>
  <si>
    <t>ONFALITIS DEL RECIEN NACIDO CON O SIN HEMORRAGIA LEVE</t>
  </si>
  <si>
    <t>P38X</t>
  </si>
  <si>
    <t>ONICOGRIPOSIS</t>
  </si>
  <si>
    <t>L602</t>
  </si>
  <si>
    <t>ONICOLISIS</t>
  </si>
  <si>
    <t>L601</t>
  </si>
  <si>
    <t>OPACIDAD CORNEAL CONGENITA</t>
  </si>
  <si>
    <t>Q133</t>
  </si>
  <si>
    <t>OPERACI-N QUIRURGICA CON ANASTOMOSIS, DERIVACION O INJERTO</t>
  </si>
  <si>
    <t>Y832</t>
  </si>
  <si>
    <t>OPERACI-N QUIRURGICA CON FORMACION DE ESTOMA EXTERNO</t>
  </si>
  <si>
    <t>Y833</t>
  </si>
  <si>
    <t>OPERACI-N QUIRURGICA CON IMPLANTE DE UN DISPOSITIVO ARTIFICIAL INTERNO</t>
  </si>
  <si>
    <t>Y831</t>
  </si>
  <si>
    <t>OPERACI-N QUIRURGICA CON TRASPLANTE DE UN ORGANO COMPLETO</t>
  </si>
  <si>
    <t>Y830</t>
  </si>
  <si>
    <t>OPERACION DE GUERRA NO ESPECIFICADA</t>
  </si>
  <si>
    <t>Y369</t>
  </si>
  <si>
    <t>OPERACION DESTRUCTIVA PARA FACILITAR EL PARTO</t>
  </si>
  <si>
    <t>O834</t>
  </si>
  <si>
    <t>OPERACIONES DE GUERRA CON ARMAS BIOLOGICAS</t>
  </si>
  <si>
    <t>Y366</t>
  </si>
  <si>
    <t>OPERACIONES DE GUERRA CON ARMAS NUCLEARES</t>
  </si>
  <si>
    <t>Y365</t>
  </si>
  <si>
    <t>OPERACIONES DE GUERRA CON ARMAS QUIMICAS Y OTRAS FORMAS DE GUERRA NO CONVENCIONAL</t>
  </si>
  <si>
    <t>Y367</t>
  </si>
  <si>
    <t>OPERACIONES DE GUERRA CON DESTRUCCION DE AERONAVE</t>
  </si>
  <si>
    <t>Y361</t>
  </si>
  <si>
    <t>OPERACIONES DE GUERRA CON DISPARO DE ARMA DE FUEGO Y OTRAS FORMAS DE GUERRA CONVENCIONAL</t>
  </si>
  <si>
    <t>Y364</t>
  </si>
  <si>
    <t>OPERACIONES DE GUERRA CON EXPLOSION DE ARMAMENTO NAVAL</t>
  </si>
  <si>
    <t>Y360</t>
  </si>
  <si>
    <t>OPERACIONES DE GUERRA CON FUEGO Y SUSTANCIAS INCENDIARIAS Y CALIENTES</t>
  </si>
  <si>
    <t>Y363</t>
  </si>
  <si>
    <t>OPERACIONES DE GUERRA CON OTRAS EXPLOSIONES Y ESQUIRLAS</t>
  </si>
  <si>
    <t>Y362</t>
  </si>
  <si>
    <t>OPERACIONES DE GUERRA QUE OCURREN DESPUES DEL CESE DE HOSTILIDADES</t>
  </si>
  <si>
    <t>Y368</t>
  </si>
  <si>
    <t>OPISTORQUIASIS</t>
  </si>
  <si>
    <t>B660</t>
  </si>
  <si>
    <t>OREJA EN COLIFLOR</t>
  </si>
  <si>
    <t>M951</t>
  </si>
  <si>
    <t>OREJA PROMINENTE</t>
  </si>
  <si>
    <t>Q175</t>
  </si>
  <si>
    <t>OREJA SUPERNUMERARIA</t>
  </si>
  <si>
    <t>Q170</t>
  </si>
  <si>
    <t>ORGANO Y TEJIDO TRASPLANTADO NO ESPECIFICADO</t>
  </si>
  <si>
    <t>Z949</t>
  </si>
  <si>
    <t>ORIENTACION SEXUAL EGODISTONICA</t>
  </si>
  <si>
    <t>F661</t>
  </si>
  <si>
    <t>ORQUITIS POR PAROTIDITIS (N51.1*)</t>
  </si>
  <si>
    <t>B260</t>
  </si>
  <si>
    <t>ORQUITIS, EPIDIDIMITIS Y ORQUIEPIDIDIMITIS CON ABSCESO</t>
  </si>
  <si>
    <t>N450</t>
  </si>
  <si>
    <t>ORQUITIS, EPIDIDIMITIS Y ORQUIEPIDIDIMITIS SIN ABSCESO</t>
  </si>
  <si>
    <t>N459</t>
  </si>
  <si>
    <t>ORZUELO Y OTRAS INFLAMACIONES PROFUNDAS DEL PARPADO</t>
  </si>
  <si>
    <t>H000</t>
  </si>
  <si>
    <t>OSTEITIS CONDENSANTE</t>
  </si>
  <si>
    <t>M853</t>
  </si>
  <si>
    <t>OSTEITIS DEFORMANTE EN ENFERMEDAD NEOPLASICA (C00-D48+)</t>
  </si>
  <si>
    <t>M906</t>
  </si>
  <si>
    <t>OSTEOCONDRODISPLASIA CON DEFECTOS DEL CRECIMIENTO DE LOS HUESOS LARGOS Y DE LA COLUMNA VERTEBRAL, SIN OTRA ESPECIFICACION</t>
  </si>
  <si>
    <t>Q779</t>
  </si>
  <si>
    <t>OSTEOCONDRODISPLASIA, NO ESPECIFICADA</t>
  </si>
  <si>
    <t>Q789</t>
  </si>
  <si>
    <t>OSTEOCONDROPATIA, NO ESPECIFICADA</t>
  </si>
  <si>
    <t>M939</t>
  </si>
  <si>
    <t>OSTEOCONDROSIS DE LA COLUMNA VERTEBRAL DEL ADULTO</t>
  </si>
  <si>
    <t>M421</t>
  </si>
  <si>
    <t>OSTEOCONDROSIS DISECANTE</t>
  </si>
  <si>
    <t>M932</t>
  </si>
  <si>
    <t>OSTEOCONDROSIS JUVENIL DE LA CABEZA DEL FEMUR [LEGG-CALVE-PERTHES]</t>
  </si>
  <si>
    <t>M911</t>
  </si>
  <si>
    <t>OSTEOCONDROSIS JUVENIL DE LA CADERA Y DE LA PELVIS, SIN OTRA ESPECIFICACION</t>
  </si>
  <si>
    <t>M919</t>
  </si>
  <si>
    <t>OSTEOCONDROSIS JUVENIL DE LA COLUMNA VERTEBRAL</t>
  </si>
  <si>
    <t>M420</t>
  </si>
  <si>
    <t>OSTEOCONDROSIS JUVENIL DE LA MANO</t>
  </si>
  <si>
    <t>M922</t>
  </si>
  <si>
    <t>OSTEOCONDROSIS JUVENIL DE LA PELVIS</t>
  </si>
  <si>
    <t>M910</t>
  </si>
  <si>
    <t>OSTEOCONDROSIS JUVENIL DE LA ROTULA</t>
  </si>
  <si>
    <t>M924</t>
  </si>
  <si>
    <t>OSTEOCONDROSIS JUVENIL DE LA TIBIA Y DEL PERONE</t>
  </si>
  <si>
    <t>M925</t>
  </si>
  <si>
    <t>OSTEOCONDROSIS JUVENIL DEL CUBITO Y DEL RADIO</t>
  </si>
  <si>
    <t>M921</t>
  </si>
  <si>
    <t>OSTEOCONDROSIS JUVENIL DEL HUMERO</t>
  </si>
  <si>
    <t>M920</t>
  </si>
  <si>
    <t>OSTEOCONDROSIS JUVENIL DEL METATARSO</t>
  </si>
  <si>
    <t>M927</t>
  </si>
  <si>
    <t>OSTEOCONDROSIS JUVENIL DEL TARSO</t>
  </si>
  <si>
    <t>M926</t>
  </si>
  <si>
    <t>OSTEOCONDROSIS JUVENIL, NO ESPECIFICADA</t>
  </si>
  <si>
    <t>M929</t>
  </si>
  <si>
    <t>OSTEOCONDROSIS VERTEBRAL, NO ESPECIFICADA</t>
  </si>
  <si>
    <t>M429</t>
  </si>
  <si>
    <t>OSTEODISTROFIA RENAL</t>
  </si>
  <si>
    <t>N250</t>
  </si>
  <si>
    <t>OSTEOFITO</t>
  </si>
  <si>
    <t>M257</t>
  </si>
  <si>
    <t>OSTEOGENESIS IMPERFECTA</t>
  </si>
  <si>
    <t>Q780</t>
  </si>
  <si>
    <t>OSTEOLISIS</t>
  </si>
  <si>
    <t>M895</t>
  </si>
  <si>
    <t>OSTEOMALACIA DEL ADULTO DEBIDA A DESNUTRICION</t>
  </si>
  <si>
    <t>M833</t>
  </si>
  <si>
    <t>OSTEOMALACIA DEL ADULTO DEBIDA A MALABSORCION</t>
  </si>
  <si>
    <t>M832</t>
  </si>
  <si>
    <t>OSTEOMALACIA DEL ADULTO, NO ESPECIFICADA</t>
  </si>
  <si>
    <t>M839</t>
  </si>
  <si>
    <t>OSTEOMALACIA PUERPERAL</t>
  </si>
  <si>
    <t>M830</t>
  </si>
  <si>
    <t>OSTEOMALACIA SENIL</t>
  </si>
  <si>
    <t>M831</t>
  </si>
  <si>
    <t>OSTEOMIELITIS CRONICA CON DRENAJE DEL SENO</t>
  </si>
  <si>
    <t>M864</t>
  </si>
  <si>
    <t>OSTEOMIELITIS DE VERTEBRA</t>
  </si>
  <si>
    <t>M462</t>
  </si>
  <si>
    <t>OSTEOMIELITIS HEMATOGENA AGUDA</t>
  </si>
  <si>
    <t>M860</t>
  </si>
  <si>
    <t>OSTEOMIELITIS MULTIFOCAL CRONICA</t>
  </si>
  <si>
    <t>M863</t>
  </si>
  <si>
    <t>OSTEOMIELITIS SUBAGUDA</t>
  </si>
  <si>
    <t>M862</t>
  </si>
  <si>
    <t>OSTEOMIELITIS, NO ESPECIFICADA</t>
  </si>
  <si>
    <t>M869</t>
  </si>
  <si>
    <t>OSTEONECROSIS DEBIDA A DROGAS</t>
  </si>
  <si>
    <t>M871</t>
  </si>
  <si>
    <t>OSTEONECROSIS DEBIDA A HEMOGLOBINOPATIA (D50-D64+)</t>
  </si>
  <si>
    <t>M904</t>
  </si>
  <si>
    <t>OSTEONECROSIS DEBIDA A TRAUMATISMO PREVIO</t>
  </si>
  <si>
    <t>M872</t>
  </si>
  <si>
    <t>OSTEONECROSIS EN LA ENFERMEDAD CAUSADA POR DESCOMPRESION (T70.3+)</t>
  </si>
  <si>
    <t>M903</t>
  </si>
  <si>
    <t>OSTEONECROSIS EN OTRAS ENFERMEDADES CLASIFICADAS EN OTRA PARTE</t>
  </si>
  <si>
    <t>M905</t>
  </si>
  <si>
    <t>OSTEONECROSIS, NO ESPECIFICADA</t>
  </si>
  <si>
    <t>M879</t>
  </si>
  <si>
    <t>OSTEOPATIA A CONSECUENCIA DE POLIOMIELITIS</t>
  </si>
  <si>
    <t>M896</t>
  </si>
  <si>
    <t>OSTEOPATIA EN OTRAS ENFERMEDADES CLASIFICADAS EN OTRA PARTE</t>
  </si>
  <si>
    <t>M908</t>
  </si>
  <si>
    <t>OSTEOPATIA EN OTRAS ENFERMEDADES INFECCIOSAS CLASIFICADAS EN OTRA PARTE</t>
  </si>
  <si>
    <t>M902</t>
  </si>
  <si>
    <t>OSTEOPETROSIS</t>
  </si>
  <si>
    <t>Q782</t>
  </si>
  <si>
    <t>OSTEOPOROSIS EN MIELOMATOSIS MULTIPLE (C90.0+)</t>
  </si>
  <si>
    <t>M820</t>
  </si>
  <si>
    <t>OSTEOPOROSIS EN OTRAS ENFERMEDADES CLASIFICADAS EN OTRA PARTE</t>
  </si>
  <si>
    <t>M828</t>
  </si>
  <si>
    <t>OSTEOPOROSIS EN TRASTORNOS ENDOCRINOS (E00-E34+)</t>
  </si>
  <si>
    <t>M821</t>
  </si>
  <si>
    <t>OSTEOPOROSIS IDIOPATICA, CON FRACTURA PATOLOGICA</t>
  </si>
  <si>
    <t>M805</t>
  </si>
  <si>
    <t>OSTEOPOROSIS IDIOPATICA, SIN FRACTURA PATOLOGICA</t>
  </si>
  <si>
    <t>M815</t>
  </si>
  <si>
    <t>OSTEOPOROSIS INDUCIDA POR DROGAS, CON FRACTURA PATOLOGICA</t>
  </si>
  <si>
    <t>M804</t>
  </si>
  <si>
    <t>OSTEOPOROSIS INDUCIDA POR DROGAS, SIN FRACTURA PATOLOGICA</t>
  </si>
  <si>
    <t>M814</t>
  </si>
  <si>
    <t>OSTEOPOROSIS LOCALIZADA [LEQUESNE], SIN FRACTURA PATOLOGICA</t>
  </si>
  <si>
    <t>M816</t>
  </si>
  <si>
    <t>OSTEOPOROSIS NO ESPECIFICADA, CON FRACTURA PATOLOGICA</t>
  </si>
  <si>
    <t>M809</t>
  </si>
  <si>
    <t>OSTEOPOROSIS NO ESPECIFICADA, SIN FRACTURA PATOLOGICA</t>
  </si>
  <si>
    <t>M819</t>
  </si>
  <si>
    <t>OSTEOPOROSIS POR DESUSO, CON FRACTURA PATOLOGICA</t>
  </si>
  <si>
    <t>M802</t>
  </si>
  <si>
    <t>OSTEOPOROSIS POR DESUSO, SIN FRACTURA PATOLOGICA</t>
  </si>
  <si>
    <t>M812</t>
  </si>
  <si>
    <t>OSTEOPOROSIS POR MALABSORCION POSTQUIRURGICA, CON FRACTURA PATOLOGICA</t>
  </si>
  <si>
    <t>M803</t>
  </si>
  <si>
    <t>OSTEOPOROSIS POR MALABSORCION POSTQUIRURGICA, SIN FRACTURA PATOLOGICA</t>
  </si>
  <si>
    <t>M813</t>
  </si>
  <si>
    <t>OSTEOPOROSIS POSTMENOPAUSICA, CON FRACTURA PATOLOGICA</t>
  </si>
  <si>
    <t>M800</t>
  </si>
  <si>
    <t>OSTEOPOROSIS POSTMENOPAUSICA, SIN FRACTURA PATOLOGICA</t>
  </si>
  <si>
    <t>M810</t>
  </si>
  <si>
    <t>OSTEOPOROSIS POSTOOFORECTOMIA, CON FRACTURA PATOLOGICA</t>
  </si>
  <si>
    <t>M801</t>
  </si>
  <si>
    <t>OSTEOPOROSIS POSTOOFORECTOMIA, SIN FRACTURA PATOLOGICA</t>
  </si>
  <si>
    <t>M811</t>
  </si>
  <si>
    <t>OSTOSCLEROSIS COCLEAR</t>
  </si>
  <si>
    <t>H802</t>
  </si>
  <si>
    <t>OTALGIA</t>
  </si>
  <si>
    <t>H920</t>
  </si>
  <si>
    <t>OTITIS EXTERNA AGUDA, NO INFECCIOSA</t>
  </si>
  <si>
    <t>H605</t>
  </si>
  <si>
    <t>OTITIS EXTERNA EN ENFERMEDADES BACTERIANAS CLASIFICADAS EN OTRA PARTE</t>
  </si>
  <si>
    <t>H620</t>
  </si>
  <si>
    <t>OTITIS EXTERNA EN ENFERMEDADES VIRALES CLASIFICADAS EN OTRA PARTE</t>
  </si>
  <si>
    <t>H621</t>
  </si>
  <si>
    <t>OTITIS EXTERNA EN MICOSIS</t>
  </si>
  <si>
    <t>H622</t>
  </si>
  <si>
    <t>OTITIS EXTERNA EN OTRAS ENFERMEDADES CLASIFICADAS EN OTRA PATE</t>
  </si>
  <si>
    <t>H624</t>
  </si>
  <si>
    <t>OTITIS EXTERNA EN OTRAS ENFERMEDADES INFECCIOSAS Y PARASITARIAS CLASIFICADAS EN OTRA PATE</t>
  </si>
  <si>
    <t>H623</t>
  </si>
  <si>
    <t>OTITIS EXTERNA MALIGNA</t>
  </si>
  <si>
    <t>H602</t>
  </si>
  <si>
    <t>OTITIS EXTERNA, SIN OTRA ESPECIFICACION</t>
  </si>
  <si>
    <t>H609</t>
  </si>
  <si>
    <t>OTITIS MEDIA AGUDA SEROSA</t>
  </si>
  <si>
    <t>H650</t>
  </si>
  <si>
    <t>OTITIS MEDIA CRONICA MUCOIDE</t>
  </si>
  <si>
    <t>H653</t>
  </si>
  <si>
    <t>OTITIS MEDIA CRONICA SEROSA</t>
  </si>
  <si>
    <t>H652</t>
  </si>
  <si>
    <t>OTITIS MEDIA EN ENFERMEDADES BACTERIANAS CLASIFICADAS EN OTRA PARTE</t>
  </si>
  <si>
    <t>H670</t>
  </si>
  <si>
    <t>OTITIS MEDIA EN ENFERMEDADES VIRALES CLASIFICADAS EN OTRA PARTE</t>
  </si>
  <si>
    <t>H671</t>
  </si>
  <si>
    <t>OTITIS MEDIA EN OTRAS ENFERMEDADES CLASIFICADAS EN OTRA PARTE</t>
  </si>
  <si>
    <t>H678</t>
  </si>
  <si>
    <t>OTITIS MEDIA NO SUPURATIVA, SIN OTRA ESPECIFICACION</t>
  </si>
  <si>
    <t>H659</t>
  </si>
  <si>
    <t>OTITIS MEDIA SUPURATIVA AGUDA</t>
  </si>
  <si>
    <t>H660</t>
  </si>
  <si>
    <t>OTITIS MEDIA SUPURATIVA CRONICA ATICOANTRAL</t>
  </si>
  <si>
    <t>H662</t>
  </si>
  <si>
    <t>OTITIS MEDIA SUPURATIVA, SIN OTRA ESPECIFICACION</t>
  </si>
  <si>
    <t>H664</t>
  </si>
  <si>
    <t>OTITIS MEDIA TUBOTIMPANICA SUPURATIVA CRONICA</t>
  </si>
  <si>
    <t>H661</t>
  </si>
  <si>
    <t>OTITIS MEDIA, NO ESPECIFICADA</t>
  </si>
  <si>
    <t>H669</t>
  </si>
  <si>
    <t>OTORRAGIA</t>
  </si>
  <si>
    <t>H922</t>
  </si>
  <si>
    <t>OTORREA</t>
  </si>
  <si>
    <t>H921</t>
  </si>
  <si>
    <t>OTOSCLEROSIS QUE AFECTA LA VENTANA OVAL, NO OBLITERANTE</t>
  </si>
  <si>
    <t>H800</t>
  </si>
  <si>
    <t>OTOSCLEROSIS QUE AFECTA LA VENTANA OVAL, OBLITERANTE</t>
  </si>
  <si>
    <t>H801</t>
  </si>
  <si>
    <t>OTOSCLEROSIS, NO ESPECIFICADA</t>
  </si>
  <si>
    <t>H809</t>
  </si>
  <si>
    <t>OTRA AMNESIA</t>
  </si>
  <si>
    <t>R413</t>
  </si>
  <si>
    <t>OTRA ATENCION ESPECIFICADA PARA LA PROCREACION</t>
  </si>
  <si>
    <t>Z318</t>
  </si>
  <si>
    <t>OTRA CIRUGIA PROFILACTICA</t>
  </si>
  <si>
    <t>Z408</t>
  </si>
  <si>
    <t>OTRA CIRUGIA RECONSTRUCTIVA</t>
  </si>
  <si>
    <t>Y834</t>
  </si>
  <si>
    <t>OTRA COXARTROSIS POSTRAUMATICA</t>
  </si>
  <si>
    <t>M165</t>
  </si>
  <si>
    <t>OTRA COXARTROSIS SECUNDARIA, BILATERAL</t>
  </si>
  <si>
    <t>M166</t>
  </si>
  <si>
    <t>OTRA DUPLICACION DEL UTERO</t>
  </si>
  <si>
    <t>Q512</t>
  </si>
  <si>
    <t>OTRA HIPERACTIVIDAD CORTICOSUPRARRENAL</t>
  </si>
  <si>
    <t>E270</t>
  </si>
  <si>
    <t>OTRA HIPERLIPIDEMIA</t>
  </si>
  <si>
    <t>E784</t>
  </si>
  <si>
    <t>OTRA HIPOCALCEMIA NEONATAL</t>
  </si>
  <si>
    <t>P711</t>
  </si>
  <si>
    <t>OTRA MALFORMACION CONGENITA DE LA COLUMNA VERTEBRAL, NO ASOCIADA CON ESCOLIOSIS</t>
  </si>
  <si>
    <t>Q764</t>
  </si>
  <si>
    <t>OTRA MALFORMACIONES CONGENITAS DEL UTERO Y DEL CUELLO UTERINO</t>
  </si>
  <si>
    <t>Q518</t>
  </si>
  <si>
    <t>OTRA OTITIS MEDIA AGUDA, NO SUPURATIVA</t>
  </si>
  <si>
    <t>H651</t>
  </si>
  <si>
    <t>OTRA QUIMIOTERAPIA</t>
  </si>
  <si>
    <t>Z512</t>
  </si>
  <si>
    <t>OTRA QUIMIOTERAPIA PROFILACTICA</t>
  </si>
  <si>
    <t>Z292</t>
  </si>
  <si>
    <t>OTRA REACCION A LA PUNCION ESPINAL Y LUMBAR</t>
  </si>
  <si>
    <t>G971</t>
  </si>
  <si>
    <t>OTRA REACCION ADVERSA A ALIMENTOS, NO CLASIFICADA EN OTRA PARTE</t>
  </si>
  <si>
    <t>T781</t>
  </si>
  <si>
    <t>OTRA RINITIS ALERGICA ESTACIONAL</t>
  </si>
  <si>
    <t>J302</t>
  </si>
  <si>
    <t>OTRA RUPTURA ESPONTANEA DEL (DE LOS) LIGAMENTO(S) DE LA RODILLA</t>
  </si>
  <si>
    <t>M236</t>
  </si>
  <si>
    <t>OTRAS (TENO) SINOVITIS INFECCIOSAS</t>
  </si>
  <si>
    <t>M651</t>
  </si>
  <si>
    <t>OTRAS ABERTURAS ARTIFICIALES</t>
  </si>
  <si>
    <t>Z938</t>
  </si>
  <si>
    <t>OTRAS ACARIASIS</t>
  </si>
  <si>
    <t>B880</t>
  </si>
  <si>
    <t>OTRAS ADHERENCIAS Y DESGARROS DEL IRIS Y DEL CUERPO CILIAR</t>
  </si>
  <si>
    <t>H215</t>
  </si>
  <si>
    <t>OTRAS AFECCIONES ERITEMATOSAS ESPECIFICADAS</t>
  </si>
  <si>
    <t>L538</t>
  </si>
  <si>
    <t>OTRAS AFECCIONES ESPECIFICADAS ASOCIADAS CON LOS ORGANOS GENITALES FEMENINOS Y EL CICLO MENSTRUAL</t>
  </si>
  <si>
    <t>N948</t>
  </si>
  <si>
    <t>OTRAS AFECCIONES ESPECIFICADAS DE LA PIEL, PROPIAS DEL FETO Y DEL RECIEN NACIDO</t>
  </si>
  <si>
    <t>P838</t>
  </si>
  <si>
    <t>OTRAS AFECCIONES ESPECIFICADAS DE LA PLEURA</t>
  </si>
  <si>
    <t>J948</t>
  </si>
  <si>
    <t>OTRAS AFECCIONES ESPECIFICADAS DE LOS DIENTES Y DE SUS ESTRUCTURAS DE SOSTEN</t>
  </si>
  <si>
    <t>K088</t>
  </si>
  <si>
    <t>OTRAS AFECCIONES ESPECIFICADAS ORIGINADAS EN EL PERIODO PERINATAL</t>
  </si>
  <si>
    <t>P968</t>
  </si>
  <si>
    <t>OTRAS AFECCIONES HEMORRAGICAS ESPECIFICADAS</t>
  </si>
  <si>
    <t>D698</t>
  </si>
  <si>
    <t>OTRAS AFECCIONES RELACIONADAS CON EL ENFISEMA INTERSTICIAL, ORIGINADAS EN EL PERIODO PERINATAL</t>
  </si>
  <si>
    <t>P258</t>
  </si>
  <si>
    <t>OTRAS AFECCIONES RELACIONADAS CON LA POLIARTERITIS NUDOSA</t>
  </si>
  <si>
    <t>M308</t>
  </si>
  <si>
    <t>OTRAS AFECCIONES RESPIRATORIAS AGUDAS Y SUBAGUDAS DEBIDAS A INHALACION DE GASES, HUMOS, VAPORES Y SUSTANCIAS QU-MICAS</t>
  </si>
  <si>
    <t>J683</t>
  </si>
  <si>
    <t>OTRAS AFECCIONES RESPIRATORIAS DEBIDAS A INHALACION DE GASES, HUMOS, VAPORES Y SUSTANCIAS QUIMICAS</t>
  </si>
  <si>
    <t>J688</t>
  </si>
  <si>
    <t>OTRAS ALOPECIAS ANDROGENAS</t>
  </si>
  <si>
    <t>L648</t>
  </si>
  <si>
    <t>OTRAS ALOPECIAS AREATAS</t>
  </si>
  <si>
    <t>L638</t>
  </si>
  <si>
    <t>OTRAS ALOPECIAS CICATRICIALES</t>
  </si>
  <si>
    <t>L668</t>
  </si>
  <si>
    <t>OTRAS ALTERACIONES CEREBRALES ESPECIFICADAS DEL RECIEN NACIDO</t>
  </si>
  <si>
    <t>P918</t>
  </si>
  <si>
    <t>OTRAS ALTERACIONES DE LA SENSIBILIDAD CUTANEA Y LAS NO ESPECIFICADAS</t>
  </si>
  <si>
    <t>R208</t>
  </si>
  <si>
    <t>OTRAS ALTERACIONES DE LA VOZ Y LAS NO ESPECIFICADAS</t>
  </si>
  <si>
    <t>R498</t>
  </si>
  <si>
    <t>OTRAS ALTERACIONES DEL GUSTO Y DEL OLFATO Y LAS NO ESPECIFICADAS</t>
  </si>
  <si>
    <t>R438</t>
  </si>
  <si>
    <t>OTRAS ALTERACIONES DEL HABLA Y LAS NO ESPECIFICADAS</t>
  </si>
  <si>
    <t>R478</t>
  </si>
  <si>
    <t>OTRAS ALTERACIONES ELECTROLITICAS TRANSITORIAS DEL RECIEN NACIDO</t>
  </si>
  <si>
    <t>P744</t>
  </si>
  <si>
    <t>OTRAS ALTERACIONES ESPECIFICADAS DE LA REGULACION DE LA TEMPERATURA DEL RECIEN NACIDO</t>
  </si>
  <si>
    <t>P818</t>
  </si>
  <si>
    <t>OTRAS ALTERACIONES FUNCIONALES CONSECUTIVAS A CIRUGIA CARDIACA</t>
  </si>
  <si>
    <t>I971</t>
  </si>
  <si>
    <t>OTRAS ALTERACIONES METABOLICAS TRANSITORIAS DEL RECIEN NACIDO</t>
  </si>
  <si>
    <t>P748</t>
  </si>
  <si>
    <t>OTRAS ALTERACIONES VISUALES</t>
  </si>
  <si>
    <t>H538</t>
  </si>
  <si>
    <t>OTRAS ALUCINACIONES</t>
  </si>
  <si>
    <t>R442</t>
  </si>
  <si>
    <t>OTRAS AMILOIDOSIS</t>
  </si>
  <si>
    <t>E858</t>
  </si>
  <si>
    <t>OTRAS ANEMIAS APLASTICAS ESPECIFICADAS</t>
  </si>
  <si>
    <t>D618</t>
  </si>
  <si>
    <t>OTRAS ANEMIAS CONGENITAS, NO CLASIFICADAS EN OTRA PARTE</t>
  </si>
  <si>
    <t>P614</t>
  </si>
  <si>
    <t>OTRAS ANEMIAS DEBIDAS A TRASTORNOS ENZIMATICOS</t>
  </si>
  <si>
    <t>D558</t>
  </si>
  <si>
    <t>OTRAS ANEMIAS ESPECIFICADAS</t>
  </si>
  <si>
    <t>D648</t>
  </si>
  <si>
    <t>OTRAS ANEMIAS HEMOLITICAS ADQUIRIDAS</t>
  </si>
  <si>
    <t>D598</t>
  </si>
  <si>
    <t>OTRAS ANEMIAS HEMOLITICAS AUTOINMUNES</t>
  </si>
  <si>
    <t>D591</t>
  </si>
  <si>
    <t>OTRAS ANEMIAS HEMOLITICAS HEREDITARIAS ESPECIFICADAS</t>
  </si>
  <si>
    <t>D588</t>
  </si>
  <si>
    <t>OTRAS ANEMIAS HEMOLITICAS NO AUTOINMUNES</t>
  </si>
  <si>
    <t>D594</t>
  </si>
  <si>
    <t>OTRAS ANEMIAS MEGALOBLASTICAS, NO CLASIFICADAS EN OTRA PARTE</t>
  </si>
  <si>
    <t>D531</t>
  </si>
  <si>
    <t>OTRAS ANEMIAS NUTRICIONALES ESPECIFICADAS</t>
  </si>
  <si>
    <t>D538</t>
  </si>
  <si>
    <t>OTRAS ANEMIAS POR DEFICIENCIA DE FOLATOS</t>
  </si>
  <si>
    <t>D528</t>
  </si>
  <si>
    <t>OTRAS ANEMIAS POR DEFICIENCIA DE HIERRO</t>
  </si>
  <si>
    <t>D508</t>
  </si>
  <si>
    <t>OTRAS ANEMIAS POR DEFICIENCIA DE VITAMINA B12</t>
  </si>
  <si>
    <t>D518</t>
  </si>
  <si>
    <t>OTRAS ANEMIAS POR DEFICIENCIA DIETETICA DE VITAMINA B12</t>
  </si>
  <si>
    <t>D513</t>
  </si>
  <si>
    <t>OTRAS ANEMIAS SIDEROBLASTICAS</t>
  </si>
  <si>
    <t>D643</t>
  </si>
  <si>
    <t>OTRAS ANOFTALMIAS</t>
  </si>
  <si>
    <t>Q111</t>
  </si>
  <si>
    <t>OTRAS ANOMALIAS CONGENITAS DE LA COLA DE CABALLO</t>
  </si>
  <si>
    <t>Q063</t>
  </si>
  <si>
    <t>OTRAS ANOMALIAS DE LOS CROMOSOMAS SEXUALES, CON FENOTIPO FEMENINO, ESPECIFICADAS</t>
  </si>
  <si>
    <t>Q978</t>
  </si>
  <si>
    <t>OTRAS ANOMALIAS DE LOS CROMOSOMAS SEXUALES, CON FENOTIPO MASCULINO, ESPECIFICADAS</t>
  </si>
  <si>
    <t>Q988</t>
  </si>
  <si>
    <t>OTRAS ANOMALIAS DE LOS CROMOSOMAS. ESPECIFICADAS</t>
  </si>
  <si>
    <t>Q998</t>
  </si>
  <si>
    <t>OTRAS ANOMALIAS DEL TALLO Y DEL COLOR DEL PELO</t>
  </si>
  <si>
    <t>L678</t>
  </si>
  <si>
    <t>OTRAS ANOMALIAS DENTOFACIALES</t>
  </si>
  <si>
    <t>K078</t>
  </si>
  <si>
    <t>OTRAS ANOMALIAS DINAMICAS DEL TRABAJO DE PARTO</t>
  </si>
  <si>
    <t>O628</t>
  </si>
  <si>
    <t>OTRAS ANOMALIAS HIPOPLASICAS DEL ENCEFALO</t>
  </si>
  <si>
    <t>Q043</t>
  </si>
  <si>
    <t>OTRAS ANORMALIDADES ADQUIRIDAS DE LOS HUESECILLOS DEL OIDO</t>
  </si>
  <si>
    <t>H743</t>
  </si>
  <si>
    <t>OTRAS ANORMALIDADES DE LA MARCHA Y DE LA MOVILIDAD Y LAS NO ESPECIFICADAS</t>
  </si>
  <si>
    <t>R268</t>
  </si>
  <si>
    <t>OTRAS ANORMALIDADES DE LA RESPIRACION Y LAS NO ESPECIFICADAS</t>
  </si>
  <si>
    <t>R068</t>
  </si>
  <si>
    <t>OTRAS ANORMALIDADES DEL LATIDO CARDIACO Y LAS NO ESPECIFICADAS</t>
  </si>
  <si>
    <t>R008</t>
  </si>
  <si>
    <t>OTRAS ANORMALIDADES ESPECIFICADAS DE LAS PROTEINAS PLASMATICAS</t>
  </si>
  <si>
    <t>R778</t>
  </si>
  <si>
    <t>OTRAS ANORMALIDADES FECALES</t>
  </si>
  <si>
    <t>R195</t>
  </si>
  <si>
    <t>OTRAS APLASIAS ADQUIRIDAS, EXCLUSIVAS DE LA SERIE ROJA</t>
  </si>
  <si>
    <t>D608</t>
  </si>
  <si>
    <t>OTRAS APNEAS DEL RECIEN NACIDO</t>
  </si>
  <si>
    <t>P284</t>
  </si>
  <si>
    <t>OTRAS ARRITMIAS CARDIACAS ESPECIFICADAS</t>
  </si>
  <si>
    <t>I498</t>
  </si>
  <si>
    <t>OTRAS ARTERITIS DE CELULAS GIGANTES</t>
  </si>
  <si>
    <t>M316</t>
  </si>
  <si>
    <t>OTRAS ARTRITIS ESPECIFICADAS</t>
  </si>
  <si>
    <t>M138</t>
  </si>
  <si>
    <t>OTRAS ARTRITIS JUVENILES</t>
  </si>
  <si>
    <t>M088</t>
  </si>
  <si>
    <t>OTRAS ARTRITIS REUMATOIDEAS ESPECIFICADAS</t>
  </si>
  <si>
    <t>M068</t>
  </si>
  <si>
    <t>OTRAS ARTRITIS REUMATOIDEAS SEROPOSITIVAS</t>
  </si>
  <si>
    <t>M058</t>
  </si>
  <si>
    <t>OTRAS ARTROPATIA REACTIVAS</t>
  </si>
  <si>
    <t>M028</t>
  </si>
  <si>
    <t>OTRAS ARTROPATIAS ENTEROPATICAS</t>
  </si>
  <si>
    <t>M076</t>
  </si>
  <si>
    <t>OTRAS ARTROPATIAS ESPECIFICAS, NO CLASIFICADAS EN OTRA PARTE</t>
  </si>
  <si>
    <t>M128</t>
  </si>
  <si>
    <t>OTRAS ARTROPATIAS POR CRISTALES, ESPECIFICADAS</t>
  </si>
  <si>
    <t>M118</t>
  </si>
  <si>
    <t>OTRAS ARTROPATIAS POSTINFECCIOSAS EN ENFERMEDADES CLASIFICADAS EN OTRA PARTE</t>
  </si>
  <si>
    <t>M032</t>
  </si>
  <si>
    <t>OTRAS ARTROPATIAS PSORIASICAS (L40.5+)</t>
  </si>
  <si>
    <t>M073</t>
  </si>
  <si>
    <t>OTRAS ARTROSIS ESPECIFICADAS</t>
  </si>
  <si>
    <t>M198</t>
  </si>
  <si>
    <t>OTRAS ARTROSIS POSTRAUMATICAS DE LA PRIMERA ARTICULACION CARPOMETACARPIANA</t>
  </si>
  <si>
    <t>M183</t>
  </si>
  <si>
    <t>OTRAS ARTROSIS PRIMARIAS DE LA PRIMERA ARTICULACION CARPOMETACARPIANA</t>
  </si>
  <si>
    <t>M181</t>
  </si>
  <si>
    <t>OTRAS ARTROSIS SECUNDARIAS DE LA PRIMERA ARTICULACION CARPOMETACARPIANA</t>
  </si>
  <si>
    <t>M185</t>
  </si>
  <si>
    <t>OTRAS ARTROSIS SECUNDARIAS DE LA PRIMERA ARTICULACION CARPOMETACARPIANA, BILATERALES</t>
  </si>
  <si>
    <t>M184</t>
  </si>
  <si>
    <t>OTRAS ASPERGILOSIS PULMONARES</t>
  </si>
  <si>
    <t>B441</t>
  </si>
  <si>
    <t>OTRAS ATAXIAS HEREDITARIAS</t>
  </si>
  <si>
    <t>G118</t>
  </si>
  <si>
    <t>OTRAS ATELECTASIAS DEL RECIEN NACIDO Y LAS NO ESPECIFICADAS</t>
  </si>
  <si>
    <t>P281</t>
  </si>
  <si>
    <t>OTRAS ATENCIONES ESPECIFICADAS PARA LA ANTICONCEPCION</t>
  </si>
  <si>
    <t>Z308</t>
  </si>
  <si>
    <t>OTRAS ATENCIONES MEDICAS ESPECIFICADAS</t>
  </si>
  <si>
    <t>Z518</t>
  </si>
  <si>
    <t>OTRAS ATRESIAS Y ESTENOSIS DE LA URETRA Y DEL CUELLO DE LA VEJIGA</t>
  </si>
  <si>
    <t>Q643</t>
  </si>
  <si>
    <t>OTRAS ATROFIAS MUSCULARES ESPINALES HEREDITARIAS</t>
  </si>
  <si>
    <t>G121</t>
  </si>
  <si>
    <t>OTRAS ATROFIAS MUSCULARES ESPINALES Y SINDROMES AFINES</t>
  </si>
  <si>
    <t>G128</t>
  </si>
  <si>
    <t>OTRAS ATROFIAS SISTEMICAS QUE AFECTAN EL SISTEMA NERVIOSO CENTRAL EN ENFERMEDAD NEOPLASICA</t>
  </si>
  <si>
    <t>G131</t>
  </si>
  <si>
    <t>OTRAS BRUCELOSIS</t>
  </si>
  <si>
    <t>A238</t>
  </si>
  <si>
    <t>OTRAS BURSITIS DE LA CADERA</t>
  </si>
  <si>
    <t>M707</t>
  </si>
  <si>
    <t>OTRAS BURSITIS DE LA RODILLA</t>
  </si>
  <si>
    <t>M705</t>
  </si>
  <si>
    <t>OTRAS BURSITIS DEL CODO</t>
  </si>
  <si>
    <t>M703</t>
  </si>
  <si>
    <t>OTRAS BURSITIS INFECCIOSAS</t>
  </si>
  <si>
    <t>M711</t>
  </si>
  <si>
    <t>OTRAS BURSITIS PRERROTULIANAS</t>
  </si>
  <si>
    <t>M704</t>
  </si>
  <si>
    <t>OTRAS BURSITIS, NO CLASIFICADAS EN OTRA PARTE</t>
  </si>
  <si>
    <t>M715</t>
  </si>
  <si>
    <t>OTRAS CAIDAS DE UN NIVEL A OTRO: AREA INDUSTRIAL Y DE LA CONSTRUCCION</t>
  </si>
  <si>
    <t>W176</t>
  </si>
  <si>
    <t>OTRAS CAIDAS DE UN NIVEL A OTRO: AREAS DE DEPORTE Y ATLETISMO</t>
  </si>
  <si>
    <t>W173</t>
  </si>
  <si>
    <t>OTRAS CAIDAS DE UN NIVEL A OTRO: CALLES Y CARRETERAS</t>
  </si>
  <si>
    <t>W174</t>
  </si>
  <si>
    <t>OTRAS CAIDAS DE UN NIVEL A OTRO: COMERCIO Y AREA DE SERVICIOS</t>
  </si>
  <si>
    <t>W175</t>
  </si>
  <si>
    <t>OTRAS CAIDAS DE UN NIVEL A OTRO: ESCUELAS, OTRAS INSTITUCIONES Y AREAS ADMINISTRATIVAS PUBLICAS</t>
  </si>
  <si>
    <t>W172</t>
  </si>
  <si>
    <t>OTRAS CAIDAS DE UN NIVEL A OTRO: GRANJA</t>
  </si>
  <si>
    <t>W177</t>
  </si>
  <si>
    <t>OTRAS CAIDAS DE UN NIVEL A OTRO: INSTITUCION RESIDENCIAL</t>
  </si>
  <si>
    <t>W171</t>
  </si>
  <si>
    <t>OTRAS CAIDAS DE UN NIVEL A OTRO: LUGAR NO ESPECIFICADO</t>
  </si>
  <si>
    <t>W179</t>
  </si>
  <si>
    <t>OTRAS CAIDAS DE UN NIVEL A OTRO: OTRO LUGAR ESPECIFICADO</t>
  </si>
  <si>
    <t>W178</t>
  </si>
  <si>
    <t>OTRAS CAIDAS DE UN NIVEL A OTRO: VIVIENDA</t>
  </si>
  <si>
    <t>W170</t>
  </si>
  <si>
    <t>OTRAS CAIDAS EN EL MISMO NIVEL POR COLISION CON O POR EMPUJON DE OTRA PERSONA: AREA INDUSTRIAL Y DE LA CONSTRUCCION</t>
  </si>
  <si>
    <t>W036</t>
  </si>
  <si>
    <t>OTRAS CAIDAS EN EL MISMO NIVEL POR COLISION CON O POR EMPUJON DE OTRA PERSONA: AREAS DE DEPORTE Y ATLETISMO</t>
  </si>
  <si>
    <t>W033</t>
  </si>
  <si>
    <t>OTRAS CAIDAS EN EL MISMO NIVEL POR COLISION CON O POR EMPUJON DE OTRA PERSONA: CALLES Y CARRETERAS</t>
  </si>
  <si>
    <t>W034</t>
  </si>
  <si>
    <t>OTRAS CAIDAS EN EL MISMO NIVEL POR COLISION CON O POR EMPUJON DE OTRA PERSONA: COMERCIO Y AREA DE SERVICIOS</t>
  </si>
  <si>
    <t>W035</t>
  </si>
  <si>
    <t>OTRAS CAIDAS EN EL MISMO NIVEL POR COLISION CON O POR EMPUJON DE OTRA PERSONA: ESCUELAS, OTRAS INSTITUCIONES Y AREAS ADMINI</t>
  </si>
  <si>
    <t>W032</t>
  </si>
  <si>
    <t>OTRAS CAIDAS EN EL MISMO NIVEL POR COLISION CON O POR EMPUJON DE OTRA PERSONA: GRANJA</t>
  </si>
  <si>
    <t>W037</t>
  </si>
  <si>
    <t>OTRAS CAIDAS EN EL MISMO NIVEL POR COLISION CON O POR EMPUJON DE OTRA PERSONA: INSTITUCION RESIDENCIAL</t>
  </si>
  <si>
    <t>W031</t>
  </si>
  <si>
    <t>OTRAS CAIDAS EN EL MISMO NIVEL POR COLISION CON O POR EMPUJON DE OTRA PERSONA: LUGAR NO ESPECIFICADO</t>
  </si>
  <si>
    <t>W039</t>
  </si>
  <si>
    <t>OTRAS CAIDAS EN EL MISMO NIVEL POR COLISION CON O POR EMPUJON DE OTRA PERSONA: OTRO LUGAR ESPECIFICADO</t>
  </si>
  <si>
    <t>W038</t>
  </si>
  <si>
    <t>OTRAS CAIDAS EN EL MISMO NIVEL POR COLISION CON O POR EMPUJON DE OTRA PERSONA: VIVIENDA</t>
  </si>
  <si>
    <t>W030</t>
  </si>
  <si>
    <t>OTRAS CAIDAS EN EL MISMO NIVEL: AREA INDUSTRIAL Y DE LA CONSTRUCCION</t>
  </si>
  <si>
    <t>W186</t>
  </si>
  <si>
    <t>OTRAS CAIDAS EN EL MISMO NIVEL: AREAS DE DEPORTE Y ATLETISMO</t>
  </si>
  <si>
    <t>W183</t>
  </si>
  <si>
    <t>OTRAS CAIDAS EN EL MISMO NIVEL: CALLES Y CARRETERAS</t>
  </si>
  <si>
    <t>W184</t>
  </si>
  <si>
    <t>OTRAS CAIDAS EN EL MISMO NIVEL: COMERCIO Y AREA DE SERVICIOS</t>
  </si>
  <si>
    <t>W185</t>
  </si>
  <si>
    <t>OTRAS CAIDAS EN EL MISMO NIVEL: ESCUELAS, OTRAS INSTITUCIONES Y AREAS ADMINISTRATIVAS PUBLICAS</t>
  </si>
  <si>
    <t>W182</t>
  </si>
  <si>
    <t>OTRAS CAIDAS EN EL MISMO NIVEL: GRANJA</t>
  </si>
  <si>
    <t>W187</t>
  </si>
  <si>
    <t>OTRAS CAIDAS EN EL MISMO NIVEL: INSTITUCION RESIDENCIAL</t>
  </si>
  <si>
    <t>W181</t>
  </si>
  <si>
    <t>OTRAS CAIDAS EN EL MISMO NIVEL: LUGAR NO ESPECIFICADO</t>
  </si>
  <si>
    <t>W189</t>
  </si>
  <si>
    <t>OTRAS CAIDAS EN EL MISMO NIVEL: OTRO LUGAR ESPECIFICADO</t>
  </si>
  <si>
    <t>W188</t>
  </si>
  <si>
    <t>OTRAS CAIDAS EN EL MISMO NIVEL: VIVIENDA</t>
  </si>
  <si>
    <t>W180</t>
  </si>
  <si>
    <t>OTRAS CALCIFICACIONES DEL MUSCULO</t>
  </si>
  <si>
    <t>M614</t>
  </si>
  <si>
    <t>OTRAS CARDIOMIOPATIA</t>
  </si>
  <si>
    <t>I428</t>
  </si>
  <si>
    <t>OTRAS CARDIOMIOPATIA HIPERTROFICAS</t>
  </si>
  <si>
    <t>I422</t>
  </si>
  <si>
    <t>OTRAS CARDIOMIOPATIAS RESTRICTIVAS</t>
  </si>
  <si>
    <t>I425</t>
  </si>
  <si>
    <t>OTRAS CARIES DENTALES</t>
  </si>
  <si>
    <t>K028</t>
  </si>
  <si>
    <t>OTRAS CATARATAS SENILES</t>
  </si>
  <si>
    <t>H258</t>
  </si>
  <si>
    <t>OTRAS CAUSAS MAL DEFINIDAS Y LAS NO ESPECIFICADAS DE MORTALIDAD</t>
  </si>
  <si>
    <t>R99X</t>
  </si>
  <si>
    <t>OTRAS CIFOSIS SECUNDARIAS</t>
  </si>
  <si>
    <t>M401</t>
  </si>
  <si>
    <t>OTRAS CIFOSIS Y LAS NO ESPECIFICADAS</t>
  </si>
  <si>
    <t>M402</t>
  </si>
  <si>
    <t>OTRAS CIGOMICOSIS</t>
  </si>
  <si>
    <t>B468</t>
  </si>
  <si>
    <t>OTRAS CIRROSIS DEL HIGADO Y LA NO ESPECIFICADAS</t>
  </si>
  <si>
    <t>K746</t>
  </si>
  <si>
    <t>OTRAS CIRUGIAS PLASTICAS POR RAZONES ESTETICAS</t>
  </si>
  <si>
    <t>Z411</t>
  </si>
  <si>
    <t>OTRAS CISTITIS</t>
  </si>
  <si>
    <t>N308</t>
  </si>
  <si>
    <t>OTRAS CISTITIS CRONICAS</t>
  </si>
  <si>
    <t>N302</t>
  </si>
  <si>
    <t>OTRAS COLECISTITIS</t>
  </si>
  <si>
    <t>K818</t>
  </si>
  <si>
    <t>OTRAS COLELITIASIS</t>
  </si>
  <si>
    <t>K808</t>
  </si>
  <si>
    <t>OTRAS COLITIS ULCERATIVAS</t>
  </si>
  <si>
    <t>K518</t>
  </si>
  <si>
    <t>OTRAS COLITIS Y GASTROENTERITIS NO INFECCIOSAS ESPECIFICADAS</t>
  </si>
  <si>
    <t>K528</t>
  </si>
  <si>
    <t>OTRAS COMPLICACIONES ASOCIADAS CON LA FECUNDACION ARTIFICIAL</t>
  </si>
  <si>
    <t>N988</t>
  </si>
  <si>
    <t>OTRAS COMPLICACIONES CONSECUTIVAS A INFUSION, TRANSFUSION E INYECCION TERAPEUTICA</t>
  </si>
  <si>
    <t>T808</t>
  </si>
  <si>
    <t>OTRAS COMPLICACIONES CONSECUTIVAS A INMUNIZACION, NO CLASIFICADAS EN OTRA PARTE</t>
  </si>
  <si>
    <t>T881</t>
  </si>
  <si>
    <t>OTRAS COMPLICACIONES CONSECUTIVAS AL ABORTO, AL EMBARAZO ECTOPICO Y AL EMBARAZO MOLAR</t>
  </si>
  <si>
    <t>O088</t>
  </si>
  <si>
    <t>OTRAS COMPLICACIONES DE DISPOSITIVOS PROTESICOS, IMPLANTES E INJERTOS CARDIOVASCULARES</t>
  </si>
  <si>
    <t>T828</t>
  </si>
  <si>
    <t>OTRAS COMPLICACIONES DE DISPOSITIVOS PROTESICOS, IMPLANTES E INJERTOS GENITOURINARIOS:</t>
  </si>
  <si>
    <t>T838</t>
  </si>
  <si>
    <t>OTRAS COMPLICACIONES DE DISPOSITIVOS PROTESICOS, IMPLANTES E INJERTOS ORTOPEDICOS INTERNOS</t>
  </si>
  <si>
    <t>T848</t>
  </si>
  <si>
    <t>OTRAS COMPLICACIONES DE LA ANESTESIA</t>
  </si>
  <si>
    <t>T885</t>
  </si>
  <si>
    <t>OTRAS COMPLICACIONES DE LA ANESTESIA ADMINISTRADA DURANTE EL EMBARAZO</t>
  </si>
  <si>
    <t>O298</t>
  </si>
  <si>
    <t>OTRAS COMPLICACIONES DE LA ANESTESIA ADMINISTRADA DURANTE EL PUERPERIO</t>
  </si>
  <si>
    <t>O898</t>
  </si>
  <si>
    <t>OTRAS COMPLICACIONES DE LA ANESTESIA ADMINISTRADA DURANTE EL TRABAJO DE PARTO Y EL PARTO</t>
  </si>
  <si>
    <t>O748</t>
  </si>
  <si>
    <t>OTRAS COMPLICACIONES DE LA ANESTESIA ESPINAL O EPIDURAL ADMINISTRADAS DURANTE EL EMBARAZO</t>
  </si>
  <si>
    <t>O295</t>
  </si>
  <si>
    <t>OTRAS COMPLICACIONES DE LA ANESTESIA ESPINAL O EPIDURAL ADMINISTRADAS DURANTE EL PUERPERIO</t>
  </si>
  <si>
    <t>O895</t>
  </si>
  <si>
    <t>OTRAS COMPLICACIONES DE LA ANESTESIA ESPINAL O EPIDURAL ADMINISTRADAS DURANTE EL TRABAJO DE PARTO Y EL PARTO</t>
  </si>
  <si>
    <t>O746</t>
  </si>
  <si>
    <t>OTRAS COMPLICACIONES DE OTROS DISPOSITIVOS PROTESICOS, IMPLANTES E INJERTOS INTERNOS, NO CLASIFICADOS EN OTRA PARTE</t>
  </si>
  <si>
    <t>T858</t>
  </si>
  <si>
    <t>OTRAS COMPLICACIONES DE PROCEDIMIENTOS Y DE CIRUGIA OBSTETRICA</t>
  </si>
  <si>
    <t>O754</t>
  </si>
  <si>
    <t>OTRAS COMPLICACIONES DE PROCEDIMIENTOS, NO CLASIFICADAS EN OTRA PARTE</t>
  </si>
  <si>
    <t>T818</t>
  </si>
  <si>
    <t>OTRAS COMPLICACIONES ESPECIFICADAS DE LA ATENCION MEDICA Y QUIRURGICA, NO CLASIFICADAS EN OTRA PARTE</t>
  </si>
  <si>
    <t>T888</t>
  </si>
  <si>
    <t>OTRAS COMPLICACIONES ESPECIFICADAS DEL EMBARAZO</t>
  </si>
  <si>
    <t>O318</t>
  </si>
  <si>
    <t>OTRAS COMPLICACIONES ESPECIFICADAS DEL TRABAJO DE PARTO Y DEL PARTO</t>
  </si>
  <si>
    <t>O758</t>
  </si>
  <si>
    <t>OTRAS COMPLICACIONES ESPECIFICADAS RELACIONADAS CON EL EMBARAZO</t>
  </si>
  <si>
    <t>O268</t>
  </si>
  <si>
    <t>OTRAS COMPLICACIONES PRECOCES DE LOS TRAUMATISMOS</t>
  </si>
  <si>
    <t>T798</t>
  </si>
  <si>
    <t>OTRAS COMPLICACIONES PRESENTES POSTERIORES AL INFARTO AGUDO DEL MIOCARDIO</t>
  </si>
  <si>
    <t>I238</t>
  </si>
  <si>
    <t>OTRAS COMPLICACIONES PUERPERALES, NO CLASIFICADAS EN OTRA PARTE</t>
  </si>
  <si>
    <t>O908</t>
  </si>
  <si>
    <t>OTRAS COMPLICACIONES PULMONARES DEBIDAS A LA ANESTESIA ADMINISTRADA DURANTE EL TRABAJO DE PARTO Y EL PARTO</t>
  </si>
  <si>
    <t>O741</t>
  </si>
  <si>
    <t>OTRAS COMPLICACIONES VENOSAS CONSECUTIVA AL ABORTO, AL EMBARAZO ECTOPICO Y AL EMBARAZO MOLAR</t>
  </si>
  <si>
    <t>O087</t>
  </si>
  <si>
    <t>OTRAS COMPLICACIONES VENOSAS EN EL EMBARAZO</t>
  </si>
  <si>
    <t>O228</t>
  </si>
  <si>
    <t>OTRAS COMPLICACIONES VENOSAS EN EL PUERPERIO</t>
  </si>
  <si>
    <t>O878</t>
  </si>
  <si>
    <t>OTRAS COMPLICACIONES Y LAS NO ESPECIFICADAS DE MUÑON DE AMPUTACION</t>
  </si>
  <si>
    <t>T876</t>
  </si>
  <si>
    <t>OTRAS CONDROCALCINOSIS</t>
  </si>
  <si>
    <t>M112</t>
  </si>
  <si>
    <t>OTRAS CONJUNTIVITIS</t>
  </si>
  <si>
    <t>H108</t>
  </si>
  <si>
    <t>OTRAS CONJUNTIVITIS AGUDAS</t>
  </si>
  <si>
    <t>H102</t>
  </si>
  <si>
    <t>OTRAS CONJUNTIVITIS VIRALES (H13.1*)</t>
  </si>
  <si>
    <t>B308</t>
  </si>
  <si>
    <t>OTRAS CONSULTAS ESPECIFICADAS</t>
  </si>
  <si>
    <t>Z718</t>
  </si>
  <si>
    <t>OTRAS CONSULTAS SEXUALES ESPECIFICAS</t>
  </si>
  <si>
    <t>Z708</t>
  </si>
  <si>
    <t>OTRAS CONTRACTURAS DE TENDON (VAINA)</t>
  </si>
  <si>
    <t>M671</t>
  </si>
  <si>
    <t>OTRAS CONVULSIONES Y LAS NO ESPECIFICADAS</t>
  </si>
  <si>
    <t>R568</t>
  </si>
  <si>
    <t>OTRAS COREAS</t>
  </si>
  <si>
    <t>G255</t>
  </si>
  <si>
    <t>OTRAS CORIORRETINITIS</t>
  </si>
  <si>
    <t>H308</t>
  </si>
  <si>
    <t>OTRAS COXARTROSIS DISPLASICAS</t>
  </si>
  <si>
    <t>M163</t>
  </si>
  <si>
    <t>OTRAS COXARTROSIS PRIMARIAS</t>
  </si>
  <si>
    <t>M161</t>
  </si>
  <si>
    <t>OTRAS COXARTROSIS SECUNDARIAS</t>
  </si>
  <si>
    <t>M167</t>
  </si>
  <si>
    <t>OTRAS DEFICIENCIAS NUTRICIONALES ESPECIFICADAS</t>
  </si>
  <si>
    <t>E638</t>
  </si>
  <si>
    <t>OTRAS DEFORMIDADES (ADQUIRIDAS) DEL (DE LOS) DEDO(S) DEL PIE</t>
  </si>
  <si>
    <t>M205</t>
  </si>
  <si>
    <t>OTRAS DEFORMIDADES ADQUIRIDA ESPECIFICADAS DEL SISTEMA OSTEOMUSCULAR</t>
  </si>
  <si>
    <t>M958</t>
  </si>
  <si>
    <t>OTRAS DEFORMIDADES ADQUIRIDAS DE LA CABEZA</t>
  </si>
  <si>
    <t>M952</t>
  </si>
  <si>
    <t>OTRAS DEFORMIDADES ADQUIRIDAS DE LOS MIEMBROS, ESPECIFICADAS</t>
  </si>
  <si>
    <t>M218</t>
  </si>
  <si>
    <t>OTRAS DEFORMIDADES ADQUIRIDAS DEL TOBILLO Y DEL PIE</t>
  </si>
  <si>
    <t>M216</t>
  </si>
  <si>
    <t>OTRAS DEFORMIDADES CONGENITAS DE LA CADERA</t>
  </si>
  <si>
    <t>Q658</t>
  </si>
  <si>
    <t>OTRAS DEFORMIDADES CONGENITAS DE LOS PIES</t>
  </si>
  <si>
    <t>Q668</t>
  </si>
  <si>
    <t>OTRAS DEFORMIDADES CONGENITAS DEL CRANEO, DE LA CARA Y DE LA MANDIBULA</t>
  </si>
  <si>
    <t>Q674</t>
  </si>
  <si>
    <t>OTRAS DEFORMIDADES CONGENITAS DEL TORAX</t>
  </si>
  <si>
    <t>Q678</t>
  </si>
  <si>
    <t>OTRAS DEFORMIDADES CONGENITAS OSTEOMUSCULARES, ESPECIFICADAS</t>
  </si>
  <si>
    <t>Q688</t>
  </si>
  <si>
    <t>OTRAS DEFORMIDADES DE LA CORNEA</t>
  </si>
  <si>
    <t>H187</t>
  </si>
  <si>
    <t>OTRAS DEFORMIDADES DEL HALLUX (ADQUIRIDAS)</t>
  </si>
  <si>
    <t>M203</t>
  </si>
  <si>
    <t>OTRAS DEFORMIDADES DEL PABELLON AURICULAR</t>
  </si>
  <si>
    <t>Q173</t>
  </si>
  <si>
    <t>OTRAS DEFORMIDADES VALGUS CONGENITAS DE LOS PIES</t>
  </si>
  <si>
    <t>Q666</t>
  </si>
  <si>
    <t>OTRAS DEFORMIDADES VARUS CONGENITAS DE LOS PIES</t>
  </si>
  <si>
    <t>Q663</t>
  </si>
  <si>
    <t>OTRAS DEGENERACIONES DEL DISCO CERVICAL</t>
  </si>
  <si>
    <t>M503</t>
  </si>
  <si>
    <t>OTRAS DEGENERACIONES ESPECIFICADAS DE DISCO INTERVERTEBRAL</t>
  </si>
  <si>
    <t>M513</t>
  </si>
  <si>
    <t>OTRAS DEMENCIAS VASCULARES</t>
  </si>
  <si>
    <t>F018</t>
  </si>
  <si>
    <t>OTRAS DERMATITIS ATOPICAS</t>
  </si>
  <si>
    <t>L208</t>
  </si>
  <si>
    <t>OTRAS DERMATITIS ESPECIFICADAS</t>
  </si>
  <si>
    <t>L308</t>
  </si>
  <si>
    <t>OTRAS DERMATITIS SEBORREICAS</t>
  </si>
  <si>
    <t>L218</t>
  </si>
  <si>
    <t>OTRAS DERMATOFITOSIS</t>
  </si>
  <si>
    <t>B358</t>
  </si>
  <si>
    <t>OTRAS DERMATOMIOSITIS</t>
  </si>
  <si>
    <t>M331</t>
  </si>
  <si>
    <t>OTRAS DESMIELINIZACIONES AGUDAS DISEMINADAS ESPECIFICADAS</t>
  </si>
  <si>
    <t>G368</t>
  </si>
  <si>
    <t>OTRAS DIABETES MELLITUS ESPECIFICADAS CON CETOACIDOSIS</t>
  </si>
  <si>
    <t>E131</t>
  </si>
  <si>
    <t>OTRAS DIABETES MELLITUS ESPECIFICADAS CON COMA</t>
  </si>
  <si>
    <t>E130</t>
  </si>
  <si>
    <t>OTRAS DIABETES MELLITUS ESPECIFICADAS CON COMPLICACIONES CIRCULATORIAS PERIFERICAS</t>
  </si>
  <si>
    <t>E135</t>
  </si>
  <si>
    <t>OTRAS DIABETES MELLITUS ESPECIFICADAS CON COMPLICACIONES MULTIPLES</t>
  </si>
  <si>
    <t>E137</t>
  </si>
  <si>
    <t>OTRAS DIABETES MELLITUS ESPECIFICADAS CON COMPLICACIONES NEUROLOGICAS</t>
  </si>
  <si>
    <t>E134</t>
  </si>
  <si>
    <t>OTRAS DIABETES MELLITUS ESPECIFICADAS CON COMPLICACIONES NO ESPECIFICADAS</t>
  </si>
  <si>
    <t>E138</t>
  </si>
  <si>
    <t>OTRAS DIABETES MELLITUS ESPECIFICADAS CON COMPLICACIONES OFTALMICAS</t>
  </si>
  <si>
    <t>E133</t>
  </si>
  <si>
    <t>OTRAS DIABETES MELLITUS ESPECIFICADAS CON COMPLICACIONES RENALES</t>
  </si>
  <si>
    <t>E132</t>
  </si>
  <si>
    <t>OTRAS DIABETES MELLITUS ESPECIFICADAS CON OTRAS COMPLICACIONES ESPECIFICADAS</t>
  </si>
  <si>
    <t>E136</t>
  </si>
  <si>
    <t>OTRAS DIABETES MELLITUS ESPECIFICADAS SIN MENCION DE COMPLICACION</t>
  </si>
  <si>
    <t>E139</t>
  </si>
  <si>
    <t>OTRAS DIALISIS</t>
  </si>
  <si>
    <t>Z492</t>
  </si>
  <si>
    <t>OTRAS DIFICULTADES DE LA MICCION</t>
  </si>
  <si>
    <t>R391</t>
  </si>
  <si>
    <t>OTRAS DIFICULTADES RESPIRATORIAS DEL RECIEN NACIDO</t>
  </si>
  <si>
    <t>P228</t>
  </si>
  <si>
    <t>OTRAS DIFTERIAS</t>
  </si>
  <si>
    <t>A368</t>
  </si>
  <si>
    <t>OTRAS DISFUNCIONES NEUROMUSCULARES DE LA VEJIGA</t>
  </si>
  <si>
    <t>N318</t>
  </si>
  <si>
    <t>OTRAS DISFUNCIONES OVARICAS</t>
  </si>
  <si>
    <t>E288</t>
  </si>
  <si>
    <t>OTRAS DISFUNCIONES POLIGLANDULARES</t>
  </si>
  <si>
    <t>E318</t>
  </si>
  <si>
    <t>OTRAS DISFUNCIONES SEXUALES, NO OCASIONADAS POR TRASTORNO NI POR ENFERMEDAD ORGANICOS</t>
  </si>
  <si>
    <t>F528</t>
  </si>
  <si>
    <t>OTRAS DISFUNCIONES SIMBOLICAS Y LAS NO ESPECIFICADAS</t>
  </si>
  <si>
    <t>R488</t>
  </si>
  <si>
    <t>OTRAS DISFUNCIONES TESTICULARES</t>
  </si>
  <si>
    <t>E298</t>
  </si>
  <si>
    <t>OTRAS DISPLASIAS MAMARIAS BENIGNAS</t>
  </si>
  <si>
    <t>N608</t>
  </si>
  <si>
    <t>OTRAS DISTONIAS</t>
  </si>
  <si>
    <t>G248</t>
  </si>
  <si>
    <t>OTRAS DORSALGIAS</t>
  </si>
  <si>
    <t>M548</t>
  </si>
  <si>
    <t>OTRAS DORSOPATIAS DEFORMANTES DE LA COLUMNA VERTEBRAL ESPECIFICADAS</t>
  </si>
  <si>
    <t>M438</t>
  </si>
  <si>
    <t>OTRAS DORSOPATIAS ESPECIFICADAS</t>
  </si>
  <si>
    <t>M538</t>
  </si>
  <si>
    <t>OTRAS EMBOLIAS OBSTETRICAS</t>
  </si>
  <si>
    <t>O888</t>
  </si>
  <si>
    <t>OTRAS ENCEFALITIS VIRALES ESPECIFICADAS</t>
  </si>
  <si>
    <t>A858</t>
  </si>
  <si>
    <t>OTRAS ENCEFALITIS VIRALES TRANSMITIDAS POR GARRAPATAS</t>
  </si>
  <si>
    <t>A848</t>
  </si>
  <si>
    <t>OTRAS ENCEFALITIS VIRALES TRANSMITIDAS POR MOSQUITOS</t>
  </si>
  <si>
    <t>A838</t>
  </si>
  <si>
    <t>OTRAS ENCEFALITIS, MIELITIS Y ENCEFALOMIELITIS</t>
  </si>
  <si>
    <t>G048</t>
  </si>
  <si>
    <t>OTRAS ENDOFTALMITIS</t>
  </si>
  <si>
    <t>H441</t>
  </si>
  <si>
    <t>OTRAS ENDOMETRIOSIS</t>
  </si>
  <si>
    <t>N808</t>
  </si>
  <si>
    <t>OTRAS ENFERMEDADES BACTERIANAS ESPECIFICADAS</t>
  </si>
  <si>
    <t>A488</t>
  </si>
  <si>
    <t>OTRAS ENFERMEDADES CARDIACAS MAL DEFINIDAS</t>
  </si>
  <si>
    <t>I518</t>
  </si>
  <si>
    <t>OTRAS ENFERMEDADES CARDIOPULMONARES ESPECIFICADAS</t>
  </si>
  <si>
    <t>I278</t>
  </si>
  <si>
    <t>OTRAS ENFERMEDADES CEREBROVASCULARES ESPECIFICADAS</t>
  </si>
  <si>
    <t>I678</t>
  </si>
  <si>
    <t>OTRAS ENFERMEDADES CRONICAS DE LAS AMIGDALAS Y DE LAS ADENOIDES</t>
  </si>
  <si>
    <t>J358</t>
  </si>
  <si>
    <t>OTRAS ENFERMEDADES DE LA FARINGE</t>
  </si>
  <si>
    <t>J392</t>
  </si>
  <si>
    <t>OTRAS ENFERMEDADES DE LA GLANDULA DE BARTHOLIN</t>
  </si>
  <si>
    <t>N758</t>
  </si>
  <si>
    <t>OTRAS ENFERMEDADES DE LA LARINGE</t>
  </si>
  <si>
    <t>J387</t>
  </si>
  <si>
    <t>OTRAS ENFERMEDADES DE LA LENGUA</t>
  </si>
  <si>
    <t>K148</t>
  </si>
  <si>
    <t>OTRAS ENFERMEDADES DE LA SANGRE Y DE LOS ORGANOS HEMATOPOYETICOS Y CIERTOS TRASTORNOS QUE AFECTAN EL SISTEMA INMUNITARIO CU</t>
  </si>
  <si>
    <t>O991</t>
  </si>
  <si>
    <t>OTRAS ENFERMEDADES DE LA VALVULA MITRAL</t>
  </si>
  <si>
    <t>I058</t>
  </si>
  <si>
    <t>OTRAS ENFERMEDADES DE LA VALVULA TRICUSPIDE</t>
  </si>
  <si>
    <t>I078</t>
  </si>
  <si>
    <t>OTRAS ENFERMEDADES DE LAS CUERDAS VOCALES</t>
  </si>
  <si>
    <t>J383</t>
  </si>
  <si>
    <t>OTRAS ENFERMEDADES DE LAS GLANDULAS SALIVALES</t>
  </si>
  <si>
    <t>K118</t>
  </si>
  <si>
    <t>OTRAS ENFERMEDADES DE LOS CAPILARES</t>
  </si>
  <si>
    <t>I788</t>
  </si>
  <si>
    <t>OTRAS ENFERMEDADES DE MULTIPLES VALVULAS</t>
  </si>
  <si>
    <t>I088</t>
  </si>
  <si>
    <t>OTRAS ENFERMEDADES DE TRANSMISI-N PREDOMINANTEMENTE SEXUAL, ESPECIFICADAS</t>
  </si>
  <si>
    <t>A638</t>
  </si>
  <si>
    <t>OTRAS ENFERMEDADES DEBIDAS A ANQUILOSTOMAS</t>
  </si>
  <si>
    <t>B768</t>
  </si>
  <si>
    <t>OTRAS ENFERMEDADES DEBIDAS A VIRUS CITOMEGALICO</t>
  </si>
  <si>
    <t>B258</t>
  </si>
  <si>
    <t>OTRAS ENFERMEDADES DEGENERATIVAS ESPECIFICADAS DE LOS NUCLEOS DE LA BASE</t>
  </si>
  <si>
    <t>G238</t>
  </si>
  <si>
    <t>OTRAS ENFERMEDADES DEGENERATIVAS ESPECIFICADAS DEL SISTEMA NERVIOSO</t>
  </si>
  <si>
    <t>G318</t>
  </si>
  <si>
    <t>OTRAS ENFERMEDADES DEL BAZO</t>
  </si>
  <si>
    <t>D738</t>
  </si>
  <si>
    <t>OTRAS ENFERMEDADES DEL TIMO</t>
  </si>
  <si>
    <t>E328</t>
  </si>
  <si>
    <t>OTRAS ENFERMEDADES DESMIELINIZANTES DEL SISTEMA NERVIOSO CENTRAL, ESPECIFICADAS</t>
  </si>
  <si>
    <t>G378</t>
  </si>
  <si>
    <t>OTRAS ENFERMEDADES ESPECIALIZADAS DE LAS VIAS BILIARES</t>
  </si>
  <si>
    <t>K838</t>
  </si>
  <si>
    <t>OTRAS ENFERMEDADES ESPECIFICADAS CON COMPROMISO SISTEMICO DEL TEJIDO CONJUNTIVO</t>
  </si>
  <si>
    <t>M358</t>
  </si>
  <si>
    <t>OTRAS ENFERMEDADES ESPECIFICADAS DE LA MEDULA ESPINAL</t>
  </si>
  <si>
    <t>G958</t>
  </si>
  <si>
    <t>OTRAS ENFERMEDADES ESPECIFICADAS DE LA SANGRE Y DE LOS ORGANOS HEMATOPOYETICOS</t>
  </si>
  <si>
    <t>D758</t>
  </si>
  <si>
    <t>OTRAS ENFERMEDADES ESPECIFICADAS DE LA VESICULA BILIAR</t>
  </si>
  <si>
    <t>K828</t>
  </si>
  <si>
    <t>OTRAS ENFERMEDADES ESPECIFICADAS DE LAS VIAS RESPIRATORIAS SUPERIORES</t>
  </si>
  <si>
    <t>J398</t>
  </si>
  <si>
    <t>OTRAS ENFERMEDADES ESPECIFICADAS DE LOS MAXILARES</t>
  </si>
  <si>
    <t>K108</t>
  </si>
  <si>
    <t>OTRAS ENFERMEDADES ESPECIFICADAS DE LOS TEJIDOS DUROS DE LOS DIENTES</t>
  </si>
  <si>
    <t>K038</t>
  </si>
  <si>
    <t>OTRAS ENFERMEDADES ESPECIFICADAS DE LOS VASOS PULMONARES</t>
  </si>
  <si>
    <t>I288</t>
  </si>
  <si>
    <t>OTRAS ENFERMEDADES ESPECIFICADAS DEBIDAS A PROTOZARIOS</t>
  </si>
  <si>
    <t>B608</t>
  </si>
  <si>
    <t>OTRAS ENFERMEDADES ESPECIFICADAS DEL ANO Y DEL RECTO</t>
  </si>
  <si>
    <t>K628</t>
  </si>
  <si>
    <t>OTRAS ENFERMEDADES ESPECIFICADAS DEL APENDICE</t>
  </si>
  <si>
    <t>K388</t>
  </si>
  <si>
    <t>OTRAS ENFERMEDADES ESPECIFICADAS DEL ESOFAGO</t>
  </si>
  <si>
    <t>K228</t>
  </si>
  <si>
    <t>OTRAS ENFERMEDADES ESPECIFICADAS DEL ESTOMAGO Y DEL DUODENO</t>
  </si>
  <si>
    <t>K318</t>
  </si>
  <si>
    <t>OTRAS ENFERMEDADES ESPECIFICADAS DEL INTESTINO</t>
  </si>
  <si>
    <t>K638</t>
  </si>
  <si>
    <t>OTRAS ENFERMEDADES ESPECIFICADAS DEL PANCREAS</t>
  </si>
  <si>
    <t>K868</t>
  </si>
  <si>
    <t>OTRAS ENFERMEDADES ESPECIFICADAS DEL PERICARDIO</t>
  </si>
  <si>
    <t>I318</t>
  </si>
  <si>
    <t>OTRAS ENFERMEDADES ESPECIFICADAS DEL SISTEMA DIGESTIVO</t>
  </si>
  <si>
    <t>K928</t>
  </si>
  <si>
    <t>OTRAS ENFERMEDADES ESPECIFICADAS Y AFECCIONES QUE COMPLICAN EL EMBARAZO, EL PARTO Y EL PUERPERIO</t>
  </si>
  <si>
    <t>O998</t>
  </si>
  <si>
    <t>OTRAS ENFERMEDADES ESPECIFICAS DEL HIGADO</t>
  </si>
  <si>
    <t>K768</t>
  </si>
  <si>
    <t>OTRAS ENFERMEDADES HEMOLITICAS DEL FETO Y DEL RECIEN NACIDO</t>
  </si>
  <si>
    <t>P558</t>
  </si>
  <si>
    <t>OTRAS ENFERMEDADES INFECCIOSAS Y LAS NO ESPECIFICADAS</t>
  </si>
  <si>
    <t>B99X</t>
  </si>
  <si>
    <t>OTRAS ENFERMEDADES INFECCIOSAS Y PARASITARIAS MATERNAS QUE COMPLICAN EL EMBARAZO, EL PARTO Y EL PUERPERIO</t>
  </si>
  <si>
    <t>O988</t>
  </si>
  <si>
    <t>OTRAS ENFERMEDADES INFLAMATORIAS DE LA PROSTATA</t>
  </si>
  <si>
    <t>N418</t>
  </si>
  <si>
    <t>OTRAS ENFERMEDADES INFLAMATORIAS DEL HIGADO, ESPECIFICADAS</t>
  </si>
  <si>
    <t>K758</t>
  </si>
  <si>
    <t>OTRAS ENFERMEDADES INFLAMATORIAS PELVICAS FEMENINAS</t>
  </si>
  <si>
    <t>N738</t>
  </si>
  <si>
    <t>OTRAS ENFERMEDADES INMUNOPROLIFERATIVAS MALIGNAS</t>
  </si>
  <si>
    <t>C887</t>
  </si>
  <si>
    <t>OTRAS ENFERMEDADES INTESTINALES ESPECIFICADAS DEBIDAS A PROTOZOARIOS</t>
  </si>
  <si>
    <t>A078</t>
  </si>
  <si>
    <t>OTRAS ENFERMEDADES NEONATALES INFECCIOSAS O PARASITARIAS ESPECIFICADAS</t>
  </si>
  <si>
    <t>P378</t>
  </si>
  <si>
    <t>OTRAS ENFERMEDADES PERIODONTALES</t>
  </si>
  <si>
    <t>K055</t>
  </si>
  <si>
    <t>OTRAS ENFERMEDADES POR CLAMIDIAS</t>
  </si>
  <si>
    <t>A748</t>
  </si>
  <si>
    <t>OTRAS ENFERMEDADES PULMONARES INTERSTICIALES CON FIBROSIS</t>
  </si>
  <si>
    <t>J841</t>
  </si>
  <si>
    <t>OTRAS ENFERMEDADES PULMONARES INTERSTICIALES ESPECIFICADAS</t>
  </si>
  <si>
    <t>J848</t>
  </si>
  <si>
    <t>OTRAS ENFERMEDADES PULMONARES OBSTRUCTIVAS CRONICAS ESPECIFICADAS</t>
  </si>
  <si>
    <t>J448</t>
  </si>
  <si>
    <t>OTRAS ENFERMEDADES RENALES QUISTICAS</t>
  </si>
  <si>
    <t>Q618</t>
  </si>
  <si>
    <t>OTRAS ENFERMEDADES RENALES TUBULOINTERSTICIALES ESPECIFICADAS</t>
  </si>
  <si>
    <t>N158</t>
  </si>
  <si>
    <t>OTRAS ENFERMEDADES RESPIRATORIAS CRONICAS ORIGINADAS EN EL PERIODO PERINATAL</t>
  </si>
  <si>
    <t>P278</t>
  </si>
  <si>
    <t>OTRAS ENFERMEDADES REUMATICAS AGUDAS DEL CORAZON</t>
  </si>
  <si>
    <t>I018</t>
  </si>
  <si>
    <t>OTRAS ENFERMEDADES REUMATICAS DE LA VALVULA AORTICA</t>
  </si>
  <si>
    <t>I068</t>
  </si>
  <si>
    <t>OTRAS ENFERMEDADES REUMATICAS ESPECIFICADAS DEL CORAZON</t>
  </si>
  <si>
    <t>I098</t>
  </si>
  <si>
    <t>OTRAS ENFERMEDADES VASCULARES PERIFERICAS ESPECIFICADAS</t>
  </si>
  <si>
    <t>I738</t>
  </si>
  <si>
    <t>OTRAS ENFERMEDADES VIRALES CONGENITAS</t>
  </si>
  <si>
    <t>P358</t>
  </si>
  <si>
    <t>OTRAS ENFERMEDADES VIRALES ESPECIFICADAS</t>
  </si>
  <si>
    <t>B338</t>
  </si>
  <si>
    <t>OTRAS ENFERMEDADES VIRALES QUE COMPLICAN EL EMBARAZO, EL PARTO Y EL PUERPERIO</t>
  </si>
  <si>
    <t>O985</t>
  </si>
  <si>
    <t>OTRAS ENFERMEDADES Y LAS NO ESPECIFICADAS DE LA PULPA Y DEL TEJIDO PERIAPICAL</t>
  </si>
  <si>
    <t>K049</t>
  </si>
  <si>
    <t>OTRAS ENFERMEDADES ZOONOTICAS BACTERIANAS ESPECIFICADAS, NO CLASIFICADAS EN OTRA PARTE</t>
  </si>
  <si>
    <t>A288</t>
  </si>
  <si>
    <t>OTRAS ENTERITIS VIRALES</t>
  </si>
  <si>
    <t>A083</t>
  </si>
  <si>
    <t>OTRAS ENTESOPATIAS DEL MIEMBRO INFERIOR, EXCLUIDO EL PIE</t>
  </si>
  <si>
    <t>M768</t>
  </si>
  <si>
    <t>OTRAS ENTESOPATIAS DEL PIE</t>
  </si>
  <si>
    <t>M775</t>
  </si>
  <si>
    <t>OTRAS ENTESOPATIAS, NO CLASIFICADAS EN OTRA PARTE</t>
  </si>
  <si>
    <t>M778</t>
  </si>
  <si>
    <t>OTRAS EPIDERMOLISIS BULLOSAS</t>
  </si>
  <si>
    <t>Q818</t>
  </si>
  <si>
    <t>OTRAS EPILEPSIAS</t>
  </si>
  <si>
    <t>G408</t>
  </si>
  <si>
    <t>OTRAS EPILEPSIAS Y SINDROMES EPILEPTICOS GENERALIZADOS</t>
  </si>
  <si>
    <t>G404</t>
  </si>
  <si>
    <t>OTRAS ESCOLIOSIS IDIOPATICAS</t>
  </si>
  <si>
    <t>M412</t>
  </si>
  <si>
    <t>OTRAS ESCOLIOSIS SECUNDARIAS</t>
  </si>
  <si>
    <t>M415</t>
  </si>
  <si>
    <t>OTRAS ESFINGOLIPIDOSIS</t>
  </si>
  <si>
    <t>E752</t>
  </si>
  <si>
    <t>OTRAS ESPONDILOPATIAS ESPECIFICADAS</t>
  </si>
  <si>
    <t>M488</t>
  </si>
  <si>
    <t>OTRAS ESPONDILOPATIAS INFECCIOSAS</t>
  </si>
  <si>
    <t>M465</t>
  </si>
  <si>
    <t>OTRAS ESPONDILOPATIAS INFLAMATORIAS ESPECIFICADAS</t>
  </si>
  <si>
    <t>M468</t>
  </si>
  <si>
    <t>OTRAS ESPONDILOSIS</t>
  </si>
  <si>
    <t>M478</t>
  </si>
  <si>
    <t>OTRAS ESPONDILOSIS CON MIELOPATIA</t>
  </si>
  <si>
    <t>M471</t>
  </si>
  <si>
    <t>OTRAS ESPONDILOSIS CON RADICULOPATIA</t>
  </si>
  <si>
    <t>M472</t>
  </si>
  <si>
    <t>OTRAS ESQUISTOSOMIASIS</t>
  </si>
  <si>
    <t>B658</t>
  </si>
  <si>
    <t>OTRAS ESQUIZOFRENIAS</t>
  </si>
  <si>
    <t>F208</t>
  </si>
  <si>
    <t>OTRAS ESTRECHECES URETRALES</t>
  </si>
  <si>
    <t>N358</t>
  </si>
  <si>
    <t>OTRAS FACOMATOSIS, NO CLASIFICADAS EN OTRA PARTE</t>
  </si>
  <si>
    <t>Q858</t>
  </si>
  <si>
    <t>OTRAS FALLAS DE LA COORDINACION Y LAS NO ESPECIFICADAS</t>
  </si>
  <si>
    <t>R278</t>
  </si>
  <si>
    <t>OTRAS FALTAS DEL DESARROLLO FISIOLOGICO NORMAL ESPERADO</t>
  </si>
  <si>
    <t>R628</t>
  </si>
  <si>
    <t>OTRAS FIEBRES HEMORRAGICAS POR ARENAVIRUS</t>
  </si>
  <si>
    <t>A968</t>
  </si>
  <si>
    <t>OTRAS FIEBRES HEMORRAGICAS VIRALES ESPECIFICADAS</t>
  </si>
  <si>
    <t>A988</t>
  </si>
  <si>
    <t>OTRAS FIEBRES MACULOSAS</t>
  </si>
  <si>
    <t>A778</t>
  </si>
  <si>
    <t>OTRAS FIEBRES VIRALES ESPECIFICADAS TRANSMITIDAS POR ANTROPODOS</t>
  </si>
  <si>
    <t>A938</t>
  </si>
  <si>
    <t>OTRAS FIEBRES VIRALES ESPECIFICADAS TRANSMITIDAS POR MOSQUITOS</t>
  </si>
  <si>
    <t>A928</t>
  </si>
  <si>
    <t>OTRAS FILARIASIS</t>
  </si>
  <si>
    <t>B748</t>
  </si>
  <si>
    <t>OTRAS FISTULAS DE LAS VIAS GENITOURINARIAS FEMENINAS</t>
  </si>
  <si>
    <t>N821</t>
  </si>
  <si>
    <t>OTRAS FISTULAS DEL TRACTO GENITAL FEMENINO</t>
  </si>
  <si>
    <t>N828</t>
  </si>
  <si>
    <t>OTRAS FISTULAS DEL TRACTO GENITAL FEMENINO AL TRACTO INTESTINAL</t>
  </si>
  <si>
    <t>N824</t>
  </si>
  <si>
    <t>OTRAS FORMAS DE ACTINOMICOSIS</t>
  </si>
  <si>
    <t>A428</t>
  </si>
  <si>
    <t>OTRAS FORMAS DE ASPERGILOSIS</t>
  </si>
  <si>
    <t>B448</t>
  </si>
  <si>
    <t>OTRAS FORMAS DE BARTONELOSIS</t>
  </si>
  <si>
    <t>A448</t>
  </si>
  <si>
    <t>OTRAS FORMAS DE BLASTOMICOSIS</t>
  </si>
  <si>
    <t>B408</t>
  </si>
  <si>
    <t>OTRAS FORMAS DE CARBUNCO</t>
  </si>
  <si>
    <t>A228</t>
  </si>
  <si>
    <t>OTRAS FORMAS DE CHOQUE</t>
  </si>
  <si>
    <t>R578</t>
  </si>
  <si>
    <t>OTRAS FORMAS DE COCCIDIOIDOMICOSIS</t>
  </si>
  <si>
    <t>B388</t>
  </si>
  <si>
    <t>OTRAS FORMAS DE CRIPTOCOCOSIS</t>
  </si>
  <si>
    <t>B458</t>
  </si>
  <si>
    <t>OTRAS FORMAS DE CROMOMICOSIS</t>
  </si>
  <si>
    <t>B438</t>
  </si>
  <si>
    <t>OTRAS FORMAS DE ENFERMEDAD ISQUEMICA AGUDA DEL CORAZON</t>
  </si>
  <si>
    <t>I248</t>
  </si>
  <si>
    <t>OTRAS FORMAS DE ENFERMEDAD ISQUEMICA CRONICA DEL CORAZON</t>
  </si>
  <si>
    <t>I258</t>
  </si>
  <si>
    <t>OTRAS FORMAS DE ERISIPELOIDE</t>
  </si>
  <si>
    <t>A268</t>
  </si>
  <si>
    <t>OTRAS FORMAS DE ESCLEROSIS SISTEMICA</t>
  </si>
  <si>
    <t>M348</t>
  </si>
  <si>
    <t>OTRAS FORMAS DE ESCOLIOSIS</t>
  </si>
  <si>
    <t>M418</t>
  </si>
  <si>
    <t>OTRAS FORMAS DE ESPOROTRICOSIS</t>
  </si>
  <si>
    <t>B428</t>
  </si>
  <si>
    <t>OTRAS FORMAS DE ESTOMATITIS</t>
  </si>
  <si>
    <t>K121</t>
  </si>
  <si>
    <t>OTRAS FORMAS DE INFECCIONES HERPETICAS</t>
  </si>
  <si>
    <t>B008</t>
  </si>
  <si>
    <t>OTRAS FORMAS DE LEPRA</t>
  </si>
  <si>
    <t>A308</t>
  </si>
  <si>
    <t>OTRAS FORMAS DE LEPTOSPIROSIS</t>
  </si>
  <si>
    <t>A278</t>
  </si>
  <si>
    <t>OTRAS FORMAS DE LISTERIOSIS</t>
  </si>
  <si>
    <t>A328</t>
  </si>
  <si>
    <t>OTRAS FORMAS DE LUPUS ERITEMATOSO SISTEMICO</t>
  </si>
  <si>
    <t>M328</t>
  </si>
  <si>
    <t>OTRAS FORMAS DE NOCARDIOSIS</t>
  </si>
  <si>
    <t>A438</t>
  </si>
  <si>
    <t>OTRAS FORMAS DE OCLUSION DE LA ARTERIA DE LA RETINA</t>
  </si>
  <si>
    <t>H342</t>
  </si>
  <si>
    <t>OTRAS FORMAS DE PERICARDITIS AGUDA</t>
  </si>
  <si>
    <t>I308</t>
  </si>
  <si>
    <t>OTRAS FORMAS DE PESTE</t>
  </si>
  <si>
    <t>A208</t>
  </si>
  <si>
    <t>OTRAS FORMAS DE SIFILIS CONGENITA TARDIA, SINTOMATICA</t>
  </si>
  <si>
    <t>A505</t>
  </si>
  <si>
    <t>OTRAS FORMAS DE TULAREMIA</t>
  </si>
  <si>
    <t>A218</t>
  </si>
  <si>
    <t>OTRAS FORMAS ESPECIFICADAS DE ANGINA DE PECHO</t>
  </si>
  <si>
    <t>I208</t>
  </si>
  <si>
    <t>OTRAS FORMAS ESPECIFICADAS DE CATARATA</t>
  </si>
  <si>
    <t>H268</t>
  </si>
  <si>
    <t>OTRAS FORMAS ESPECIFICADAS DE TEMBLOR</t>
  </si>
  <si>
    <t>G252</t>
  </si>
  <si>
    <t>OTRAS FORMAS PARACOCCIDIOIDOMICOSIS</t>
  </si>
  <si>
    <t>B418</t>
  </si>
  <si>
    <t>OTRAS FUSIONES COLUMNA VERTEBRAL</t>
  </si>
  <si>
    <t>M432</t>
  </si>
  <si>
    <t>OTRAS GANGLIOSIDOSIS</t>
  </si>
  <si>
    <t>E751</t>
  </si>
  <si>
    <t>OTRAS GASTRITIS</t>
  </si>
  <si>
    <t>K296</t>
  </si>
  <si>
    <t>OTRAS GASTRITIS AGUDAS</t>
  </si>
  <si>
    <t>K291</t>
  </si>
  <si>
    <t>OTRAS GONARTROSIS POSTRAUMATICAS</t>
  </si>
  <si>
    <t>M173</t>
  </si>
  <si>
    <t>OTRAS GONARTROSIS PRIMARIAS</t>
  </si>
  <si>
    <t>M171</t>
  </si>
  <si>
    <t>OTRAS GONARTROSIS SECUNDARIAS</t>
  </si>
  <si>
    <t>M175</t>
  </si>
  <si>
    <t>OTRAS GONARTROSIS SECUNDARIAS, BILATERALES</t>
  </si>
  <si>
    <t>M174</t>
  </si>
  <si>
    <t>OTRAS GOTAS SECUNDARIAS</t>
  </si>
  <si>
    <t>M104</t>
  </si>
  <si>
    <t>OTRAS HELMINTIASIS ESPECIFICADAS</t>
  </si>
  <si>
    <t>B838</t>
  </si>
  <si>
    <t>OTRAS HELMINTIASIS INTESTINALES ESPECIFICADAS</t>
  </si>
  <si>
    <t>B818</t>
  </si>
  <si>
    <t>OTRAS HEMOGLOBINOPATIAS</t>
  </si>
  <si>
    <t>D582</t>
  </si>
  <si>
    <t>OTRAS HEMORRAGIAS ANTEPARTO</t>
  </si>
  <si>
    <t>O468</t>
  </si>
  <si>
    <t>OTRAS HEMORRAGIAS FETALES Y NEONATALES ESPECIFICADAS</t>
  </si>
  <si>
    <t>P548</t>
  </si>
  <si>
    <t>OTRAS HEMORRAGIAS GASTROINTESTINALES NEONATALES</t>
  </si>
  <si>
    <t>P543</t>
  </si>
  <si>
    <t>OTRAS HEMORRAGIAS INTRACRANEALES (NO TRAUMATICAS) DEL FETO Y DEL RECIEN NACIDO</t>
  </si>
  <si>
    <t>P528</t>
  </si>
  <si>
    <t>OTRAS HEMORRAGIAS INTRAENCEFALICAS</t>
  </si>
  <si>
    <t>I618</t>
  </si>
  <si>
    <t>OTRAS HEMORRAGIAS INTRAPARTO</t>
  </si>
  <si>
    <t>O678</t>
  </si>
  <si>
    <t>OTRAS HEMORRAGIAS POSTPARTO INMEDIATAS</t>
  </si>
  <si>
    <t>O721</t>
  </si>
  <si>
    <t>OTRAS HEMORRAGIAS PRECOCES DEL EMBARAZO</t>
  </si>
  <si>
    <t>O208</t>
  </si>
  <si>
    <t>OTRAS HEMORRAGIAS PULMONARES ORIGINADAS EN EL PERIODO PERINATAL</t>
  </si>
  <si>
    <t>P268</t>
  </si>
  <si>
    <t>OTRAS HEMORRAGIAS SUBARACNOIDEAS</t>
  </si>
  <si>
    <t>I608</t>
  </si>
  <si>
    <t>OTRAS HEMORRAGIAS UMBILICALES DEL RECIEN NACIDO</t>
  </si>
  <si>
    <t>P518</t>
  </si>
  <si>
    <t>OTRAS HEMORRAGIAS UTERINAS O VAGINALES ANORMALES ESPECIFICADAS</t>
  </si>
  <si>
    <t>N938</t>
  </si>
  <si>
    <t>OTRAS HEMORRAGIAS Y LACERACIONES INTRACRANEALES DEBIDAS A TRAUMATISMO DEL NACIMIENTO</t>
  </si>
  <si>
    <t>P108</t>
  </si>
  <si>
    <t>OTRAS HEPATITIS CRONICAS, NO CLASIFICADAS EN OTRA PARTE</t>
  </si>
  <si>
    <t>K738</t>
  </si>
  <si>
    <t>OTRAS HEPATITIS VIRALES AGUDAS ESPECIFICADAS</t>
  </si>
  <si>
    <t>B178</t>
  </si>
  <si>
    <t>OTRAS HEPATITIS VIRALES CRONICAS</t>
  </si>
  <si>
    <t>B188</t>
  </si>
  <si>
    <t>OTRAS HERNIAS DE LA CAVIDAD ABDOMINAL ESPECIFICADAS, CON GANGRENA</t>
  </si>
  <si>
    <t>K451</t>
  </si>
  <si>
    <t>OTRAS HERNIAS DE LA CAVIDAD ABDOMINAL ESPECIFICADAS, CON OBSTRUCCION, SIN GANGRENA</t>
  </si>
  <si>
    <t>K450</t>
  </si>
  <si>
    <t>OTRAS HERNIAS DE LA CAVIDAD ABDOMINAL ESPECIFICADAS, SIN OBSTRUCCION NI GANGRENA</t>
  </si>
  <si>
    <t>K458</t>
  </si>
  <si>
    <t>OTRAS HETEROTROPIAS O LAS NO ESPECIFICADAS</t>
  </si>
  <si>
    <t>H504</t>
  </si>
  <si>
    <t>OTRAS HIDROCELES</t>
  </si>
  <si>
    <t>N432</t>
  </si>
  <si>
    <t>OTRAS HIDRONEFROSIS Y LAS NO ESPECIFICADAS</t>
  </si>
  <si>
    <t>N133</t>
  </si>
  <si>
    <t>OTRAS HIPERFENILALANINEMIAS</t>
  </si>
  <si>
    <t>E701</t>
  </si>
  <si>
    <t>OTRAS HIPERFUNCIONES DE LA GLANDULA HIPOFISIS</t>
  </si>
  <si>
    <t>E228</t>
  </si>
  <si>
    <t>OTRAS HIPERSECRECIONES DE HORMONAS INTESTINALES</t>
  </si>
  <si>
    <t>E341</t>
  </si>
  <si>
    <t>OTRAS HIPERTRICOSIS</t>
  </si>
  <si>
    <t>L688</t>
  </si>
  <si>
    <t>OTRAS HIPOACUSIAS ESPECIFICADAS</t>
  </si>
  <si>
    <t>H918</t>
  </si>
  <si>
    <t>OTRAS HIPOGLICEMIAS</t>
  </si>
  <si>
    <t>E161</t>
  </si>
  <si>
    <t>OTRAS HIPOGLICEMIAS NEONATALES</t>
  </si>
  <si>
    <t>P704</t>
  </si>
  <si>
    <t>OTRAS HIPOSPADIAS</t>
  </si>
  <si>
    <t>Q548</t>
  </si>
  <si>
    <t>OTRAS HIPOTERMIAS DEL RECIEN NACIDO</t>
  </si>
  <si>
    <t>P808</t>
  </si>
  <si>
    <t>OTRAS ICTIOSIS CONGENITAS</t>
  </si>
  <si>
    <t>Q808</t>
  </si>
  <si>
    <t>OTRAS INCONTINENCIAS URINARIAS ESPECIFICADAS</t>
  </si>
  <si>
    <t>N394</t>
  </si>
  <si>
    <t>OTRAS INERCIAS UTERINAS</t>
  </si>
  <si>
    <t>O622</t>
  </si>
  <si>
    <t>OTRAS INESTABILIDADES ARTICULARES</t>
  </si>
  <si>
    <t>M253</t>
  </si>
  <si>
    <t>OTRAS INFECCION Y LAS NO ESPECIFICADAS DE LAS VIAS GENITOURINARIAS EN EL EMBARAZO</t>
  </si>
  <si>
    <t>O239</t>
  </si>
  <si>
    <t>OTRAS INFECCIONES AGUDAS DE SITIOS MULTIPLES DE LAS VIAS RESPIRATORIAS SUPERIORES</t>
  </si>
  <si>
    <t>J068</t>
  </si>
  <si>
    <t>OTRAS INFECCIONES BACTERIANAS DE SITIO NO ESPECIFICADO</t>
  </si>
  <si>
    <t>A498</t>
  </si>
  <si>
    <t>OTRAS INFECCIONES CON UN MODO DE TRANSMISION PREDOMINANTE SEXUAL QUE COMPLICAN EL EMBARAZO, EL PARTO Y EL PUERPERIO</t>
  </si>
  <si>
    <t>O983</t>
  </si>
  <si>
    <t>OTRAS INFECCIONES DE LAS VIAS GENITOURINARIAS CONSECUTIVAS AL PARTO</t>
  </si>
  <si>
    <t>O863</t>
  </si>
  <si>
    <t>OTRAS INFECCIONES DE VICENT</t>
  </si>
  <si>
    <t>A691</t>
  </si>
  <si>
    <t>OTRAS INFECCIONES DEBIDAS A CESTODOS ESPECIFICADAS</t>
  </si>
  <si>
    <t>B718</t>
  </si>
  <si>
    <t>OTRAS INFECCIONES DEBIDAS A ORTOPOXVIRUS</t>
  </si>
  <si>
    <t>B080</t>
  </si>
  <si>
    <t>OTRAS INFECCIONES DEL SISTEMA NERVIOSO POR VIRUS ATIPICO</t>
  </si>
  <si>
    <t>A818</t>
  </si>
  <si>
    <t>OTRAS INFECCIONES DURANTE EL TRABAJO DE PARTO</t>
  </si>
  <si>
    <t>O753</t>
  </si>
  <si>
    <t>OTRAS INFECCIONES ESPECIFICADAS COMO DEBIDAS A SALMONELLA</t>
  </si>
  <si>
    <t>A028</t>
  </si>
  <si>
    <t>OTRAS INFECCIONES ESPECIFICADAS DEBIDAS A TREMATODOS</t>
  </si>
  <si>
    <t>B668</t>
  </si>
  <si>
    <t>OTRAS INFECCIONES ESPECIFICADAS POR ESPIROQUETAS</t>
  </si>
  <si>
    <t>A698</t>
  </si>
  <si>
    <t>OTRAS INFECCIONES ESPECIFICADAS PROPIAS DEL PERIODO PERINATAL</t>
  </si>
  <si>
    <t>P398</t>
  </si>
  <si>
    <t>OTRAS INFECCIONES GENITALES CONSECUTIVAS AL PARTO</t>
  </si>
  <si>
    <t>O861</t>
  </si>
  <si>
    <t>OTRAS INFECCIONES GONOCOCICAS</t>
  </si>
  <si>
    <t>A548</t>
  </si>
  <si>
    <t>OTRAS INFECCIONES INTESTINALES BACTERIANAS ESPECIFICADAS</t>
  </si>
  <si>
    <t>A048</t>
  </si>
  <si>
    <t>OTRAS INFECCIONES INTESTINALES DEBIDAS A ESCHERICHIA COLI</t>
  </si>
  <si>
    <t>A044</t>
  </si>
  <si>
    <t>OTRAS INFECCIONES INTESTINALES ESPECIFICADAS</t>
  </si>
  <si>
    <t>A085</t>
  </si>
  <si>
    <t>OTRAS INFECCIONES LOCALES ESPECIFICADAS DE LA PIEL Y DEL TEJIDO SUBCUTANEO</t>
  </si>
  <si>
    <t>L088</t>
  </si>
  <si>
    <t>OTRAS INFECCIONES MENINGOCOCICAS</t>
  </si>
  <si>
    <t>A398</t>
  </si>
  <si>
    <t>OTRAS INFECCIONES POR MICOBACTERIAS</t>
  </si>
  <si>
    <t>A318</t>
  </si>
  <si>
    <t>OTRAS INFECCIONES PUERPERALES ESPECIFICADAS</t>
  </si>
  <si>
    <t>O868</t>
  </si>
  <si>
    <t>OTRAS INFECCIONES VIRALES DE SITIO NO ESPECIFICADO</t>
  </si>
  <si>
    <t>B348</t>
  </si>
  <si>
    <t>OTRAS INFECCIONES VIRALES ESPECIFICADAS DEL SISTEMA NERVIOSO CENTRAL</t>
  </si>
  <si>
    <t>A888</t>
  </si>
  <si>
    <t>OTRAS INFECCIONES VIRALES ESPECIFICADAS, CARACTERIZADAS POR LESIONES DE LA PIEL Y DE LAS MEMBRANAS MUCOSAS</t>
  </si>
  <si>
    <t>B088</t>
  </si>
  <si>
    <t>OTRAS INFESTACIONES DEBIDAS A ARTROPODOS</t>
  </si>
  <si>
    <t>B882</t>
  </si>
  <si>
    <t>OTRAS INFESTACIONES ESPECIFICAS</t>
  </si>
  <si>
    <t>B888</t>
  </si>
  <si>
    <t>OTRAS INFLAMACIONES ESPECIFICADAS DE LA VAGINA Y DE LA VULVA</t>
  </si>
  <si>
    <t>N768</t>
  </si>
  <si>
    <t>OTRAS INFLAMACIONES ESPECIFICADAS DEL PARPADO</t>
  </si>
  <si>
    <t>H018</t>
  </si>
  <si>
    <t>OTRAS INMUNODEFICIENCIAS COMBINADAS</t>
  </si>
  <si>
    <t>D818</t>
  </si>
  <si>
    <t>OTRAS INMUNODEFICIENCIAS CON PREDOMINIO DE DEFECTOS DE LOS ANTICUERPOS</t>
  </si>
  <si>
    <t>D808</t>
  </si>
  <si>
    <t>OTRAS INMUNODEFICIENCIAS ESPECIFICADAS</t>
  </si>
  <si>
    <t>D848</t>
  </si>
  <si>
    <t>OTRAS INMUNODEFICIENCIAS VARIABLES COMUNES</t>
  </si>
  <si>
    <t>D838</t>
  </si>
  <si>
    <t>OTRAS INSUFICIENCIAS CORTICOSUPRARRENALES Y LAS NO ESPECIFICADAS</t>
  </si>
  <si>
    <t>E274</t>
  </si>
  <si>
    <t>OTRAS INSUFICIENCIAS RENALES AGUDAS</t>
  </si>
  <si>
    <t>N178</t>
  </si>
  <si>
    <t>OTRAS INSUFICIENCIAS RENALES CRONICAS</t>
  </si>
  <si>
    <t>N188</t>
  </si>
  <si>
    <t>OTRAS INTOXICACIONES ALIMENTARIAS DEBIDAS A BACTERIAS ESPECIFICADAS</t>
  </si>
  <si>
    <t>A058</t>
  </si>
  <si>
    <t>OTRAS IRIDOCICLITIS ESPECIFICADAS</t>
  </si>
  <si>
    <t>H208</t>
  </si>
  <si>
    <t>OTRAS ISQUEMIAS CEREBRALES TRANSITORIAS Y SINDROMES AFINES</t>
  </si>
  <si>
    <t>G458</t>
  </si>
  <si>
    <t>OTRAS LESIONES ARTICULADAS ESPECIFICADAS, NO CLASIFICADAS EN OTRA PARTE</t>
  </si>
  <si>
    <t>M248</t>
  </si>
  <si>
    <t>OTRAS LESIONES BIOMECANICAS</t>
  </si>
  <si>
    <t>M998</t>
  </si>
  <si>
    <t>OTRAS LESIONES DEL HOMBRO</t>
  </si>
  <si>
    <t>M758</t>
  </si>
  <si>
    <t>OTRAS LESIONES DEL NERVIO MEDIANO</t>
  </si>
  <si>
    <t>G561</t>
  </si>
  <si>
    <t>OTRAS LESIONES ESPECIFICADAS DEL ENCEFALO DEBIDAS A TRAUMATISMO DEL NACIMIENTO</t>
  </si>
  <si>
    <t>P111</t>
  </si>
  <si>
    <t>OTRAS LESIONES PRECOCES DE LA PIEL EN LA FRAMBESIA</t>
  </si>
  <si>
    <t>A662</t>
  </si>
  <si>
    <t>OTRAS LESIONES Y LAS NO ESPECIFICADAS DE LA MUCOSA BUCAL</t>
  </si>
  <si>
    <t>K137</t>
  </si>
  <si>
    <t>OTRAS LEUCEMIAS DE CELULAS DE TIPO NO ESPECIFICADO</t>
  </si>
  <si>
    <t>C957</t>
  </si>
  <si>
    <t>OTRAS LEUCEMIAS ESPECIFICADAS</t>
  </si>
  <si>
    <t>C947</t>
  </si>
  <si>
    <t>OTRAS LEUCEMIAS LINFOIDES</t>
  </si>
  <si>
    <t>C917</t>
  </si>
  <si>
    <t>OTRAS LEUCEMIAS MIELOIDES</t>
  </si>
  <si>
    <t>C927</t>
  </si>
  <si>
    <t>OTRAS LEUCEMIAS MONOCITICAS</t>
  </si>
  <si>
    <t>C937</t>
  </si>
  <si>
    <t>OTRAS LINFADENITIS INESPECIFICAS</t>
  </si>
  <si>
    <t>I888</t>
  </si>
  <si>
    <t>OTRAS LORDOSIS</t>
  </si>
  <si>
    <t>M404</t>
  </si>
  <si>
    <t>OTRAS MALFORMACIONES CONGENITAS DE (DE LOS) MIEMBRO(S) SUPERIOR(ES), INCLUIDA LA CINTURA ESCAPULAR</t>
  </si>
  <si>
    <t>Q740</t>
  </si>
  <si>
    <t>OTRAS MALFORMACIONES CONGENITAS DE LA AORTA</t>
  </si>
  <si>
    <t>Q254</t>
  </si>
  <si>
    <t>OTRAS MALFORMACIONES CONGENITAS DE LA ARTERIA PULMONAR</t>
  </si>
  <si>
    <t>Q257</t>
  </si>
  <si>
    <t>OTRAS MALFORMACIONES CONGENITAS DE LA ARTERIA RENAL</t>
  </si>
  <si>
    <t>Q272</t>
  </si>
  <si>
    <t>OTRAS MALFORMACIONES CONGENITAS DE LA BOCA</t>
  </si>
  <si>
    <t>Q386</t>
  </si>
  <si>
    <t>OTRAS MALFORMACIONES CONGENITAS DE LA CORNEA</t>
  </si>
  <si>
    <t>Q134</t>
  </si>
  <si>
    <t>OTRAS MALFORMACIONES CONGENITAS DE LA LARINGE</t>
  </si>
  <si>
    <t>Q318</t>
  </si>
  <si>
    <t>Q388</t>
  </si>
  <si>
    <t>OTRAS MALFORMACIONES CONGENITAS DE LA LENGUA</t>
  </si>
  <si>
    <t>Q383</t>
  </si>
  <si>
    <t>OTRAS MALFORMACIONES CONGENITAS DE LA MAMA</t>
  </si>
  <si>
    <t>Q838</t>
  </si>
  <si>
    <t>OTRAS MALFORMACIONES CONGENITAS DE LA NARIZ</t>
  </si>
  <si>
    <t>Q308</t>
  </si>
  <si>
    <t>OTRAS MALFORMACIONES CONGENITAS DE LA PARED ABDOMINAL</t>
  </si>
  <si>
    <t>Q795</t>
  </si>
  <si>
    <t>OTRAS MALFORMACIONES CONGENITAS DE LA PARTE SUPERIOR DEL TUBO DIGESTIVO</t>
  </si>
  <si>
    <t>Q408</t>
  </si>
  <si>
    <t>OTRAS MALFORMACIONES CONGENITAS DE LA PIEL, ESPECIFICADAS</t>
  </si>
  <si>
    <t>Q828</t>
  </si>
  <si>
    <t>OTRAS MALFORMACIONES CONGENITAS DE LA TRAQUEA</t>
  </si>
  <si>
    <t>Q321</t>
  </si>
  <si>
    <t>OTRAS MALFORMACIONES CONGENITAS DE LA TROMPA DE FALOPIO Y DEL LIGAMENTO ANCHO</t>
  </si>
  <si>
    <t>Q506</t>
  </si>
  <si>
    <t>OTRAS MALFORMACIONES CONGENITAS DE LA VAGINA</t>
  </si>
  <si>
    <t>Q524</t>
  </si>
  <si>
    <t>OTRAS MALFORMACIONES CONGENITAS DE LA VALVULA PULMONAR</t>
  </si>
  <si>
    <t>Q223</t>
  </si>
  <si>
    <t>OTRAS MALFORMACIONES CONGENITAS DE LA VALVULA TRICUSPIDE</t>
  </si>
  <si>
    <t>Q228</t>
  </si>
  <si>
    <t>OTRAS MALFORMACIONES CONGENITAS DE LA VEJIGA Y DE LA URETRA</t>
  </si>
  <si>
    <t>Q647</t>
  </si>
  <si>
    <t>OTRAS MALFORMACIONES CONGENITAS DE LA VESICULA BILIAR</t>
  </si>
  <si>
    <t>Q441</t>
  </si>
  <si>
    <t>OTRAS MALFORMACIONES CONGENITAS DE LA VULVA</t>
  </si>
  <si>
    <t>Q527</t>
  </si>
  <si>
    <t>OTRAS MALFORMACIONES CONGENITAS DE LAS CAMARAS CARDIACAS Y SUS CONEXIONES</t>
  </si>
  <si>
    <t>Q208</t>
  </si>
  <si>
    <t>OTRAS MALFORMACIONES CONGENITAS DE LAS COSTILLAS</t>
  </si>
  <si>
    <t>Q766</t>
  </si>
  <si>
    <t>OTRAS MALFORMACIONES CONGENITAS DE LAS FANERAS, ESPECIFICADAS</t>
  </si>
  <si>
    <t>Q848</t>
  </si>
  <si>
    <t>OTRAS MALFORMACIONES CONGENITAS DE LAS GRANDES ARTERIAS</t>
  </si>
  <si>
    <t>Q258</t>
  </si>
  <si>
    <t>OTRAS MALFORMACIONES CONGENITAS DE LAS GRANDES VENAS</t>
  </si>
  <si>
    <t>Q268</t>
  </si>
  <si>
    <t>OTRAS MALFORMACIONES CONGENITAS DE LAS UÑAS</t>
  </si>
  <si>
    <t>Q846</t>
  </si>
  <si>
    <t>OTRAS MALFORMACIONES CONGENITAS DE LAS VALVULAS AORTICA Y MITRAL</t>
  </si>
  <si>
    <t>Q238</t>
  </si>
  <si>
    <t>OTRAS MALFORMACIONES CONGENITAS DE LOS BRONQUIOS</t>
  </si>
  <si>
    <t>Q324</t>
  </si>
  <si>
    <t>OTRAS MALFORMACIONES CONGENITAS DE LOS CONDUCTOS BILIARES</t>
  </si>
  <si>
    <t>Q445</t>
  </si>
  <si>
    <t>OTRAS MALFORMACIONES CONGENITAS DE LOS CONDUCTOS DEFERENTES, DEL EPIDIDIMO, DE LAS VESICULAS SEMINALES Y DE LA PROSTATA</t>
  </si>
  <si>
    <t>Q554</t>
  </si>
  <si>
    <t>OTRAS MALFORMACIONES CONGENITAS DE LOS ORGANOS GENITALES FEMENINOS, ESPECIFICADAS</t>
  </si>
  <si>
    <t>Q528</t>
  </si>
  <si>
    <t>OTRAS MALFORMACIONES CONGENITAS DE LOS ORGANOS GENITALES MASCULINOS, ESPECIFICADAS</t>
  </si>
  <si>
    <t>Q558</t>
  </si>
  <si>
    <t>OTRAS MALFORMACIONES CONGENITAS DE LOS OVARIOS</t>
  </si>
  <si>
    <t>Q503</t>
  </si>
  <si>
    <t>OTRAS MALFORMACIONES CONGENITAS DE LOS PARPADOS</t>
  </si>
  <si>
    <t>Q103</t>
  </si>
  <si>
    <t>OTRAS MALFORMACIONES CONGENITAS DE LOS TABIQUES CARDIACOS</t>
  </si>
  <si>
    <t>Q218</t>
  </si>
  <si>
    <t>OTRAS MALFORMACIONES CONGENITAS DE LOS TESTICULOS Y DEL ESCROTO</t>
  </si>
  <si>
    <t>Q552</t>
  </si>
  <si>
    <t>OTRAS MALFORMACIONES CONGENITAS DEL (DE LOS) MIEMBRO(S) INFERIOR(ES), INCLUIDA LA CINTURA PELVIANA</t>
  </si>
  <si>
    <t>Q742</t>
  </si>
  <si>
    <t>OTRAS MALFORMACIONES CONGENITAS DEL APARATO LAGRIMAL</t>
  </si>
  <si>
    <t>Q106</t>
  </si>
  <si>
    <t>OTRAS MALFORMACIONES CONGENITAS DEL APARATO URINARIO, ESPECIFICADAS</t>
  </si>
  <si>
    <t>Q648</t>
  </si>
  <si>
    <t>OTRAS MALFORMACIONES CONGENITAS DEL CORAZON, ESPECIFICADAS</t>
  </si>
  <si>
    <t>Q248</t>
  </si>
  <si>
    <t>OTRAS MALFORMACIONES CONGENITAS DEL CRISTALINO</t>
  </si>
  <si>
    <t>Q128</t>
  </si>
  <si>
    <t>OTRAS MALFORMACIONES CONGENITAS DEL DIAFRAGMA</t>
  </si>
  <si>
    <t>Q791</t>
  </si>
  <si>
    <t>OTRAS MALFORMACIONES CONGENITAS DEL ENCEFALO, ESPECIFICADAS</t>
  </si>
  <si>
    <t>Q048</t>
  </si>
  <si>
    <t>OTRAS MALFORMACIONES CONGENITAS DEL ESOFAGO</t>
  </si>
  <si>
    <t>Q398</t>
  </si>
  <si>
    <t>OTRAS MALFORMACIONES CONGENITAS DEL ESTOMAGO, ESPECIFICADAS</t>
  </si>
  <si>
    <t>Q402</t>
  </si>
  <si>
    <t>OTRAS MALFORMACIONES CONGENITAS DEL HIGADO</t>
  </si>
  <si>
    <t>Q447</t>
  </si>
  <si>
    <t>OTRAS MALFORMACIONES CONGENITAS DEL INTESTINO, NO ESPECIFICADAS</t>
  </si>
  <si>
    <t>Q438</t>
  </si>
  <si>
    <t>OTRAS MALFORMACIONES CONGENITAS DEL OIDO MEDIO</t>
  </si>
  <si>
    <t>Q164</t>
  </si>
  <si>
    <t>OTRAS MALFORMACIONES CONGENITAS DEL OIDO, ESPECIFICADAS</t>
  </si>
  <si>
    <t>Q178</t>
  </si>
  <si>
    <t>OTRAS MALFORMACIONES CONGENITAS DEL OJO, ESPECIFICADAS</t>
  </si>
  <si>
    <t>Q158</t>
  </si>
  <si>
    <t>OTRAS MALFORMACIONES CONGENITAS DEL PANCREAS Y DEL CONDUCTO PANCREATICO</t>
  </si>
  <si>
    <t>Q453</t>
  </si>
  <si>
    <t>OTRAS MALFORMACIONES CONGENITAS DEL PELO</t>
  </si>
  <si>
    <t>Q842</t>
  </si>
  <si>
    <t>OTRAS MALFORMACIONES CONGENITAS DEL PENE</t>
  </si>
  <si>
    <t>Q556</t>
  </si>
  <si>
    <t>OTRAS MALFORMACIONES CONGENITAS DEL PULMON</t>
  </si>
  <si>
    <t>Q338</t>
  </si>
  <si>
    <t>OTRAS MALFORMACIONES CONGENITAS DEL RIÑON, ESPECIFICADAS</t>
  </si>
  <si>
    <t>Q638</t>
  </si>
  <si>
    <t>OTRAS MALFORMACIONES CONGENITAS DEL SEGMENTO ANTERIOR DEL OJO</t>
  </si>
  <si>
    <t>Q138</t>
  </si>
  <si>
    <t>OTRAS MALFORMACIONES CONGENITAS DEL SEGMENTO POSTERIOR DEL OJO</t>
  </si>
  <si>
    <t>Q148</t>
  </si>
  <si>
    <t>OTRAS MALFORMACIONES CONGENITAS DEL SISTEMA CIRCULATORIO, ESPECIFICADAS</t>
  </si>
  <si>
    <t>Q288</t>
  </si>
  <si>
    <t>OTRAS MALFORMACIONES CONGENITAS DEL SISTEMA DIGESTIVO, ESPECIFICADAS</t>
  </si>
  <si>
    <t>Q458</t>
  </si>
  <si>
    <t>OTRAS MALFORMACIONES CONGENITAS DEL SISTEMA NERVIOSO, ESPECIFICADAS</t>
  </si>
  <si>
    <t>Q078</t>
  </si>
  <si>
    <t>OTRAS MALFORMACIONES CONGENITAS DEL SISTEMA OSTEOMUSCULAR</t>
  </si>
  <si>
    <t>Q798</t>
  </si>
  <si>
    <t>OTRAS MALFORMACIONES CONGENITAS DEL SISTEMA VASCULAR PERIFERICO, ESPECIFICADAS</t>
  </si>
  <si>
    <t>Q278</t>
  </si>
  <si>
    <t>OTRAS MALFORMACIONES CONGENITAS DEL TORAX OSEO</t>
  </si>
  <si>
    <t>Q768</t>
  </si>
  <si>
    <t>OTRAS MALFORMACIONES CONGENITAS DEL URETER</t>
  </si>
  <si>
    <t>Q628</t>
  </si>
  <si>
    <t>OTRAS MALFORMACIONES CONGENITAS ESPECIFICADAS DE CARA Y CUELLO</t>
  </si>
  <si>
    <t>Q188</t>
  </si>
  <si>
    <t>OTRAS MALFORMACIONES CONGENITAS ESPECIFICADAS DE LA MEDULA ESPINAL</t>
  </si>
  <si>
    <t>Q068</t>
  </si>
  <si>
    <t>OTRAS MALFORMACIONES CONGENITAS ESPECIFICADAS DE LOS HUESOS DEL CRANEO Y DE LA CARA</t>
  </si>
  <si>
    <t>Q758</t>
  </si>
  <si>
    <t>OTRAS MALFORMACIONES CONGENITAS ESPECIFICADAS DEL (DE LOS) MIEMBRO(S)</t>
  </si>
  <si>
    <t>Q748</t>
  </si>
  <si>
    <t>OTRAS MALFORMACIONES CONGENITAS ESPECIFICADAS DEL SISTEMA RESPIRATORIO</t>
  </si>
  <si>
    <t>Q348</t>
  </si>
  <si>
    <t>OTRAS MALFORMACIONES CONGENITAS, ESPECIFICADAS</t>
  </si>
  <si>
    <t>Q898</t>
  </si>
  <si>
    <t>OTRAS MALFORMACIONES DE LAS HENDIDURAS BRANQUIALES</t>
  </si>
  <si>
    <t>Q182</t>
  </si>
  <si>
    <t>OTRAS MALFORMACIONES DE LOS VASOS CEREBRALES</t>
  </si>
  <si>
    <t>Q283</t>
  </si>
  <si>
    <t>OTRAS MALFORMACIONES DE LOS VASOS PRECEREBRALES</t>
  </si>
  <si>
    <t>Q281</t>
  </si>
  <si>
    <t>OTRAS MALFORMACIONES DEL IRIS</t>
  </si>
  <si>
    <t>Q132</t>
  </si>
  <si>
    <t>OTRAS MANIFESTACIONES DE DEFICIENCIA DE VITAMINA A</t>
  </si>
  <si>
    <t>E508</t>
  </si>
  <si>
    <t>OTRAS MANIFESTACIONES DE FRAMBESIA</t>
  </si>
  <si>
    <t>A667</t>
  </si>
  <si>
    <t>OTRAS MANIFESTACIONES DE LA DEFICIENCIA DE TIAMINA</t>
  </si>
  <si>
    <t>E518</t>
  </si>
  <si>
    <t>OTRAS MANIFESTACIONES OCULARES DE DEFICIENCIA DE VITAMINA A</t>
  </si>
  <si>
    <t>E507</t>
  </si>
  <si>
    <t>OTRAS MASTOIDITIS Y AFECCIONES RELACIONADAS</t>
  </si>
  <si>
    <t>H708</t>
  </si>
  <si>
    <t>OTRAS MEDIDAS PROFILACTICAS ESPECIFICADAS</t>
  </si>
  <si>
    <t>Z298</t>
  </si>
  <si>
    <t>OTRAS MELIOIDOSIS</t>
  </si>
  <si>
    <t>A243</t>
  </si>
  <si>
    <t>OTRAS MENINGITIS BACTERIANAS</t>
  </si>
  <si>
    <t>G008</t>
  </si>
  <si>
    <t>OTRAS MENINGITIS VIRALES</t>
  </si>
  <si>
    <t>A878</t>
  </si>
  <si>
    <t>OTRAS MENSTRUACIONES IRREGULARES ESPECIFICADAS</t>
  </si>
  <si>
    <t>N925</t>
  </si>
  <si>
    <t>OTRAS METAHEMOGLOBINEMIAS</t>
  </si>
  <si>
    <t>D748</t>
  </si>
  <si>
    <t>OTRAS MICOSIS ESPECIFICADAS</t>
  </si>
  <si>
    <t>B488</t>
  </si>
  <si>
    <t>OTRAS MICOSIS SUPERFICIALES ESPECIFICADAS</t>
  </si>
  <si>
    <t>B368</t>
  </si>
  <si>
    <t>OTRAS MIGRAÑAS</t>
  </si>
  <si>
    <t>G438</t>
  </si>
  <si>
    <t>OTRAS MIOCARDITIS AGUDAS</t>
  </si>
  <si>
    <t>I408</t>
  </si>
  <si>
    <t>OTRAS MIOPATIAS ESPECIFICADAS</t>
  </si>
  <si>
    <t>G728</t>
  </si>
  <si>
    <t>OTRAS MIOSITIS</t>
  </si>
  <si>
    <t>M608</t>
  </si>
  <si>
    <t>OTRAS MONONEUROPATIAS DEL MIEMBRO INFERIOR</t>
  </si>
  <si>
    <t>G578</t>
  </si>
  <si>
    <t>OTRAS MONONEUROPATIAS DEL MIEMBRO SUPERIOR</t>
  </si>
  <si>
    <t>G568</t>
  </si>
  <si>
    <t>OTRAS MONONEUROPATIAS EN ENFERMEDADES CLASIFICADAS EN OTRA PARTE</t>
  </si>
  <si>
    <t>G598</t>
  </si>
  <si>
    <t>OTRAS MONONEUROPATIAS ESPECIFICADAS</t>
  </si>
  <si>
    <t>G588</t>
  </si>
  <si>
    <t>OTRAS MONONUCLEOSIS INFECCIOSAS</t>
  </si>
  <si>
    <t>B278</t>
  </si>
  <si>
    <t>OTRAS MUCOPOLISACARIDOSIS</t>
  </si>
  <si>
    <t>E762</t>
  </si>
  <si>
    <t>OTRAS NEFRITIS TUBULOINTERSTICIALES CRONICAS</t>
  </si>
  <si>
    <t>N118</t>
  </si>
  <si>
    <t>OTRAS NEUMONIAS BACTERIANAS</t>
  </si>
  <si>
    <t>J158</t>
  </si>
  <si>
    <t>OTRAS NEUMONIAS, DE MICROORGANISMO NO ESPECIFICADO</t>
  </si>
  <si>
    <t>J188</t>
  </si>
  <si>
    <t>OTRAS NEUROPATIAS HEREDITARIAS E IDIOPATICAS</t>
  </si>
  <si>
    <t>G608</t>
  </si>
  <si>
    <t>OTRAS OBSTRUCCIONES DEL INTESTINO</t>
  </si>
  <si>
    <t>K564</t>
  </si>
  <si>
    <t>OTRAS OBSTRUCCIONES ESPECIFICADAS DE LA RESPIRACION: AREA INDUSTRIAL Y DE LA CONSTRUCCION</t>
  </si>
  <si>
    <t>W836</t>
  </si>
  <si>
    <t>OTRAS OBSTRUCCIONES ESPECIFICADAS DE LA RESPIRACION: AREAS DE DEPORTE Y ATLETISMO</t>
  </si>
  <si>
    <t>W833</t>
  </si>
  <si>
    <t>OTRAS OBSTRUCCIONES ESPECIFICADAS DE LA RESPIRACION: CALLES Y CARRETERAS</t>
  </si>
  <si>
    <t>W834</t>
  </si>
  <si>
    <t>OTRAS OBSTRUCCIONES ESPECIFICADAS DE LA RESPIRACION: COMERCIO Y AREAS DE SERVICIO</t>
  </si>
  <si>
    <t>W835</t>
  </si>
  <si>
    <t>OTRAS OBSTRUCCIONES ESPECIFICADAS DE LA RESPIRACION: ESCUELAS, OTRAS INSTITUCIONES Y AREAS ADMINISTRATIVAS PUBLICAS</t>
  </si>
  <si>
    <t>W832</t>
  </si>
  <si>
    <t>OTRAS OBSTRUCCIONES ESPECIFICADAS DE LA RESPIRACION: GRANJA</t>
  </si>
  <si>
    <t>W837</t>
  </si>
  <si>
    <t>OTRAS OBSTRUCCIONES ESPECIFICADAS DE LA RESPIRACION: INSTITUCION RESIDENCIAL</t>
  </si>
  <si>
    <t>W831</t>
  </si>
  <si>
    <t>OTRAS OBSTRUCCIONES ESPECIFICADAS DE LA RESPIRACION: LUGAR NO ESPECIFICADO</t>
  </si>
  <si>
    <t>W839</t>
  </si>
  <si>
    <t>OTRAS OBSTRUCCIONES ESPECIFICADAS DE LA RESPIRACION: OTRO LUGAR ESPECIFICADO</t>
  </si>
  <si>
    <t>W838</t>
  </si>
  <si>
    <t>OTRAS OBSTRUCCIONES ESPECIFICADAS DE LA RESPIRACION: VIVIENDA</t>
  </si>
  <si>
    <t>W830</t>
  </si>
  <si>
    <t>OTRAS OBSTRUCCIONES ESPECIFICADAS DEL TRABAJO DE PARTO</t>
  </si>
  <si>
    <t>O668</t>
  </si>
  <si>
    <t>OTRAS OBSTRUCCIONES INTESTINALES ESPECIFICADAS DEL RECIEN NACIDO</t>
  </si>
  <si>
    <t>P768</t>
  </si>
  <si>
    <t>OTRAS OBSTRUCCIONES INTESTINALES Y LAS NO ESPECIFICADAS</t>
  </si>
  <si>
    <t>K566</t>
  </si>
  <si>
    <t>OTRAS OCLUSIONES VASCULARES RETINIANAS</t>
  </si>
  <si>
    <t>H348</t>
  </si>
  <si>
    <t>OTRAS OPACIDADES CENTRALES DE LA CORNEA</t>
  </si>
  <si>
    <t>H171</t>
  </si>
  <si>
    <t>OTRAS OPACIDADES O CICATRICES DE LA CORNEA</t>
  </si>
  <si>
    <t>H178</t>
  </si>
  <si>
    <t>OTRAS OPACIDADES VITREAS</t>
  </si>
  <si>
    <t>H433</t>
  </si>
  <si>
    <t>OTRAS OSIFICACIONES DEL MUSCULO</t>
  </si>
  <si>
    <t>M615</t>
  </si>
  <si>
    <t>OTRAS OSTEOARTROPATIAS HIPERTROFICAS</t>
  </si>
  <si>
    <t>M894</t>
  </si>
  <si>
    <t>OTRAS OSTEOCONDRODISPLASIAS CON DEFECTOS DEL CRECIMIENTO DE LOS HUESOS LARGOS Y DE LA COLUMNA VERTEBRAL</t>
  </si>
  <si>
    <t>Q778</t>
  </si>
  <si>
    <t>OTRAS OSTEOCONDRODISPLASIAS ESPECIFICADAS</t>
  </si>
  <si>
    <t>Q788</t>
  </si>
  <si>
    <t>OTRAS OSTEOCONDROPATIAS ESPECIFICADAS</t>
  </si>
  <si>
    <t>M938</t>
  </si>
  <si>
    <t>OTRAS OSTEOCONDROSIS JUVENILES DE LA CADERA Y DE LA PELVIS</t>
  </si>
  <si>
    <t>M918</t>
  </si>
  <si>
    <t>OTRAS OSTEOCONDROSIS JUVENILES DEL MIEMBRO SUPERIOR</t>
  </si>
  <si>
    <t>M923</t>
  </si>
  <si>
    <t>OTRAS OSTEOCONDROSIS JUVENILES ESPECIFICADAS</t>
  </si>
  <si>
    <t>M928</t>
  </si>
  <si>
    <t>OTRAS OSTEOMALACIAS DEL ADULTO</t>
  </si>
  <si>
    <t>M838</t>
  </si>
  <si>
    <t>OTRAS OSTEOMALACIAS DEL ADULTO INDUCIDAS POR DROGAS</t>
  </si>
  <si>
    <t>M835</t>
  </si>
  <si>
    <t>OTRAS OSTEOMIELITIS</t>
  </si>
  <si>
    <t>M868</t>
  </si>
  <si>
    <t>OTRAS OSTEOMIELITIS AGUDAS</t>
  </si>
  <si>
    <t>M861</t>
  </si>
  <si>
    <t>OTRAS OSTEOMIELITIS CRONICAS</t>
  </si>
  <si>
    <t>M866</t>
  </si>
  <si>
    <t>OTRAS OSTEOMIELITIS HEMATOGENAS CRONICAS</t>
  </si>
  <si>
    <t>M865</t>
  </si>
  <si>
    <t>OTRAS OSTEONECROSIS</t>
  </si>
  <si>
    <t>M878</t>
  </si>
  <si>
    <t>OTRAS OSTEONECROSIS SECUNDARIAS</t>
  </si>
  <si>
    <t>M873</t>
  </si>
  <si>
    <t>OTRAS OSTEOPOROSIS, CON FRACTURA PATOLOGICA</t>
  </si>
  <si>
    <t>M808</t>
  </si>
  <si>
    <t>OTRAS OSTEOPOROSIS, SIN FRACTURA PATOLOGICA</t>
  </si>
  <si>
    <t>M818</t>
  </si>
  <si>
    <t>OTRAS OTITIS EXTERNAS</t>
  </si>
  <si>
    <t>H608</t>
  </si>
  <si>
    <t>OTRAS OTITIS EXTERNAS INFECCIOSAS</t>
  </si>
  <si>
    <t>H603</t>
  </si>
  <si>
    <t>OTRAS OTITIS MEDIAS CRONICAS NO SUPURATIVAS</t>
  </si>
  <si>
    <t>H654</t>
  </si>
  <si>
    <t>OTRAS OTITIS MEDIAS CRONICAS SUPURATIVAS</t>
  </si>
  <si>
    <t>H663</t>
  </si>
  <si>
    <t>OTRAS OTOSCLEROSIS</t>
  </si>
  <si>
    <t>H808</t>
  </si>
  <si>
    <t>OTRAS PANCREATITIS CRONICAS</t>
  </si>
  <si>
    <t>K861</t>
  </si>
  <si>
    <t>OTRAS PARAPSORIASIS</t>
  </si>
  <si>
    <t>L418</t>
  </si>
  <si>
    <t>OTRAS PERCEPCIONES AUDITIVAS ANORMALES</t>
  </si>
  <si>
    <t>H932</t>
  </si>
  <si>
    <t>OTRAS PERDIDAS DE SANGRE FETAL</t>
  </si>
  <si>
    <t>P508</t>
  </si>
  <si>
    <t>OTRAS PERDIDAS ESPECIFICADAS NO CICATRICIALES DEL PELO</t>
  </si>
  <si>
    <t>L658</t>
  </si>
  <si>
    <t>OTRAS PERFORACIONES DE LA MEMBRANA TIMPANICA</t>
  </si>
  <si>
    <t>H728</t>
  </si>
  <si>
    <t>OTRAS PERFORACIONES MARGINALES DE LA MEMBRANA TIMPANICA</t>
  </si>
  <si>
    <t>H722</t>
  </si>
  <si>
    <t>OTRAS PERITONITIS</t>
  </si>
  <si>
    <t>K658</t>
  </si>
  <si>
    <t>OTRAS PERITONITIS NEONATALES</t>
  </si>
  <si>
    <t>P781</t>
  </si>
  <si>
    <t>OTRAS PESQUISAS PRENATALES BASADAS EN AMNIOCENTESIS</t>
  </si>
  <si>
    <t>Z362</t>
  </si>
  <si>
    <t>OTRAS PESQUISAS PRENATALES ESPECIFICAS</t>
  </si>
  <si>
    <t>Z368</t>
  </si>
  <si>
    <t>OTRAS POLIARTROSIS</t>
  </si>
  <si>
    <t>M158</t>
  </si>
  <si>
    <t>OTRAS POLINEUROPATIAS ESPECIFICADAS</t>
  </si>
  <si>
    <t>G628</t>
  </si>
  <si>
    <t>OTRAS POLINEUROPATIAS INFLAMATORIAS</t>
  </si>
  <si>
    <t>G618</t>
  </si>
  <si>
    <t>OTRAS POLIOMIELITIS AGUDAS PARALITICAS, Y NO LAS ESPECIFICADAS</t>
  </si>
  <si>
    <t>A803</t>
  </si>
  <si>
    <t>OTRAS PORFIRIAS</t>
  </si>
  <si>
    <t>E802</t>
  </si>
  <si>
    <t>OTRAS PSORIASIS</t>
  </si>
  <si>
    <t>L408</t>
  </si>
  <si>
    <t>OTRAS PURPURAS NO TROMBOCITOPENICAS</t>
  </si>
  <si>
    <t>D692</t>
  </si>
  <si>
    <t>OTRAS QUEMADURAS SOLARES</t>
  </si>
  <si>
    <t>L558</t>
  </si>
  <si>
    <t>OTRAS QUERATITIS</t>
  </si>
  <si>
    <t>H168</t>
  </si>
  <si>
    <t>OTRAS QUERATITIS SUPERFICIALES SIN CUNJUNTIVITIS</t>
  </si>
  <si>
    <t>H161</t>
  </si>
  <si>
    <t>OTRAS REACCIONES AL ESTR+S GRAVE</t>
  </si>
  <si>
    <t>F438</t>
  </si>
  <si>
    <t>OTRAS REACCIONES AL SUERO</t>
  </si>
  <si>
    <t>T806</t>
  </si>
  <si>
    <t>OTRAS RETINOPATIAS PROLIFERATIVAS</t>
  </si>
  <si>
    <t>H352</t>
  </si>
  <si>
    <t>OTRAS RICKETTSIOSIS ESPECIFICADAS</t>
  </si>
  <si>
    <t>A798</t>
  </si>
  <si>
    <t>OTRAS RINITIS ALERGICAS</t>
  </si>
  <si>
    <t>J303</t>
  </si>
  <si>
    <t>OTRAS ROSACEAS</t>
  </si>
  <si>
    <t>L718</t>
  </si>
  <si>
    <t>OTRAS SEPTICEMIAS ESPECIFICADAS</t>
  </si>
  <si>
    <t>A418</t>
  </si>
  <si>
    <t>OTRAS SEPTICEMIAS ESTREPTOCOCICAS</t>
  </si>
  <si>
    <t>A408</t>
  </si>
  <si>
    <t>OTRAS SHIGELOSIS</t>
  </si>
  <si>
    <t>A038</t>
  </si>
  <si>
    <t>OTRAS SIFILIS SECUNDARIAS</t>
  </si>
  <si>
    <t>A514</t>
  </si>
  <si>
    <t>OTRAS SIFILIS TARDIAS SINTOMATICAS</t>
  </si>
  <si>
    <t>A527</t>
  </si>
  <si>
    <t>OTRAS SINOVITIS Y TENOSINOVITIS</t>
  </si>
  <si>
    <t>M658</t>
  </si>
  <si>
    <t>OTRAS SINUSITIS AGUDAS</t>
  </si>
  <si>
    <t>J018</t>
  </si>
  <si>
    <t>OTRAS SINUSITIS CRONICAS</t>
  </si>
  <si>
    <t>J328</t>
  </si>
  <si>
    <t>OTRAS SUBLUXACIONES ATLANTO-AXOIDEAS RECURRENTES</t>
  </si>
  <si>
    <t>M434</t>
  </si>
  <si>
    <t>OTRAS SUBLUXACIONES VERTEBRALES RECURRENTES</t>
  </si>
  <si>
    <t>M435</t>
  </si>
  <si>
    <t>OTRAS SUPRESIONES DE LOS AUTOSOMAS</t>
  </si>
  <si>
    <t>Q938</t>
  </si>
  <si>
    <t>OTRAS SUPRESIONES DE PARTE DE UN CROMOSOMA</t>
  </si>
  <si>
    <t>Q935</t>
  </si>
  <si>
    <t>OTRAS TALASEMIAS</t>
  </si>
  <si>
    <t>D568</t>
  </si>
  <si>
    <t>OTRAS TERAPIAS FISICAS</t>
  </si>
  <si>
    <t>Z501</t>
  </si>
  <si>
    <t>OTRAS TIROIDITIS CRONICAS</t>
  </si>
  <si>
    <t>E065</t>
  </si>
  <si>
    <t>OTRAS TIROTOXICOSIS</t>
  </si>
  <si>
    <t>E058</t>
  </si>
  <si>
    <t>OTRAS TRISOMIAS Y TRISOMIAS PARCIALES DE LOS AUTOSOMAS, ESPECIFICADAS</t>
  </si>
  <si>
    <t>Q928</t>
  </si>
  <si>
    <t>OTRAS TROMBOCITOPENIAS PRIMARIAS</t>
  </si>
  <si>
    <t>D694</t>
  </si>
  <si>
    <t>OTRAS TUBERCULOSIS DEL SISTEMA NERVIOSO</t>
  </si>
  <si>
    <t>A178</t>
  </si>
  <si>
    <t>OTRAS TUBERCULOSIS MILIARES</t>
  </si>
  <si>
    <t>A198</t>
  </si>
  <si>
    <t>OTRAS TUBERCULOSIS RESPIRATORIAS, CONFIRMADAS BACTERIOLOGICA E HISTOLOGICAMENTE</t>
  </si>
  <si>
    <t>A158</t>
  </si>
  <si>
    <t>OTRAS TUBERCULOSIS RESPIRATORIAS, SIN MENCION DE CONFIRMACION</t>
  </si>
  <si>
    <t>A168</t>
  </si>
  <si>
    <t>OTRAS URETRITIS</t>
  </si>
  <si>
    <t>N342</t>
  </si>
  <si>
    <t>OTRAS UROPATIAS OBSTRUCTIVAS POR REFLUJO</t>
  </si>
  <si>
    <t>N138</t>
  </si>
  <si>
    <t>OTRAS URTICARIAS</t>
  </si>
  <si>
    <t>L508</t>
  </si>
  <si>
    <t>OTRAS VARIANTES DEL SINDROME DE TURNER</t>
  </si>
  <si>
    <t>Q968</t>
  </si>
  <si>
    <t>OTRAS VASCULITIS LIMITADAS DE LA PIEL</t>
  </si>
  <si>
    <t>L958</t>
  </si>
  <si>
    <t>OTRAS VASCULOPATIAS NECROTIZANTES ESPECIFICADAS</t>
  </si>
  <si>
    <t>M318</t>
  </si>
  <si>
    <t>OTRO ABORTO: COMPLETO O NO ESPECIFICADO, COMPLICADO CON INFECCION GENITAL Y PELVIANA</t>
  </si>
  <si>
    <t>O055</t>
  </si>
  <si>
    <t>OTRO ABORTO: COMPLETO O NO ESPECIFICADO, COMPLICADO POR EMBOLIA</t>
  </si>
  <si>
    <t>O057</t>
  </si>
  <si>
    <t>OTRO ABORTO: COMPLETO O NO ESPECIFICADO, COMPLICADO POR HEMORRAGIA EXCESIVA O TARDIA</t>
  </si>
  <si>
    <t>O056</t>
  </si>
  <si>
    <t>OTRO ABORTO: COMPLETO O NO ESPECIFICADO, CON OTRAS COMPLICACIONES ESPECIFICADAS Y LAS NO ESPECIFICADAS</t>
  </si>
  <si>
    <t>O058</t>
  </si>
  <si>
    <t>OTRO ABORTO: COMPLETO O NO ESPECIFICADO, SIN COMPLICACION</t>
  </si>
  <si>
    <t>O059</t>
  </si>
  <si>
    <t>OTRO ABORTO: INCOMPLETO, COMPLICADO CON INFECCI-N GENITAL Y PELVIANA</t>
  </si>
  <si>
    <t>O050</t>
  </si>
  <si>
    <t>OTRO ABORTO: INCOMPLETO, COMPLICADO POR EMBOLIA</t>
  </si>
  <si>
    <t>O052</t>
  </si>
  <si>
    <t>OTRO ABORTO: INCOMPLETO, COMPLICADO POR HEMORRAGIA EXCESIVA O TARDIA</t>
  </si>
  <si>
    <t>O051</t>
  </si>
  <si>
    <t>OTRO ABORTO: INCOMPLETO, CON OTRAS COMPLICACIONES ESPECIFICADAS Y LAS NO ESPECIFICADAS</t>
  </si>
  <si>
    <t>O053</t>
  </si>
  <si>
    <t>OTRO ABORTO: INCOMPLETO, SIN COMPLICACION</t>
  </si>
  <si>
    <t>O054</t>
  </si>
  <si>
    <t>OTRO DOLOR CRONICO</t>
  </si>
  <si>
    <t>R522</t>
  </si>
  <si>
    <t>OTRO HOMBRE CON CARIOTIPO 46,XX</t>
  </si>
  <si>
    <t>Q983</t>
  </si>
  <si>
    <t>OTRO HUESPED EN SERVICIOS DE SALUD</t>
  </si>
  <si>
    <t>Z764</t>
  </si>
  <si>
    <t>OTRO PALUDISMO CONFIRMADO PARASITOLOGICAMENTE, NO CLASIFICADO EN OTRA PARTE</t>
  </si>
  <si>
    <t>B538</t>
  </si>
  <si>
    <t>OTRO PALUDISMO GRAVE Y COMPLICADO DEBIDO A PLASMODIUM FALCIPARUM</t>
  </si>
  <si>
    <t>B508</t>
  </si>
  <si>
    <t>OTRO PARKINSONISMO SECUNDARIO INDUCIDO POR DROGAS</t>
  </si>
  <si>
    <t>G211</t>
  </si>
  <si>
    <t>OTRO PESO BAJO AL NACER</t>
  </si>
  <si>
    <t>P071</t>
  </si>
  <si>
    <t>OTRO TRASTORNO DESINTEGRATIVO DE LA NIÑEZ</t>
  </si>
  <si>
    <t>F843</t>
  </si>
  <si>
    <t>OTRO TRASTORNO PSICOTICO AGUDO, CON PREDOMINIO DE IDEAS DELIRANTES</t>
  </si>
  <si>
    <t>F233</t>
  </si>
  <si>
    <t>OTRO TRASTORNOS DEL METABOLISMO DE LOS GLUCOSAMINOGLICANOS</t>
  </si>
  <si>
    <t>E768</t>
  </si>
  <si>
    <t>OTRO TRAUMATISMO DE LA MEDULA ESPINAL LUMBAR</t>
  </si>
  <si>
    <t>S341</t>
  </si>
  <si>
    <t>OTRO TRAUMATISMO DEL PLEXO BRAQUIAL DURANTE EL NACIMIENTO</t>
  </si>
  <si>
    <t>P143</t>
  </si>
  <si>
    <t>OTRO(S) DEDO(S) DEL PIE EN MARTILLO (ADQUIRIDOS)</t>
  </si>
  <si>
    <t>M204</t>
  </si>
  <si>
    <t>OTROS ABSCESOS DE LA FARINGE</t>
  </si>
  <si>
    <t>J391</t>
  </si>
  <si>
    <t>OTROS ACCIDENTES DE TRANSPORTE AEREO, NO CLASIFICADOS EN OTRA PARTE</t>
  </si>
  <si>
    <t>V978</t>
  </si>
  <si>
    <t>OTROS ACCIDENTES DE TRANSPORTE ESPECIFICADOS</t>
  </si>
  <si>
    <t>V98X</t>
  </si>
  <si>
    <t>OTROS ACCIDENTES DE TRANSPORTE POR AGUA, Y LOS NO ESPECIFICADOS. OTRO VEHICULO ACUATICO SIN MOTOR</t>
  </si>
  <si>
    <t>V948</t>
  </si>
  <si>
    <t>OTROS ACCIDENTES DE TRANSPORTE POR AGUA, Y LOS NO ESPECIFICADOS: BALSA INFLABLE (SIN MOTOR)</t>
  </si>
  <si>
    <t>V946</t>
  </si>
  <si>
    <t>OTROS ACCIDENTES DE TRANSPORTE POR AGUA, Y LOS NO ESPECIFICADOS: BARCO DE PASAJEROS</t>
  </si>
  <si>
    <t>V941</t>
  </si>
  <si>
    <t>OTROS ACCIDENTES DE TRANSPORTE POR AGUA, Y LOS NO ESPECIFICADOS: BARCO MERCANTE</t>
  </si>
  <si>
    <t>V940</t>
  </si>
  <si>
    <t>OTROS ACCIDENTES DE TRANSPORTE POR AGUA, Y LOS NO ESPECIFICADOS: BOTE DE PESCA</t>
  </si>
  <si>
    <t>V942</t>
  </si>
  <si>
    <t>OTROS ACCIDENTES DE TRANSPORTE POR AGUA, Y LOS NO ESPECIFICADOS: CANOA O KAYAK</t>
  </si>
  <si>
    <t>V945</t>
  </si>
  <si>
    <t>OTROS ACCIDENTES DE TRANSPORTE POR AGUA, Y LOS NO ESPECIFICADOS: ESQUI ACUATICO</t>
  </si>
  <si>
    <t>V947</t>
  </si>
  <si>
    <t>OTROS ACCIDENTES DE TRANSPORTE POR AGUA, Y LOS NO ESPECIFICADOS: OTRO VEHICULO ACUATICO CON MOTOR</t>
  </si>
  <si>
    <t>V943</t>
  </si>
  <si>
    <t>OTROS ACCIDENTES DE TRANSPORTE POR AGUA, Y LOS NO ESPECIFICADOS: VEHICULO ACUATICO NO ESPECIFICADO</t>
  </si>
  <si>
    <t>V949</t>
  </si>
  <si>
    <t>OTROS ACCIDENTES DE TRANSPORTE POR AGUA, Y LOS NO ESPECIFICADOS: VELERO</t>
  </si>
  <si>
    <t>V944</t>
  </si>
  <si>
    <t>OTROS ACNES</t>
  </si>
  <si>
    <t>L708</t>
  </si>
  <si>
    <t>OTROS AGENTES BACTERIANOS ESPECIFICADOS COMO CAUSA DE ENFERMEDADES CLASIFICADAS EN OTROS CAPITULOS</t>
  </si>
  <si>
    <t>B968</t>
  </si>
  <si>
    <t>OTROS AGENTES VIRALES COMO CAUSA DE ENFERMEDADES CLASIFICADAS EN OTROS CAPITULOS</t>
  </si>
  <si>
    <t>B978</t>
  </si>
  <si>
    <t>OTROS AHOGAMIENTOS Y SUMERSIONES ESPECIFICADOS: AREA INDUSTRIAL Y DE LA CONSTRUCCION</t>
  </si>
  <si>
    <t>W736</t>
  </si>
  <si>
    <t>OTROS AHOGAMIENTOS Y SUMERSIONES ESPECIFICADOS: AREAS DE DEPORTE Y ATLETISMO</t>
  </si>
  <si>
    <t>W733</t>
  </si>
  <si>
    <t>OTROS AHOGAMIENTOS Y SUMERSIONES ESPECIFICADOS: CALLES Y CARRETERAS</t>
  </si>
  <si>
    <t>W734</t>
  </si>
  <si>
    <t>OTROS AHOGAMIENTOS Y SUMERSIONES ESPECIFICADOS: COMERCIO Y AREAS DE SERVICIO</t>
  </si>
  <si>
    <t>W735</t>
  </si>
  <si>
    <t>OTROS AHOGAMIENTOS Y SUMERSIONES ESPECIFICADOS: ESCUELAS, OTRAS INSTITUCIONES Y AREAS ADMINISTRATIVAS PUBLICAS</t>
  </si>
  <si>
    <t>W732</t>
  </si>
  <si>
    <t>OTROS AHOGAMIENTOS Y SUMERSIONES ESPECIFICADOS: GRANJA</t>
  </si>
  <si>
    <t>W737</t>
  </si>
  <si>
    <t>OTROS AHOGAMIENTOS Y SUMERSIONES ESPECIFICADOS: INSTITUCION RESIDENCIAL</t>
  </si>
  <si>
    <t>W731</t>
  </si>
  <si>
    <t>OTROS AHOGAMIENTOS Y SUMERSIONES ESPECIFICADOS: LUGAR NO ESPECIFICADO</t>
  </si>
  <si>
    <t>W739</t>
  </si>
  <si>
    <t>OTROS AHOGAMIENTOS Y SUMERSIONES ESPECIFICADOS: OTRO LUGAR ESPECIFICADO</t>
  </si>
  <si>
    <t>W738</t>
  </si>
  <si>
    <t>OTROS AHOGAMIENTOS Y SUMERSIONES ESPECIFICADOS: VIVIENDA</t>
  </si>
  <si>
    <t>W730</t>
  </si>
  <si>
    <t>OTROS BOCIOS NO TOXICOS ESPECIFICADOS</t>
  </si>
  <si>
    <t>E048</t>
  </si>
  <si>
    <t>OTROS CALCULOS DE LAS VIAS URINARIAS INFERIORES</t>
  </si>
  <si>
    <t>N218</t>
  </si>
  <si>
    <t>OTROS CAMBIOS AGUDOS ESPECIFICADOS DE LA PIEL DEBIDOS A RADIACION ULTRAVIOLETA</t>
  </si>
  <si>
    <t>L568</t>
  </si>
  <si>
    <t>OTROS CAMBIOS DE LA PIEL DEBIDOS A EXPOSICION CRONICA A RADIACION NO IONIZANTE</t>
  </si>
  <si>
    <t>L578</t>
  </si>
  <si>
    <t>OTROS CAMBIOS DE LA PIEL Y LOS NO ESPECIFICADOS</t>
  </si>
  <si>
    <t>R238</t>
  </si>
  <si>
    <t>OTROS CAMBIOS DE LAS VIAS LAGRIMALES</t>
  </si>
  <si>
    <t>H046</t>
  </si>
  <si>
    <t>OTROS CAMBIOS PERDURABLES DE LA PERSONALIDAD</t>
  </si>
  <si>
    <t>F628</t>
  </si>
  <si>
    <t>OTROS CARCINOMAS ESPECIFICADOS DEL HIGADO</t>
  </si>
  <si>
    <t>C227</t>
  </si>
  <si>
    <t>OTROS CARCINOMAS IN SITU DE LA MAMA</t>
  </si>
  <si>
    <t>D057</t>
  </si>
  <si>
    <t>OTROS CONTROLES GENERALES DE SALUD DE RUTINA DE OTRAS SUBPOBLACIONES DEFINIDAS</t>
  </si>
  <si>
    <t>Z108</t>
  </si>
  <si>
    <t>OTROS CUIDADOS ESPECIFICADOS POSTERIORES A LA CIRUGIA</t>
  </si>
  <si>
    <t>Z488</t>
  </si>
  <si>
    <t>OTROS CUIDADOS ESPECIFICADOS POSTERIORES A LA ORTOPEDIA</t>
  </si>
  <si>
    <t>Z478</t>
  </si>
  <si>
    <t>OTROS DEFECTOS ESPECIFICADOS DE LA COAGULACION</t>
  </si>
  <si>
    <t>D688</t>
  </si>
  <si>
    <t>OTROS DEFECTOS OBSTRUCTIVOS DE LA PELVIS RENAL Y DEL URETER</t>
  </si>
  <si>
    <t>Q623</t>
  </si>
  <si>
    <t>OTROS DEFECTOS POR REDUCCION DE MIEMBRO(S) NO ESPECIFICADO(S)</t>
  </si>
  <si>
    <t>Q738</t>
  </si>
  <si>
    <t>OTROS DEFECTOS POR REDUCCION DEL (DE LOS) MIEMBRO(S) INFERIOR(ES)</t>
  </si>
  <si>
    <t>Q728</t>
  </si>
  <si>
    <t>OTROS DEFECTOS POR REDUCCION DEL (DE LOS) MIEMBRO(S) SUPERIOR(ES)</t>
  </si>
  <si>
    <t>Q718</t>
  </si>
  <si>
    <t>OTROS DELIRIOS</t>
  </si>
  <si>
    <t>F058</t>
  </si>
  <si>
    <t>OTROS DESARREGLOS DE LA ROTULA</t>
  </si>
  <si>
    <t>M223</t>
  </si>
  <si>
    <t>OTROS DESGARROS (NO TRAUMATICOS) DEL MUSCULO</t>
  </si>
  <si>
    <t>M621</t>
  </si>
  <si>
    <t>OTROS DESPLAZAMIENTOS DEL DISCO CERVICAL</t>
  </si>
  <si>
    <t>M502</t>
  </si>
  <si>
    <t>OTROS DESPLAZAMIENTOS ESPECIFICADOS DE DISCO INTERVERTEBRAL</t>
  </si>
  <si>
    <t>M512</t>
  </si>
  <si>
    <t>OTROS DESPRENDIMIENTO DE LA RETINA</t>
  </si>
  <si>
    <t>H335</t>
  </si>
  <si>
    <t>OTROS DESPRENDIMIENTOS PREMATUROS DE LA PLACENTA</t>
  </si>
  <si>
    <t>O458</t>
  </si>
  <si>
    <t>OTROS DISPOSITIVOS MEDICOS, Y LOS NO ESPECIFICADOS, ASOCIADOS CON INCIDENTES ADVERSOS: DISPOSITIVOS DE DIAGNOSTICO Y MONITO</t>
  </si>
  <si>
    <t>Y820</t>
  </si>
  <si>
    <t>OTROS DISPOSITIVOS MEDICOS, Y LOS NO ESPECIFICADOS, ASOCIADOS CON INCIDENTES ADVERSOS: DISPOSITIVOS DIVERSOS, NO CLASIFICAD</t>
  </si>
  <si>
    <t>Y828</t>
  </si>
  <si>
    <t>OTROS DISPOSITIVOS MEDICOS, Y LOS NO ESPECIFICADOS, ASOCIADOS CON INCIDENTES ADVERSOS: DISPOSITIVOS PROTESICOS Y OTROS IMPL</t>
  </si>
  <si>
    <t>Y822</t>
  </si>
  <si>
    <t>OTROS DISPOSITIVOS MEDICOS, Y LOS NO ESPECIFICADOS, ASOCIADOS CON INCIDENTES ADVERSOS: DISPOSITIVOS TERAPEUTICOS (NO QUIRUR</t>
  </si>
  <si>
    <t>Y821</t>
  </si>
  <si>
    <t>OTROS DISPOSITIVOS MEDICOS, Y LOS NO ESPECIFICADOS, ASOCIADOS CON INCIDENTES ADVERSOS: INSTRUMENTOS QUIRURGICOS, DISPOSITIV</t>
  </si>
  <si>
    <t>Y823</t>
  </si>
  <si>
    <t>OTROS DOLORES ABDOMINALES Y LOS NO ESPECIFICADOS</t>
  </si>
  <si>
    <t>R104</t>
  </si>
  <si>
    <t>OTROS DOLORES EN EL PECHO</t>
  </si>
  <si>
    <t>R073</t>
  </si>
  <si>
    <t>OTROS EDEMAS DE LA CORNEA</t>
  </si>
  <si>
    <t>H182</t>
  </si>
  <si>
    <t>OTROS EDEMAS Y LOS NO ESPECIFICADOS, PROPIOS DEL FETO Y DEL RECIEN NACIDO</t>
  </si>
  <si>
    <t>P833</t>
  </si>
  <si>
    <t>OTROS EFECTOS ADVERSOS, NO CLASIFICADOS EN OTRA PARTE</t>
  </si>
  <si>
    <t>T788</t>
  </si>
  <si>
    <t>OTROS EFECTOS DE LA PRESION DEL AIRE Y DEL AGUA</t>
  </si>
  <si>
    <t>T708</t>
  </si>
  <si>
    <t>OTROS EFECTOS DE PRIVACION</t>
  </si>
  <si>
    <t>T738</t>
  </si>
  <si>
    <t>OTROS EFECTOS DEL CALOR Y DE LA LUZ</t>
  </si>
  <si>
    <t>T678</t>
  </si>
  <si>
    <t>OTROS EFECTOS ESPECIFICADOS DE CAUSAS EXTERNAS</t>
  </si>
  <si>
    <t>T758</t>
  </si>
  <si>
    <t>OTROS EFECTOS ESPECIFICADOS DE LA REDUCCION DE LA TEMPERATURA</t>
  </si>
  <si>
    <t>T698</t>
  </si>
  <si>
    <t>OTROS EFECTOS Y LOS NO ESPECIFICADOS DE LA GRAN ALTITUD</t>
  </si>
  <si>
    <t>T702</t>
  </si>
  <si>
    <t>OTROS EMBARAZOS ECTOPICOS</t>
  </si>
  <si>
    <t>O008</t>
  </si>
  <si>
    <t>OTROS EMBARAZOS MULTIPLES</t>
  </si>
  <si>
    <t>O308</t>
  </si>
  <si>
    <t>OTROS ENGROSAMIENTOS EPIDERMICOS ESPECIFICADOS</t>
  </si>
  <si>
    <t>L858</t>
  </si>
  <si>
    <t>OTROS EPISODIOS DEPRESIVOS</t>
  </si>
  <si>
    <t>F328</t>
  </si>
  <si>
    <t>OTROS EPISODIOS MANIACOS</t>
  </si>
  <si>
    <t>F308</t>
  </si>
  <si>
    <t>OTROS ERITEMAS FIGURADOS CRONICOS</t>
  </si>
  <si>
    <t>L533</t>
  </si>
  <si>
    <t>OTROS ERITEMAS MULTIFORMES</t>
  </si>
  <si>
    <t>L518</t>
  </si>
  <si>
    <t>OTROS ESTADOS EPIL+PTICOS</t>
  </si>
  <si>
    <t>G418</t>
  </si>
  <si>
    <t>OTROS ESTADOS POSTQUIRURGICOS ESPECIFICADOS</t>
  </si>
  <si>
    <t>Z988</t>
  </si>
  <si>
    <t>OTROS ESTAFILOCOCOS COMO CAUSA DE ENFERMEDADES CLASIFICADAS EN OTROS CAPITULOS</t>
  </si>
  <si>
    <t>B957</t>
  </si>
  <si>
    <t>OTROS ESTRABISMOS ESPECIFICADOS</t>
  </si>
  <si>
    <t>H508</t>
  </si>
  <si>
    <t>OTROS ESTRABISMOS PARALITICOS</t>
  </si>
  <si>
    <t>H498</t>
  </si>
  <si>
    <t>OTROS ESTRANGULAMIENTOS Y AHORCAMIENTOS ACCIDENTALES: AREA INDUSTRIAL Y DE LA CONSTRUCCION</t>
  </si>
  <si>
    <t>W766</t>
  </si>
  <si>
    <t>OTROS ESTRANGULAMIENTOS Y AHORCAMIENTOS ACCIDENTALES: AREAS DE DEPORTE Y ATLETISMO</t>
  </si>
  <si>
    <t>W763</t>
  </si>
  <si>
    <t>OTROS ESTRANGULAMIENTOS Y AHORCAMIENTOS ACCIDENTALES: CALLES Y CARRETERAS</t>
  </si>
  <si>
    <t>W764</t>
  </si>
  <si>
    <t>OTROS ESTRANGULAMIENTOS Y AHORCAMIENTOS ACCIDENTALES: COMERCIO Y AREAS DE SERVICIO</t>
  </si>
  <si>
    <t>W765</t>
  </si>
  <si>
    <t>OTROS ESTRANGULAMIENTOS Y AHORCAMIENTOS ACCIDENTALES: ESCUELAS, OTRAS INSTITUCIONES Y AREAS ADMINISTRATIVAS PUBLICAS</t>
  </si>
  <si>
    <t>W762</t>
  </si>
  <si>
    <t>OTROS ESTRANGULAMIENTOS Y AHORCAMIENTOS ACCIDENTALES: GRANJA</t>
  </si>
  <si>
    <t>W767</t>
  </si>
  <si>
    <t>OTROS ESTRANGULAMIENTOS Y AHORCAMIENTOS ACCIDENTALES: INSTITUCION RESIDENCIAL</t>
  </si>
  <si>
    <t>W761</t>
  </si>
  <si>
    <t>OTROS ESTRANGULAMIENTOS Y AHORCAMIENTOS ACCIDENTALES: LUGAR NO ESPECIFICADO</t>
  </si>
  <si>
    <t>W769</t>
  </si>
  <si>
    <t>OTROS ESTRANGULAMIENTOS Y AHORCAMIENTOS ACCIDENTALES: OTRO LUGAR ESPECIFICADO</t>
  </si>
  <si>
    <t>W768</t>
  </si>
  <si>
    <t>OTROS ESTRANGULAMIENTOS Y AHORCAMIENTOS ACCIDENTALES: VIVIENDA</t>
  </si>
  <si>
    <t>W760</t>
  </si>
  <si>
    <t>OTROS EVENTOS ESPECIFICADOS, DE INTENCION NO DETERMINADA: AREA INDUSTRIAL Y DE LA CONSTRUCCION</t>
  </si>
  <si>
    <t>Y336</t>
  </si>
  <si>
    <t>OTROS EVENTOS ESPECIFICADOS, DE INTENCION NO DETERMINADA: AREAS DE DEPORTE Y ATLETISMO</t>
  </si>
  <si>
    <t>Y333</t>
  </si>
  <si>
    <t>OTROS EVENTOS ESPECIFICADOS, DE INTENCION NO DETERMINADA: CALLES Y CARRETERAS</t>
  </si>
  <si>
    <t>Y334</t>
  </si>
  <si>
    <t>OTROS EVENTOS ESPECIFICADOS, DE INTENCION NO DETERMINADA: COMERCIO Y AREA DE SERVICIOS</t>
  </si>
  <si>
    <t>Y335</t>
  </si>
  <si>
    <t>OTROS EVENTOS ESPECIFICADOS, DE INTENCION NO DETERMINADA: ESCUELAS, OTRAS INSTITUCIONES Y AREAS ADMINISTRATIVAS</t>
  </si>
  <si>
    <t>Y332</t>
  </si>
  <si>
    <t>OTROS EVENTOS ESPECIFICADOS, DE INTENCION NO DETERMINADA: GRANJA</t>
  </si>
  <si>
    <t>Y337</t>
  </si>
  <si>
    <t>OTROS EVENTOS ESPECIFICADOS, DE INTENCION NO DETERMINADA: INSTITUCION RESIDENCIAL</t>
  </si>
  <si>
    <t>Y331</t>
  </si>
  <si>
    <t>OTROS EVENTOS ESPECIFICADOS, DE INTENCION NO DETERMINADA: LUGAR NO ESPECIFICADO</t>
  </si>
  <si>
    <t>Y339</t>
  </si>
  <si>
    <t>OTROS EVENTOS ESPECIFICADOS, DE INTENCION NO DETERMINADA: OTRO LUGAR ESPECIFICADO</t>
  </si>
  <si>
    <t>Y338</t>
  </si>
  <si>
    <t>OTROS EVENTOS ESPECIFICADOS, DE INTENCION NO DETERMINADA: VIVIENDA</t>
  </si>
  <si>
    <t>Y330</t>
  </si>
  <si>
    <t>OTROS EXAMENES ESPECIALES ESPECIFICADOS</t>
  </si>
  <si>
    <t>Z018</t>
  </si>
  <si>
    <t>OTROS EXAMENES GENERALES</t>
  </si>
  <si>
    <t>Z008</t>
  </si>
  <si>
    <t>OTROS EXAMENES PARA FINES ADMINISTRATIVOS</t>
  </si>
  <si>
    <t>Z028</t>
  </si>
  <si>
    <t>OTROS FRACASOS DE LA INDUCCION DEL TRABAJO DE PARTO</t>
  </si>
  <si>
    <t>O618</t>
  </si>
  <si>
    <t>OTROS GLAUCOMAS</t>
  </si>
  <si>
    <t>H408</t>
  </si>
  <si>
    <t>OTROS HALLAZGOS ANORMALES EN DIAGNOSTICO POR IMAGEN Y DEL SISTEMA NERVIOSO CENTRAL</t>
  </si>
  <si>
    <t>R908</t>
  </si>
  <si>
    <t>OTROS HALLAZGOS ANORMALES EN EL EXAMEN PRENATAL DE LA MADRE</t>
  </si>
  <si>
    <t>O288</t>
  </si>
  <si>
    <t>OTROS HALLAZGOS ANORMALES EN LA ORINA Y LOS NO ESPECIFICADOS</t>
  </si>
  <si>
    <t>R829</t>
  </si>
  <si>
    <t>OTROS HALLAZGOS ANORMALES ESPECIFICADOS EN LA QUIMICA SANGUINEA</t>
  </si>
  <si>
    <t>R798</t>
  </si>
  <si>
    <t>OTROS HALLAZGOS INMUNOLOGICOS ANORMALES ESPECIFICADOS EN SUERO</t>
  </si>
  <si>
    <t>R768</t>
  </si>
  <si>
    <t>OTROS HIDROCEFALOS CONGENITOS</t>
  </si>
  <si>
    <t>Q038</t>
  </si>
  <si>
    <t>OTROS HIPOTIROIDISMOS ESPECIFICADOS</t>
  </si>
  <si>
    <t>E038</t>
  </si>
  <si>
    <t>OTROS INCIDENTES ESPECIFICADOS DURANTE LA ATENCION MEDICA Y QUIRURGICA</t>
  </si>
  <si>
    <t>Y658</t>
  </si>
  <si>
    <t>OTROS INFARTOS CEREBRALES</t>
  </si>
  <si>
    <t>I638</t>
  </si>
  <si>
    <t>OTROS INTENTOS FALLIDOS DE ABORTO Y LOS NO ESPECIFICADOS, COMPLICADOS POR EMBOLIA</t>
  </si>
  <si>
    <t>O077</t>
  </si>
  <si>
    <t>OTROS INTENTOS FALLIDOS DE ABORTO Y LOS NO ESPECIFICADOS, COMPLICADOS POR HEMORRAGIA EXCESIVA O TARDIA</t>
  </si>
  <si>
    <t>O076</t>
  </si>
  <si>
    <t>OTROS INTENTOS FALLIDOS DE ABORTO Y LOS NO ESPECIFICADOS, COMPLICADOS POR INFECCION GENITAL Y PELVIANA</t>
  </si>
  <si>
    <t>O075</t>
  </si>
  <si>
    <t>OTROS INTENTOS FALLIDOS DE ABORTO Y LOS NO ESPECIFICADOS, CON OTRAS COMPLICACIONES ESPECIFICADAS Y LAS NO ESPECIFICADAS</t>
  </si>
  <si>
    <t>O078</t>
  </si>
  <si>
    <t>OTROS INTENTOS FALLIDOS DE ABORTO Y LOS NO ESPECIFICADOS, SIN COMPLICACION</t>
  </si>
  <si>
    <t>O079</t>
  </si>
  <si>
    <t>OTROS LINFOMAS DE CELULAS Y LOS NO ESPECIFICADOS</t>
  </si>
  <si>
    <t>C845</t>
  </si>
  <si>
    <t>OTROS LIQUENES PLANOS</t>
  </si>
  <si>
    <t>L438</t>
  </si>
  <si>
    <t>OTROS LUPUS ERITEMATOSOS LOCALIZADOS</t>
  </si>
  <si>
    <t>L932</t>
  </si>
  <si>
    <t>OTROS METODOS DE ATENCION PARA LA FECUNDACION</t>
  </si>
  <si>
    <t>Z313</t>
  </si>
  <si>
    <t>OTROS MOVIMIENTOS ANORMALES INVOLUNTARIOS Y LOS NO ESPECIFICADOS</t>
  </si>
  <si>
    <t>R258</t>
  </si>
  <si>
    <t>OTROS NACIMIENTOS MULTIPLES, ALGUNOS NACIDOS VIVOS</t>
  </si>
  <si>
    <t>Z376</t>
  </si>
  <si>
    <t>OTROS NACIMIENTOS MULTIPLES, EN HOSPITAL</t>
  </si>
  <si>
    <t>Z386</t>
  </si>
  <si>
    <t>OTROS NACIMIENTOS MULTIPLES, FUERA DEL HOSPITAL</t>
  </si>
  <si>
    <t>Z387</t>
  </si>
  <si>
    <t>OTROS NACIMIENTOS MULTIPLES, LUGAR DE NACIMIENTO NO ESPECIFICADO</t>
  </si>
  <si>
    <t>Z388</t>
  </si>
  <si>
    <t>OTROS NACIMIENTOS MULTIPLES, TODOS NACIDOS MUERTOS</t>
  </si>
  <si>
    <t>Z377</t>
  </si>
  <si>
    <t>OTROS NACIMIENTOS MULTIPLES, TODOS NACIDOS VIVOS</t>
  </si>
  <si>
    <t>Z375</t>
  </si>
  <si>
    <t>OTROS NEUMOTORAX</t>
  </si>
  <si>
    <t>J938</t>
  </si>
  <si>
    <t>OTROS ORGANOS Y TEJIDOS TRASPLANTADOS</t>
  </si>
  <si>
    <t>Z948</t>
  </si>
  <si>
    <t>OTROS ORIFICIOS ARTIFICIALES DE LAS VIAS URINARIAS</t>
  </si>
  <si>
    <t>Z936</t>
  </si>
  <si>
    <t>OTROS ORIFICIOS ARTIFICIALES DEL TUBO GASTROINTESTINAL</t>
  </si>
  <si>
    <t>Z934</t>
  </si>
  <si>
    <t>OTROS PALUDISMOS CONGENITOS</t>
  </si>
  <si>
    <t>P374</t>
  </si>
  <si>
    <t>OTROS PARTOS MULTIPLES</t>
  </si>
  <si>
    <t>O848</t>
  </si>
  <si>
    <t>OTROS PARTOS UNICOS ASISTIDOS ESPECIFICADOS</t>
  </si>
  <si>
    <t>O838</t>
  </si>
  <si>
    <t>OTROS PARTOS UNICOS ASISTIDOS, DE NALGAS</t>
  </si>
  <si>
    <t>O831</t>
  </si>
  <si>
    <t>OTROS PARTOS UNICOS CON AYUDA DE MANIPULACION OBSTETRICA</t>
  </si>
  <si>
    <t>O832</t>
  </si>
  <si>
    <t>OTROS PARTOS UNICOS POR CESAREA</t>
  </si>
  <si>
    <t>O828</t>
  </si>
  <si>
    <t>OTROS PENFIGOIDES</t>
  </si>
  <si>
    <t>L128</t>
  </si>
  <si>
    <t>OTROS PENFIGOS</t>
  </si>
  <si>
    <t>L108</t>
  </si>
  <si>
    <t>OTROS POLIPOS DE LOS SENOS PARANASALES</t>
  </si>
  <si>
    <t>J338</t>
  </si>
  <si>
    <t>OTROS PROBLEMAS DE ALIMENTACION DEL RECIEN NACIDO</t>
  </si>
  <si>
    <t>P928</t>
  </si>
  <si>
    <t>OTROS PROBLEMAS DE TENSION FISICA O MENTAL RELACIONADAS CON EL TRABAJO</t>
  </si>
  <si>
    <t>Z566</t>
  </si>
  <si>
    <t>OTROS PROBLEMAS ESPECIFICADOS RELACIONADOS CON CIRCUNSTANCIAS PSICOSOCIALES</t>
  </si>
  <si>
    <t>Z658</t>
  </si>
  <si>
    <t>OTROS PROBLEMAS ESPECIFICADOS RELACIONADOS CON EL GRUPO PRIMARIO DE APOYO</t>
  </si>
  <si>
    <t>Z638</t>
  </si>
  <si>
    <t>OTROS PROBLEMAS ESPECIFICADOS Y RELACIONADOS CON LA CRIANZA DEL NIÑO</t>
  </si>
  <si>
    <t>Z628</t>
  </si>
  <si>
    <t>OTROS PROBLEMAS RELACIONADOS CON DEPENDENCIA DEL PRESTADOR DE SERVICIOS</t>
  </si>
  <si>
    <t>Z748</t>
  </si>
  <si>
    <t>OTROS PROBLEMAS RELACIONADOS CON DIFICULTADES CON EL MODO DE VIDA</t>
  </si>
  <si>
    <t>Z738</t>
  </si>
  <si>
    <t>OTROS PROBLEMAS RELACIONADOS CON EL AMBIENTE FISICO</t>
  </si>
  <si>
    <t>Z588</t>
  </si>
  <si>
    <t>OTROS PROBLEMAS RELACIONADOS CON EL AMBIENTE SOCIAL</t>
  </si>
  <si>
    <t>Z608</t>
  </si>
  <si>
    <t>OTROS PROBLEMAS RELACIONADOS CON EL ESTILO DE VIDA</t>
  </si>
  <si>
    <t>Z728</t>
  </si>
  <si>
    <t>OTROS PROBLEMAS RELACIONADOS CON LA EDUCACION Y LA ALFABETIZACION</t>
  </si>
  <si>
    <t>Z558</t>
  </si>
  <si>
    <t>OTROS PROBLEMAS RELACIONADOS CON LA VIVIENDA Y LAS CIRCUNSTANCIAS ECONOMICAS</t>
  </si>
  <si>
    <t>Z598</t>
  </si>
  <si>
    <t>OTROS PROBLEMAS RELACIONADOS CON NEGLIGENCIA EN LA CRIANZA DEL NIÑO</t>
  </si>
  <si>
    <t>Z625</t>
  </si>
  <si>
    <t>OTROS PROBLEMAS RELACIONADOS CON SERVICIOS MEDICOS Y DE SALUD</t>
  </si>
  <si>
    <t>Z758</t>
  </si>
  <si>
    <t>OTROS PROBLEMAS RESPIRATORIOS ESPECIFICADOS DEL RECIEN NACIDO</t>
  </si>
  <si>
    <t>P288</t>
  </si>
  <si>
    <t>OTROS PROBLEMAS Y LOS NO ESPECIFICADOS RELACIONADOS CON EL EMPLEO</t>
  </si>
  <si>
    <t>Z567</t>
  </si>
  <si>
    <t>OTROS PROCEDIMIENTOS MEDICOS</t>
  </si>
  <si>
    <t>Y848</t>
  </si>
  <si>
    <t>OTROS PROCEDIMIENTOS PARA OTROS PROPOSITOS QUE NO SEAN LOS DE MEJORAR EL ESTADO DE SALUD</t>
  </si>
  <si>
    <t>Z418</t>
  </si>
  <si>
    <t>OTROS PROCEDIMIENTOS QUIRURGICOS</t>
  </si>
  <si>
    <t>Y838</t>
  </si>
  <si>
    <t>OTROS PRODUCTOS ANORMALES ESPECIFICADOS DE LA CONCEPCION</t>
  </si>
  <si>
    <t>O028</t>
  </si>
  <si>
    <t>OTROS PROLAPSOS GENITALES FEMENINOS</t>
  </si>
  <si>
    <t>N818</t>
  </si>
  <si>
    <t>OTROS PRURIGOS</t>
  </si>
  <si>
    <t>L282</t>
  </si>
  <si>
    <t>OTROS PRURITOS</t>
  </si>
  <si>
    <t>L298</t>
  </si>
  <si>
    <t>OTROS QUISTES DE LA BOLSA SEROSA</t>
  </si>
  <si>
    <t>M713</t>
  </si>
  <si>
    <t>OTROS QUISTES DE LA REGION BUCAL, NO CLASIFICADOS EN OTRA PARTE</t>
  </si>
  <si>
    <t>K098</t>
  </si>
  <si>
    <t>OTROS QUISTES DE LOS MAXILARES</t>
  </si>
  <si>
    <t>K092</t>
  </si>
  <si>
    <t>OTROS QUISTES FOLICULARES DE LA PIEL Y DEL TEJIDO SUBCUTANEO</t>
  </si>
  <si>
    <t>L728</t>
  </si>
  <si>
    <t>OTROS QUISTES OSEOS</t>
  </si>
  <si>
    <t>M856</t>
  </si>
  <si>
    <t>OTROS QUISTES OVARICOS Y LOS NO ESPECIFICADOS</t>
  </si>
  <si>
    <t>N832</t>
  </si>
  <si>
    <t>OTROS RECIEN NACIDOS CON SOBREPESO PARA LA EDAD GESTACIONAL</t>
  </si>
  <si>
    <t>P081</t>
  </si>
  <si>
    <t>OTROS RECIEN NACIDOS PRETERMINO</t>
  </si>
  <si>
    <t>P073</t>
  </si>
  <si>
    <t>OTROS REORDENAMIENTOS EQUILIBRADOS Y MARCADORES ESTRUCTURALES</t>
  </si>
  <si>
    <t>Q958</t>
  </si>
  <si>
    <t>OTROS SARCOMAS DEL HIGADO</t>
  </si>
  <si>
    <t>C224</t>
  </si>
  <si>
    <t>OTROS SIGNOS Y SINTOMAS RELATIVOS A LA MAMA</t>
  </si>
  <si>
    <t>N645</t>
  </si>
  <si>
    <t>OTROS SINDROMES DE ASPIRACION NEONATAL</t>
  </si>
  <si>
    <t>P248</t>
  </si>
  <si>
    <t>OTROS SINDROMES DE CEFALEA ESPECIFICADOS</t>
  </si>
  <si>
    <t>G448</t>
  </si>
  <si>
    <t>OTROS SINDROMES DE MALFORMACIONES CONGENITAS CON OTROS CAMBIOS ESQUELETICOS</t>
  </si>
  <si>
    <t>Q875</t>
  </si>
  <si>
    <t>OTROS SINDROMES DE MALFORMACIONES CONGENITAS DEBIDOS A CAUSAS EXOGENAS CONOCIDAS</t>
  </si>
  <si>
    <t>Q868</t>
  </si>
  <si>
    <t>OTROS SINDROMES DE MALFORMACIONES CONGENITAS ESPECIFICADOS, NO CLASIFICADOS EN OTRA PARTE</t>
  </si>
  <si>
    <t>Q878</t>
  </si>
  <si>
    <t>OTROS SINDROMES DE MALTRATO</t>
  </si>
  <si>
    <t>T748</t>
  </si>
  <si>
    <t>OTROS SINDROMES DE MALTRATO: POR AUTORIDADES OFICIALES</t>
  </si>
  <si>
    <t>Y073</t>
  </si>
  <si>
    <t>OTROS SINDROMES DE MALTRATO: POR CONOCIDO O AMIGO</t>
  </si>
  <si>
    <t>Y072</t>
  </si>
  <si>
    <t>OTROS SINDROMES DE MALTRATO: POR ESPOSO O PAREJA</t>
  </si>
  <si>
    <t>Y070</t>
  </si>
  <si>
    <t>OTROS SINDROMES DE MALTRATO: POR OTRA PERSONA ESPECIFICADA</t>
  </si>
  <si>
    <t>Y078</t>
  </si>
  <si>
    <t>OTROS SINDROMES DE MALTRATO: POR PADRE O MADRE</t>
  </si>
  <si>
    <t>Y071</t>
  </si>
  <si>
    <t>OTROS SINDROMES DE MALTRATO: POR PERSONA NO ESPECIFICADA</t>
  </si>
  <si>
    <t>Y079</t>
  </si>
  <si>
    <t>OTROS SINDROMES HISTIOCITICOS</t>
  </si>
  <si>
    <t>D763</t>
  </si>
  <si>
    <t>OTROS SINDROMES LACUNARES (I60-I67+)</t>
  </si>
  <si>
    <t>G467</t>
  </si>
  <si>
    <t>OTROS SINDROMES MIASTENICOS EN ENFERMEDAD NEOPLASICA (C00-D48+)</t>
  </si>
  <si>
    <t>G732</t>
  </si>
  <si>
    <t>OTROS SINDROMES MIELODISPLASICOS</t>
  </si>
  <si>
    <t>D467</t>
  </si>
  <si>
    <t>OTROS SINDROMES PARALITICOS ESPECIFICADOS</t>
  </si>
  <si>
    <t>G838</t>
  </si>
  <si>
    <t>OTROS SINDROMES SUPERPUESTOS</t>
  </si>
  <si>
    <t>M351</t>
  </si>
  <si>
    <t>OTROS SINDROMES VASCULARES ENCEFALICOS EN ENFERMEDADES CEREBROVASCULARES (I60-I67+)</t>
  </si>
  <si>
    <t>G468</t>
  </si>
  <si>
    <t>OTROS SINTOMAS Y SIGNOS CONCERNIENTES A LA ALIMENTACION Y A LA INGESTION DE LIQUIDOS</t>
  </si>
  <si>
    <t>R638</t>
  </si>
  <si>
    <t>OTROS SINTOMAS Y SIGNOS ESPECIFICADOS QUE INVOLUCRAN EL SISTEMA DIGESTIVO Y EL ABDOMEN</t>
  </si>
  <si>
    <t>R198</t>
  </si>
  <si>
    <t>OTROS SINTOMAS Y SIGNOS ESPECIFICADOS QUE INVOLUCRAN LOS SISTEMAS CIRCULATORIO Y RESPIRATORIO</t>
  </si>
  <si>
    <t>R098</t>
  </si>
  <si>
    <t>OTROS SINTOMAS Y SIGNOS GENERALES ESPECIFICADOS</t>
  </si>
  <si>
    <t>R688</t>
  </si>
  <si>
    <t>OTROS SINTOMAS Y SIGNOS QUE INVOLUCRAN EL ESTADO EMOCIONAL</t>
  </si>
  <si>
    <t>R458</t>
  </si>
  <si>
    <t>OTROS SINTOMAS Y SIGNOS QUE INVOLUCRAN EL SISTEMA URINARIO Y LOS NO ESPECIFICADOS</t>
  </si>
  <si>
    <t>R398</t>
  </si>
  <si>
    <t>OTROS SINTOMAS Y SIGNOS QUE INVOLUCRAN LA APARIENCIA Y EL COMPORTAMIENTO</t>
  </si>
  <si>
    <t>R468</t>
  </si>
  <si>
    <t>OTROS SINTOMAS Y SIGNOS QUE INVOLUCRAN LA FUNCION COGNOSCITIVA Y LA CONCIENCIA Y LOS NO ESPECIFICADOS</t>
  </si>
  <si>
    <t>R418</t>
  </si>
  <si>
    <t>OTROS SINTOMAS Y SIGNOS QUE INVOLUCRAN LAS SENSACIONES Y PERCEPCIONES GENERALES Y LOS NO ESPECIFICADOS</t>
  </si>
  <si>
    <t>R448</t>
  </si>
  <si>
    <t>OTROS SINTOMAS Y SIGNOS QUE INVOLUCRAN LOS SISTEMAS NERVIOSO Y OSTEOMUSCULAR Y LOS NO ESPECIFICADOS</t>
  </si>
  <si>
    <t>R298</t>
  </si>
  <si>
    <t>OTROS SONIDOS CARDIACOS</t>
  </si>
  <si>
    <t>R012</t>
  </si>
  <si>
    <t>OTROS STREPTOCOCOS COMO CAUSA DE ENFERMEDADES CLASIFICADAS EN OTROS CAPITULOS</t>
  </si>
  <si>
    <t>B954</t>
  </si>
  <si>
    <t>OTROS TETANOS</t>
  </si>
  <si>
    <t>A35X</t>
  </si>
  <si>
    <t>OTROS TIPOS DE APENDICITIS</t>
  </si>
  <si>
    <t>K36X</t>
  </si>
  <si>
    <t>OTROS TIPOS DE BLOQUEO AURICULOVENTRICULAR Y LOS NO ESPECIFICADOS</t>
  </si>
  <si>
    <t>I443</t>
  </si>
  <si>
    <t>OTROS TIPOS DE BLOQUEO DE RAMA DERECHA DEL HAZ Y LOS NO ESPECIFICADOS</t>
  </si>
  <si>
    <t>I451</t>
  </si>
  <si>
    <t>OTROS TIPOS DE BLOQUEO FASCICULAR Y LOS NO ESPECIFICADOS</t>
  </si>
  <si>
    <t>I446</t>
  </si>
  <si>
    <t>OTROS TIPOS DE DESPOLARIZACION PREMATURA Y LOS NO ESPECIFICADOS</t>
  </si>
  <si>
    <t>I494</t>
  </si>
  <si>
    <t>OTROS TIPOS DE ENFERMEDAD DE ALZHEIMER</t>
  </si>
  <si>
    <t>G308</t>
  </si>
  <si>
    <t>OTROS TIPOS DE ENFERMEDAD DE CROHN</t>
  </si>
  <si>
    <t>K508</t>
  </si>
  <si>
    <t>OTROS TIPOS DE ENFERMEDAD DE HODGKIN</t>
  </si>
  <si>
    <t>C817</t>
  </si>
  <si>
    <t>OTROS TIPOS DE ENFISEMA</t>
  </si>
  <si>
    <t>J438</t>
  </si>
  <si>
    <t>OTROS TIPOS DE HIDROCEFALO</t>
  </si>
  <si>
    <t>G918</t>
  </si>
  <si>
    <t>OTROS TIPOS DE HIPERALDOSTERONISMO</t>
  </si>
  <si>
    <t>E268</t>
  </si>
  <si>
    <t>OTROS TIPOS DE HIPERALIMENTACION ESPECIFICADOS</t>
  </si>
  <si>
    <t>E678</t>
  </si>
  <si>
    <t>OTROS TIPOS DE HIPERPARATIROIDISMO</t>
  </si>
  <si>
    <t>E212</t>
  </si>
  <si>
    <t>OTROS TIPOS DE HIPERPIGMENTACION MELANODERMICA</t>
  </si>
  <si>
    <t>L814</t>
  </si>
  <si>
    <t>OTROS TIPOS DE HIPERTENSION SECUNDARIA</t>
  </si>
  <si>
    <t>I158</t>
  </si>
  <si>
    <t>OTROS TIPOS DE HIPOPARATIROIDISMO</t>
  </si>
  <si>
    <t>E208</t>
  </si>
  <si>
    <t>OTROS TIPOS DE HIPOTENSION</t>
  </si>
  <si>
    <t>I958</t>
  </si>
  <si>
    <t>OTROS TIPOS DE INTOLERANCIA A LA LACTOSA</t>
  </si>
  <si>
    <t>E738</t>
  </si>
  <si>
    <t>OTROS TIPOS DE MALABSORCION INTESTINAL</t>
  </si>
  <si>
    <t>K908</t>
  </si>
  <si>
    <t>OTROS TIPOS DE NEUMOTORAX ESPONTANEO</t>
  </si>
  <si>
    <t>J931</t>
  </si>
  <si>
    <t>OTROS TIPOS DE OBESIDAD</t>
  </si>
  <si>
    <t>E668</t>
  </si>
  <si>
    <t>OTROS TIPOS DE PARALISIS CEREBRAL INFANTIL</t>
  </si>
  <si>
    <t>G808</t>
  </si>
  <si>
    <t>OTROS TIPOS DE PARKINSONISMO SECUNDARIO</t>
  </si>
  <si>
    <t>G218</t>
  </si>
  <si>
    <t>OTROS TIPOS DE RETRASO MENTAL PROFUNDO: DETERIORO DEL COMPORTAMIENTO DE GRADO NO ESPECIFICADO</t>
  </si>
  <si>
    <t>F789</t>
  </si>
  <si>
    <t>OTROS TIPOS DE RETRASO MENTAL PROFUNDO: DETERIORO DEL COMPORTAMIENTO NULO O MINIMO</t>
  </si>
  <si>
    <t>F780</t>
  </si>
  <si>
    <t>OTROS TIPOS DE RETRASO MENTAL PROFUNDO: DETERIORO DEL COMPORTAMIENTO SIGNIFICATIVO, QUE REQUIERE ATENCION O TRATAMIENTO</t>
  </si>
  <si>
    <t>F781</t>
  </si>
  <si>
    <t>OTROS TIPOS DE RETRASO MENTAL PROFUNDO: OTROS DETERIOROS DEL COMPORTAMIENTO</t>
  </si>
  <si>
    <t>F788</t>
  </si>
  <si>
    <t>OTROS TIPOS DE SINDROME DE CUSHING</t>
  </si>
  <si>
    <t>E248</t>
  </si>
  <si>
    <t>OTROS TIPOS ESPECIFICADOS DE BLOQUEO DEL CORAZON</t>
  </si>
  <si>
    <t>I455</t>
  </si>
  <si>
    <t>OTROS TIPOS ESPECIFICADOS DE LINFOMA NO HODGKIN</t>
  </si>
  <si>
    <t>C857</t>
  </si>
  <si>
    <t>OTROS TIPOS ESPECIFICADOS DE LINFOMA NO HODGKIN DIFUSO</t>
  </si>
  <si>
    <t>C838</t>
  </si>
  <si>
    <t>OTROS TIPOS ESPECIFICADOS DE LINFOMA NO HODGKIN FOLICULAR</t>
  </si>
  <si>
    <t>C827</t>
  </si>
  <si>
    <t>OTROS TRASTORNOS ACANTOLITICOS ESPECIFICADOS</t>
  </si>
  <si>
    <t>L118</t>
  </si>
  <si>
    <t>OTROS TRASTORNOS ADRENOGENITALES</t>
  </si>
  <si>
    <t>E258</t>
  </si>
  <si>
    <t>OTROS TRASTORNOS AFECTIVOS BIPOLARES</t>
  </si>
  <si>
    <t>F318</t>
  </si>
  <si>
    <t>OTROS TRASTORNOS ARTICULARES ESPECIFICADOS</t>
  </si>
  <si>
    <t>M258</t>
  </si>
  <si>
    <t>OTROS TRASTORNOS ATROFICOS DE LA PIEL</t>
  </si>
  <si>
    <t>L908</t>
  </si>
  <si>
    <t>OTROS TRASTORNOS CARDIACOS EN ENFERMEDADES BACTERIANAS CLASIFICADAS EN OTRA PARTE</t>
  </si>
  <si>
    <t>I520</t>
  </si>
  <si>
    <t>OTROS TRASTORNOS CARDIACOS EN OTRAS ENFERMEDADES CLASIFICADAS EN OTRA PARTE</t>
  </si>
  <si>
    <t>I528</t>
  </si>
  <si>
    <t>OTROS TRASTORNOS CARDIACOS EN OTRAS ENFERMEDADES INFECCIOSAS Y PARASITARIAS CLASIFICADAS EN OTRA PARTE</t>
  </si>
  <si>
    <t>I521</t>
  </si>
  <si>
    <t>OTROS TRASTORNOS CARDIOVASCULARES ORIGINADOS EN EL PERIODO PERINATAL</t>
  </si>
  <si>
    <t>P298</t>
  </si>
  <si>
    <t>OTROS TRASTORNOS CEREBROVASCULARES EN ENFERMEDADES CLASIFICADAS EN OTRA PARTE</t>
  </si>
  <si>
    <t>I688</t>
  </si>
  <si>
    <t>OTROS TRASTORNOS CORIORRETINIANOS EN ENFERMEDADES CLASIFICADAS EN OTRA PARTE</t>
  </si>
  <si>
    <t>H328</t>
  </si>
  <si>
    <t>OTROS TRASTORNOS DE ANSIEDAD ESPECIFICADOS</t>
  </si>
  <si>
    <t>F418</t>
  </si>
  <si>
    <t>OTROS TRASTORNOS DE ANSIEDAD MIXTOS</t>
  </si>
  <si>
    <t>F413</t>
  </si>
  <si>
    <t>OTROS TRASTORNOS DE ARTERIAS, ARTERIOLAS Y VASOS CAPILARES EN ENFERMEDADES CLASIFICADAS EN OTRA PARTE</t>
  </si>
  <si>
    <t>I798</t>
  </si>
  <si>
    <t>OTROS TRASTORNOS DE DISMINUCION DE LA FORMACION DE LA MELANINA</t>
  </si>
  <si>
    <t>L816</t>
  </si>
  <si>
    <t>OTROS TRASTORNOS DE LA ABSORCION INTESTINAL DE CARBOHIDRATOS</t>
  </si>
  <si>
    <t>E743</t>
  </si>
  <si>
    <t>OTROS TRASTORNOS DE LA CONDUCTA</t>
  </si>
  <si>
    <t>F918</t>
  </si>
  <si>
    <t>OTROS TRASTORNOS DE LA CONJUNTIVA EN ENFERMEDADES CLASIFICADAS EN OTRA PARTE</t>
  </si>
  <si>
    <t>H138</t>
  </si>
  <si>
    <t>OTROS TRASTORNOS DE LA CONTINUIDAD DEL HUESO</t>
  </si>
  <si>
    <t>M848</t>
  </si>
  <si>
    <t>OTROS TRASTORNOS DE LA ELIMINACION TRANSEPIDERMICA</t>
  </si>
  <si>
    <t>L878</t>
  </si>
  <si>
    <t>OTROS TRASTORNOS DE LA ESCLEROTICA</t>
  </si>
  <si>
    <t>H158</t>
  </si>
  <si>
    <t>OTROS TRASTORNOS DE LA ESCLEROTICA Y DE LA CORNEA EN ENFERMEDADES CLASIFICADAS EN OTRA PARTE</t>
  </si>
  <si>
    <t>H198</t>
  </si>
  <si>
    <t>OTROS TRASTORNOS DE LA FUNCION VESTIBULAR</t>
  </si>
  <si>
    <t>H818</t>
  </si>
  <si>
    <t>OTROS TRASTORNOS DE LA GLANDULA HIPOFISIS</t>
  </si>
  <si>
    <t>E236</t>
  </si>
  <si>
    <t>OTROS TRASTORNOS DE LA GLANDULA LAGRIMAL</t>
  </si>
  <si>
    <t>H041</t>
  </si>
  <si>
    <t>OTROS TRASTORNOS DE LA IDENTIDAD DE GENERO</t>
  </si>
  <si>
    <t>F648</t>
  </si>
  <si>
    <t>OTROS TRASTORNOS DE LA INGESTION DE ALIMENTOS</t>
  </si>
  <si>
    <t>F508</t>
  </si>
  <si>
    <t>OTROS TRASTORNOS DE LA MAMA Y LOS NO ESPECIFICADOS ASOCIADOS CON EL PARTO</t>
  </si>
  <si>
    <t>O922</t>
  </si>
  <si>
    <t>OTROS TRASTORNOS DE LA ORBITA</t>
  </si>
  <si>
    <t>H058</t>
  </si>
  <si>
    <t>OTROS TRASTORNOS DE LA ORBITA EN ENFERMEDADES CLASIFICADAS EN OTRA PARTE</t>
  </si>
  <si>
    <t>H063</t>
  </si>
  <si>
    <t>OTROS TRASTORNOS DE LA PIEL Y DEL TEJIDO SUBCUTANEO EN ENFERMEDADES CLASIFICADAS EN OTRA PARTE</t>
  </si>
  <si>
    <t>L998</t>
  </si>
  <si>
    <t>OTROS TRASTORNOS DE LA PREFERENCIA SEXUAL</t>
  </si>
  <si>
    <t>F658</t>
  </si>
  <si>
    <t>OTROS TRASTORNOS DE LA PUBERTAD</t>
  </si>
  <si>
    <t>E308</t>
  </si>
  <si>
    <t>OTROS TRASTORNOS DE LA REFRACCION</t>
  </si>
  <si>
    <t>H526</t>
  </si>
  <si>
    <t>OTROS TRASTORNOS DE LA RETINA EN ENFERMEDADES CLASIFICADAS EN OTRA PARTE</t>
  </si>
  <si>
    <t>H368</t>
  </si>
  <si>
    <t>OTROS TRASTORNOS DE LA ROTULA</t>
  </si>
  <si>
    <t>M228</t>
  </si>
  <si>
    <t>OTROS TRASTORNOS DE LA SANGRE Y DE LOS ORGANOS HEMATOPOYETICOS EN ENFERMEDADES CLASIFICADAS EN OTRA PARTE</t>
  </si>
  <si>
    <t>D77X</t>
  </si>
  <si>
    <t>OTROS TRASTORNOS DE LA TIROIDES RELACIONADOS CON DEFICIENCIA DE YODO Y AFECCIONES SIMILARES</t>
  </si>
  <si>
    <t>E018</t>
  </si>
  <si>
    <t>OTROS TRASTORNOS DE LA VALVULA AORTICA</t>
  </si>
  <si>
    <t>I358</t>
  </si>
  <si>
    <t>OTROS TRASTORNOS DE LA VALVULA PULMONAR</t>
  </si>
  <si>
    <t>I378</t>
  </si>
  <si>
    <t>OTROS TRASTORNOS DE LA VISION BINOCULAR</t>
  </si>
  <si>
    <t>H533</t>
  </si>
  <si>
    <t>OTROS TRASTORNOS DE LAS RAICES Y PLEXOS NERVIOSOS</t>
  </si>
  <si>
    <t>G548</t>
  </si>
  <si>
    <t>OTROS TRASTORNOS DE LAS UÑAS</t>
  </si>
  <si>
    <t>L608</t>
  </si>
  <si>
    <t>OTROS TRASTORNOS DE LOS HABITOS Y DE LOS IMPULSOS</t>
  </si>
  <si>
    <t>F638</t>
  </si>
  <si>
    <t>OTROS TRASTORNOS DE LOS MENISCOS</t>
  </si>
  <si>
    <t>M233</t>
  </si>
  <si>
    <t>OTROS TRASTORNOS DE LOS MUSCULOS EN ENFERMEDADES CLASIFICADAS EN OTRA PARTE</t>
  </si>
  <si>
    <t>M638</t>
  </si>
  <si>
    <t>OTROS TRASTORNOS DE LOS NERVIOS CRANEALES EN OTRAS ENFERMEDADES CLASIFICADAS EN OTRA PARTE</t>
  </si>
  <si>
    <t>G538</t>
  </si>
  <si>
    <t>OTROS TRASTORNOS DE LOS ORGANOS GENITALES MASCULINOS EN ENFERMEDADES CLASIFICADAS EN OTRA PARTE</t>
  </si>
  <si>
    <t>N518</t>
  </si>
  <si>
    <t>OTROS TRASTORNOS DE LOS TEJIDOS BLANDOS EN ENFERMEDADES CLASIFICADAS EN OTRA PARTE</t>
  </si>
  <si>
    <t>M738</t>
  </si>
  <si>
    <t>OTROS TRASTORNOS DE LOS TEJIDOS BLANDOS RELACIONADOS CON EL USO, EL USO EXCESIVO Y LA PRESION</t>
  </si>
  <si>
    <t>M708</t>
  </si>
  <si>
    <t>OTROS TRASTORNOS DEGENERATIVOS DEL GLOBO OCULAR</t>
  </si>
  <si>
    <t>H443</t>
  </si>
  <si>
    <t>OTROS TRASTORNOS DEGENERATIVOS DEL PARPADO Y DEL AREA PERIOCULAR</t>
  </si>
  <si>
    <t>H027</t>
  </si>
  <si>
    <t>OTROS TRASTORNOS DEGENERATIVOS ESPECIFICADOS DEL SISTEMA NERVIOSO EN ENFERMEDADES CLASIFICADAS EN OTRA PARTE</t>
  </si>
  <si>
    <t>G328</t>
  </si>
  <si>
    <t>OTROS TRASTORNOS DEL ALMACENAMIENTO DE LIPIDOS</t>
  </si>
  <si>
    <t>E755</t>
  </si>
  <si>
    <t>OTROS TRASTORNOS DEL CARTILAGO ARTICULAR</t>
  </si>
  <si>
    <t>M241</t>
  </si>
  <si>
    <t>OTROS TRASTORNOS DEL COMPORTAMIENTO SOCIAL EN LA NIÑEZ</t>
  </si>
  <si>
    <t>F948</t>
  </si>
  <si>
    <t>OTROS TRASTORNOS DEL CRISTALINO EN ENFERMEDADES CLASIFICADAS EN OTRA PARTE</t>
  </si>
  <si>
    <t>H288</t>
  </si>
  <si>
    <t>OTROS TRASTORNOS DEL CUERPO VITREO</t>
  </si>
  <si>
    <t>H438</t>
  </si>
  <si>
    <t>OTROS TRASTORNOS DEL CUERPO VITREO Y DEL GLOBO OCULAR EN ENFERMEDADES CLASIFICADAS EN OTRA PARTE</t>
  </si>
  <si>
    <t>H458</t>
  </si>
  <si>
    <t>OTROS TRASTORNOS DEL DESARROLLO DE LAS HABILIDADES ESCOLARES</t>
  </si>
  <si>
    <t>F818</t>
  </si>
  <si>
    <t>OTROS TRASTORNOS DEL DESARROLLO DE LOS DIENTES</t>
  </si>
  <si>
    <t>K008</t>
  </si>
  <si>
    <t>OTROS TRASTORNOS DEL DESARROLLO DEL HABLA Y DEL LENGUAJE</t>
  </si>
  <si>
    <t>F808</t>
  </si>
  <si>
    <t>OTROS TRASTORNOS DEL DESARROLLO PSICOLOGICO</t>
  </si>
  <si>
    <t>F88X</t>
  </si>
  <si>
    <t>OTROS TRASTORNOS DEL DESARROLLO PSICOSEXUAL</t>
  </si>
  <si>
    <t>F668</t>
  </si>
  <si>
    <t>OTROS TRASTORNOS DEL DESARROLLO Y CRECIMIENTO OSEO</t>
  </si>
  <si>
    <t>M892</t>
  </si>
  <si>
    <t>OTROS TRASTORNOS DEL DISCO CERVICAL</t>
  </si>
  <si>
    <t>M508</t>
  </si>
  <si>
    <t>OTROS TRASTORNOS DEL DISCO OPTICO</t>
  </si>
  <si>
    <t>H473</t>
  </si>
  <si>
    <t>OTROS TRASTORNOS DEL EQUILIBRIO DE LOS ELECTROLITOS Y DE LOS LIQUIDOS, NO CLASIFICADOS EN OTRA PARTE</t>
  </si>
  <si>
    <t>E878</t>
  </si>
  <si>
    <t>OTROS TRASTORNOS DEL GLOBO OCULAR</t>
  </si>
  <si>
    <t>H448</t>
  </si>
  <si>
    <t>OTROS TRASTORNOS DEL HUMOR [AFECTIVOS] PERSISTENTES</t>
  </si>
  <si>
    <t>F348</t>
  </si>
  <si>
    <t>OTROS TRASTORNOS DEL HUMOR [AFECTIVOS], AISLADOS</t>
  </si>
  <si>
    <t>F380</t>
  </si>
  <si>
    <t>OTROS TRASTORNOS DEL HUMOR [AFECTIVOS], ESPECIFICADOS</t>
  </si>
  <si>
    <t>F388</t>
  </si>
  <si>
    <t>OTROS TRASTORNOS DEL HUMOR [AFECTIVOS], RECURRENTES</t>
  </si>
  <si>
    <t>F381</t>
  </si>
  <si>
    <t>OTROS TRASTORNOS DEL IRIS Y DEL CUERPO CILIAR EN ENFERMEDADES CLASIFICADAS EN OTRA PARTE</t>
  </si>
  <si>
    <t>H228</t>
  </si>
  <si>
    <t>OTROS TRASTORNOS DEL METABOLISMO DE LA BILIRRUBINA</t>
  </si>
  <si>
    <t>E806</t>
  </si>
  <si>
    <t>OTROS TRASTORNOS DEL METABOLISMO DE LAS GLUCOPROTEINAS</t>
  </si>
  <si>
    <t>E778</t>
  </si>
  <si>
    <t>OTROS TRASTORNOS DEL METABOLISMO DE LAS LIPOPROTEINAS</t>
  </si>
  <si>
    <t>E788</t>
  </si>
  <si>
    <t>OTROS TRASTORNOS DEL METABOLISMO DE LAS PURINAS Y DE LAS PIRIMIDINAS</t>
  </si>
  <si>
    <t>E798</t>
  </si>
  <si>
    <t>OTROS TRASTORNOS DEL METABOLISMO DE LOS AMINOACIDOS AROMATICOS</t>
  </si>
  <si>
    <t>E708</t>
  </si>
  <si>
    <t>OTROS TRASTORNOS DEL METABOLISMO DE LOS AMINOACIDOS DE CADENA RAMIFICADA</t>
  </si>
  <si>
    <t>E711</t>
  </si>
  <si>
    <t>OTROS TRASTORNOS DEL METABOLISMO DE LOS AMINOACIDOS DE CADENA RAMIFICADA, NO ESPECIFICADOS</t>
  </si>
  <si>
    <t>E712</t>
  </si>
  <si>
    <t>OTROS TRASTORNOS DEL METABOLISMO DE LOS MINERALES</t>
  </si>
  <si>
    <t>E838</t>
  </si>
  <si>
    <t>OTROS TRASTORNOS DEL NERVIO FACIAL</t>
  </si>
  <si>
    <t>G518</t>
  </si>
  <si>
    <t>OTROS TRASTORNOS DEL NERVIO OPTICO Y DE LAS VIAS OPTICAS EN ENFERMEDADES CLASIFICADAS EN OTRA PARTE</t>
  </si>
  <si>
    <t>H488</t>
  </si>
  <si>
    <t>OTROS TRASTORNOS DEL OIDO EN ENFERMEDADES CLASIFICADAS EN OTRA PARTE</t>
  </si>
  <si>
    <t>H948</t>
  </si>
  <si>
    <t>OTROS TRASTORNOS DEL OIDO EXTERNO EN ENFERMEDADES CLASIFICADAS EN OTRA PARTE</t>
  </si>
  <si>
    <t>H628</t>
  </si>
  <si>
    <t>OTROS TRASTORNOS DEL OIDO Y DE LA APOFISIS MASTOIDES, CONSECUTIVOS A PROCEDIMIENTOS</t>
  </si>
  <si>
    <t>H958</t>
  </si>
  <si>
    <t>OTROS TRASTORNOS DEL OJO Y SUS ANEXOS, CONSECUTIVOS A PROCEDIMIENTOS</t>
  </si>
  <si>
    <t>H598</t>
  </si>
  <si>
    <t>OTROS TRASTORNOS DEL PERITONEO EN ENFERMEDADES INFECCIOSAS CLASIFICADAS EN OTRA PARTE</t>
  </si>
  <si>
    <t>K678</t>
  </si>
  <si>
    <t>OTROS TRASTORNOS DEL PULMON</t>
  </si>
  <si>
    <t>J984</t>
  </si>
  <si>
    <t>OTROS TRASTORNOS DEL RIÑON Y DEL URETER EN ENFERMEDADES INFECCIOSAS Y PARASITARIAS CLASIFICADAS EN OTRA PARTE</t>
  </si>
  <si>
    <t>N291</t>
  </si>
  <si>
    <t>OTROS TRASTORNOS DEL RIÑON Y DEL URETER EN OTRAS ENFERMEDADES CLASIFICADAS EN OTRA PARTE</t>
  </si>
  <si>
    <t>N298</t>
  </si>
  <si>
    <t>OTROS TRASTORNOS DEL SISTEMA CIRCULATORIO CONSECUTIVOS A PROCEDIMIENTOS, NO CLASIFICADOS EN OTRA PARTE</t>
  </si>
  <si>
    <t>I978</t>
  </si>
  <si>
    <t>OTROS TRASTORNOS DEL SISTEMA DIGESTIVO CONSECUTIVOS A PROCEDIMIENTOS, NO CLASIFICADOS EN OTRA PARTE</t>
  </si>
  <si>
    <t>K918</t>
  </si>
  <si>
    <t>OTROS TRASTORNOS DEL SISTEMA GENITOURINARIO CONSECUTIVOS A PROCEDIMIENTOS</t>
  </si>
  <si>
    <t>N998</t>
  </si>
  <si>
    <t>OTROS TRASTORNOS DEL SISTEMA NERVIOSO AUTONOMO</t>
  </si>
  <si>
    <t>G908</t>
  </si>
  <si>
    <t>OTROS TRASTORNOS DEL SISTEMA NERVIOSO AUTONOMO EN OTRAS ENFERMEDADES CLASIFICADAS EN OTRA PARTE</t>
  </si>
  <si>
    <t>G991</t>
  </si>
  <si>
    <t>OTROS TRASTORNOS DEL SISTEMA NERVIOSO CONSECUTIVOS A PROCEDIMIENTOS</t>
  </si>
  <si>
    <t>G978</t>
  </si>
  <si>
    <t>OTROS TRASTORNOS DEL SISTEMA NERVIOSO PERIFERICO</t>
  </si>
  <si>
    <t>G64X</t>
  </si>
  <si>
    <t>OTROS TRASTORNOS DEL SISTEMA NERVIOSO, NO CLASIFICADOS EN OTRA PARTE</t>
  </si>
  <si>
    <t>G98X</t>
  </si>
  <si>
    <t>OTROS TRASTORNOS DEL SUEÑO</t>
  </si>
  <si>
    <t>G478</t>
  </si>
  <si>
    <t>OTROS TRASTORNOS DEL TONO MUSCULAR EN EL RECIEN NACIDO</t>
  </si>
  <si>
    <t>P948</t>
  </si>
  <si>
    <t>OTROS TRASTORNOS DEL TRIGEMINO</t>
  </si>
  <si>
    <t>G508</t>
  </si>
  <si>
    <t>OTROS TRASTORNOS DELIRANTES PERSISTENTES</t>
  </si>
  <si>
    <t>F228</t>
  </si>
  <si>
    <t>OTROS TRASTORNOS DEPRESIVOS RECURRENTES</t>
  </si>
  <si>
    <t>F338</t>
  </si>
  <si>
    <t>OTROS TRASTORNOS DISOCIATIVOS [DE CONVERSION]</t>
  </si>
  <si>
    <t>F448</t>
  </si>
  <si>
    <t>OTROS TRASTORNOS EMOCIONALES EN LA NIÑEZ</t>
  </si>
  <si>
    <t>F938</t>
  </si>
  <si>
    <t>OTROS TRASTORNOS EMOCIONALES Y DEL COMPORTAMIENTO QUE APARECEN HABITUALMENTE EN LA NIÑEZ Y EN LA ADOLESCENCIA</t>
  </si>
  <si>
    <t>F988</t>
  </si>
  <si>
    <t>OTROS TRASTORNOS ENCEFALITICOS ESPECIFICADOS EN ENFERMEDADES CLASIFICADAS EN OTRA PARTE</t>
  </si>
  <si>
    <t>G948</t>
  </si>
  <si>
    <t>OTROS TRASTORNOS ENDOCRINOS ESPECIFICADOS</t>
  </si>
  <si>
    <t>E348</t>
  </si>
  <si>
    <t>OTROS TRASTORNOS ENDOCRINOS NEONATALES TRANSITORIOS ESPECIFICADOS</t>
  </si>
  <si>
    <t>P728</t>
  </si>
  <si>
    <t>OTROS TRASTORNOS ESPECIFICADOS DE ARTERIAS Y ARTERIOLAS</t>
  </si>
  <si>
    <t>I778</t>
  </si>
  <si>
    <t>OTROS TRASTORNOS ESPECIFICADOS DE LA BOLSA SEROSA</t>
  </si>
  <si>
    <t>M718</t>
  </si>
  <si>
    <t>OTROS TRASTORNOS ESPECIFICADOS DE LA CONDUCCION</t>
  </si>
  <si>
    <t>I458</t>
  </si>
  <si>
    <t>OTROS TRASTORNOS ESPECIFICADOS DE LA CONJUNTIVA</t>
  </si>
  <si>
    <t>H118</t>
  </si>
  <si>
    <t>OTROS TRASTORNOS ESPECIFICADOS DE LA CORNEA</t>
  </si>
  <si>
    <t>H188</t>
  </si>
  <si>
    <t>OTROS TRASTORNOS ESPECIFICADOS DE LA COROIDES</t>
  </si>
  <si>
    <t>H318</t>
  </si>
  <si>
    <t>OTROS TRASTORNOS ESPECIFICADOS DE LA DENSIDAD Y DE LA ESTRUCTURA OSEAS</t>
  </si>
  <si>
    <t>M858</t>
  </si>
  <si>
    <t>OTROS TRASTORNOS ESPECIFICADOS DE LA ENCIA Y DE LA ZONA EDENTULA</t>
  </si>
  <si>
    <t>K068</t>
  </si>
  <si>
    <t>OTROS TRASTORNOS ESPECIFICADOS DE LA GLANDULA PARATIROIDES</t>
  </si>
  <si>
    <t>E214</t>
  </si>
  <si>
    <t>OTROS TRASTORNOS ESPECIFICADOS DE LA GLANDULA SUPRARRENAL</t>
  </si>
  <si>
    <t>E278</t>
  </si>
  <si>
    <t>OTROS TRASTORNOS ESPECIFICADOS DE LA GLANDULA TIROIDES</t>
  </si>
  <si>
    <t>E078</t>
  </si>
  <si>
    <t>OTROS TRASTORNOS ESPECIFICADOS DE LA MAMA</t>
  </si>
  <si>
    <t>N648</t>
  </si>
  <si>
    <t>OTROS TRASTORNOS ESPECIFICADOS DE LA MEMBRANA TIMPANICA</t>
  </si>
  <si>
    <t>H738</t>
  </si>
  <si>
    <t>OTROS TRASTORNOS ESPECIFICADOS DE LA NARIZ Y DE LOS SENOS PARANASALES</t>
  </si>
  <si>
    <t>J348</t>
  </si>
  <si>
    <t>OTROS TRASTORNOS ESPECIFICADOS DE LA PERSONALIDAD Y DEL COMPORTAMIENTO EN ADULTOS</t>
  </si>
  <si>
    <t>F688</t>
  </si>
  <si>
    <t>OTROS TRASTORNOS ESPECIFICADOS DE LA PIEL Y DEL TEJIDO SUBCUTANEO</t>
  </si>
  <si>
    <t>L988</t>
  </si>
  <si>
    <t>OTROS TRASTORNOS ESPECIFICADOS DE LA PIEL Y DEL TEJIDO SUBCUTANEO RELACIONADOS CON RADIACION</t>
  </si>
  <si>
    <t>L598</t>
  </si>
  <si>
    <t>OTROS TRASTORNOS ESPECIFICADOS DE LA PIGMENTACION</t>
  </si>
  <si>
    <t>L818</t>
  </si>
  <si>
    <t>OTROS TRASTORNOS ESPECIFICADOS DE LA PROSTATA</t>
  </si>
  <si>
    <t>N428</t>
  </si>
  <si>
    <t>OTROS TRASTORNOS ESPECIFICADOS DE LA RETINA</t>
  </si>
  <si>
    <t>H358</t>
  </si>
  <si>
    <t>OTROS TRASTORNOS ESPECIFICADOS DE LA SECRECION INTERNA DEL PANCREAS</t>
  </si>
  <si>
    <t>E168</t>
  </si>
  <si>
    <t>OTROS TRASTORNOS ESPECIFICADOS DE LA SINOVIA Y DEL TENDON</t>
  </si>
  <si>
    <t>M678</t>
  </si>
  <si>
    <t>OTROS TRASTORNOS ESPECIFICADOS DE LA TROMPA DE EUSTAQUIO</t>
  </si>
  <si>
    <t>H698</t>
  </si>
  <si>
    <t>OTROS TRASTORNOS ESPECIFICADOS DE LA URETRA</t>
  </si>
  <si>
    <t>N368</t>
  </si>
  <si>
    <t>OTROS TRASTORNOS ESPECIFICADOS DE LA VEJIGA</t>
  </si>
  <si>
    <t>N328</t>
  </si>
  <si>
    <t>OTROS TRASTORNOS ESPECIFICADOS DE LOS DISCOS INTERVERTEBRALES</t>
  </si>
  <si>
    <t>M518</t>
  </si>
  <si>
    <t>OTROS TRASTORNOS ESPECIFICADOS DE LOS LEUCOCITOS</t>
  </si>
  <si>
    <t>D728</t>
  </si>
  <si>
    <t>OTROS TRASTORNOS ESPECIFICADOS DE LOS MOVIMIENTOS BINOCULARES</t>
  </si>
  <si>
    <t>H518</t>
  </si>
  <si>
    <t>OTROS TRASTORNOS ESPECIFICADOS DE LOS MUSCULOS</t>
  </si>
  <si>
    <t>M628</t>
  </si>
  <si>
    <t>OTROS TRASTORNOS ESPECIFICADOS DE LOS ORGANOS GENITALES MASCULINOS</t>
  </si>
  <si>
    <t>N508</t>
  </si>
  <si>
    <t>OTROS TRASTORNOS ESPECIFICADOS DE LOS TEJIDOS BLANDOS</t>
  </si>
  <si>
    <t>M798</t>
  </si>
  <si>
    <t>OTROS TRASTORNOS ESPECIFICADOS DEL APARATO CIRCULATORIO EN ENFERMEDADES CLASIFICADAS EN OTRA PARTE</t>
  </si>
  <si>
    <t>I988</t>
  </si>
  <si>
    <t>OTROS TRASTORNOS ESPECIFICADOS DEL APARATO LAGRIMAL</t>
  </si>
  <si>
    <t>H048</t>
  </si>
  <si>
    <t>OTROS TRASTORNOS ESPECIFICADOS DEL CARTILAGO</t>
  </si>
  <si>
    <t>M948</t>
  </si>
  <si>
    <t>OTROS TRASTORNOS ESPECIFICADOS DEL CRISTALINO</t>
  </si>
  <si>
    <t>H278</t>
  </si>
  <si>
    <t>OTROS TRASTORNOS ESPECIFICADOS DEL ENCEFALO</t>
  </si>
  <si>
    <t>G938</t>
  </si>
  <si>
    <t>OTROS TRASTORNOS ESPECIFICADOS DEL HUESO</t>
  </si>
  <si>
    <t>M898</t>
  </si>
  <si>
    <t>OTROS TRASTORNOS ESPECIFICADOS DEL IRIS Y DEL CUERPO CILIAR</t>
  </si>
  <si>
    <t>H218</t>
  </si>
  <si>
    <t>OTROS TRASTORNOS ESPECIFICADOS DEL LIQUIDO AMNIOTICO Y DE LAS MEMBRANAS</t>
  </si>
  <si>
    <t>O418</t>
  </si>
  <si>
    <t>OTROS TRASTORNOS ESPECIFICADOS DEL METABOLISMO</t>
  </si>
  <si>
    <t>E888</t>
  </si>
  <si>
    <t>OTROS TRASTORNOS ESPECIFICADOS DEL METABOLISMO DE LOS AMINOACIDOS</t>
  </si>
  <si>
    <t>E728</t>
  </si>
  <si>
    <t>OTROS TRASTORNOS ESPECIFICADOS DEL METABOLISMO DE LOS CARBOHIDRATOS</t>
  </si>
  <si>
    <t>E748</t>
  </si>
  <si>
    <t>OTROS TRASTORNOS ESPECIFICADOS DEL OIDO</t>
  </si>
  <si>
    <t>H938</t>
  </si>
  <si>
    <t>OTROS TRASTORNOS ESPECIFICADOS DEL OIDO EXTERNO</t>
  </si>
  <si>
    <t>H618</t>
  </si>
  <si>
    <t>OTROS TRASTORNOS ESPECIFICADOS DEL OIDO INTERNO</t>
  </si>
  <si>
    <t>H838</t>
  </si>
  <si>
    <t>OTROS TRASTORNOS ESPECIFICADOS DEL OIDO MEDIO Y DE LA APOFISIS MASTOIDES</t>
  </si>
  <si>
    <t>H748</t>
  </si>
  <si>
    <t>OTROS TRASTORNOS ESPECIFICADOS DEL OIDO MEDIO Y DE LA APOFISIS MASTOIDES EN ENFERMEDADES CLASIFICADAS EN OTRA PARTE</t>
  </si>
  <si>
    <t>H758</t>
  </si>
  <si>
    <t>OTROS TRASTORNOS ESPECIFICADOS DEL OJO EN ENFERMEDADES CLASIFICADAS EN OTRA PARTE</t>
  </si>
  <si>
    <t>H588</t>
  </si>
  <si>
    <t>OTROS TRASTORNOS ESPECIFICADOS DEL OJO Y SUS ANEXOS</t>
  </si>
  <si>
    <t>H578</t>
  </si>
  <si>
    <t>OTROS TRASTORNOS ESPECIFICADOS DEL PARPADO</t>
  </si>
  <si>
    <t>H028</t>
  </si>
  <si>
    <t>OTROS TRASTORNOS ESPECIFICADOS DEL PENE</t>
  </si>
  <si>
    <t>N488</t>
  </si>
  <si>
    <t>OTROS TRASTORNOS ESPECIFICADOS DEL PERITONEO</t>
  </si>
  <si>
    <t>K668</t>
  </si>
  <si>
    <t>OTROS TRASTORNOS ESPECIFICADOS DEL RIÑON Y DEL URETER</t>
  </si>
  <si>
    <t>N288</t>
  </si>
  <si>
    <t>OTROS TRASTORNOS ESPECIFICADOS DEL SISTEMA NERVIOSO CENTRAL</t>
  </si>
  <si>
    <t>G968</t>
  </si>
  <si>
    <t>OTROS TRASTORNOS ESPECIFICADOS DEL SISTEMA NERVIOSO EN ENFERMEDADES CLASIFICADAS EN OTRA PARTE</t>
  </si>
  <si>
    <t>G998</t>
  </si>
  <si>
    <t>OTROS TRASTORNOS ESPECIFICADOS DEL SISTEMA URINARIO</t>
  </si>
  <si>
    <t>N398</t>
  </si>
  <si>
    <t>OTROS TRASTORNOS ESPECIFICADOS NO INFECCIOSOS DE LOS VASOS Y GANGLIOS LINFATICOS</t>
  </si>
  <si>
    <t>I898</t>
  </si>
  <si>
    <t>OTROS TRASTORNOS ESPECIFICADOS NO INFLAMATORIOS DE LA VAGINA</t>
  </si>
  <si>
    <t>N898</t>
  </si>
  <si>
    <t>OTROS TRASTORNOS ESPECIFICADOS QUE AFECTAN EL MECANISMO DE LA INMUNIDAD, NO CLASIFICADOS EN OTRA PARTE</t>
  </si>
  <si>
    <t>D898</t>
  </si>
  <si>
    <t>OTROS TRASTORNOS ESPECIFICOS DE LA PERSONALIDAD</t>
  </si>
  <si>
    <t>F608</t>
  </si>
  <si>
    <t>OTROS TRASTORNOS ESQUIZOAFECTIVOS</t>
  </si>
  <si>
    <t>F258</t>
  </si>
  <si>
    <t>OTROS TRASTORNOS EXTRAPIRAMIDALES Y DEL MOVIMIENTO</t>
  </si>
  <si>
    <t>G258</t>
  </si>
  <si>
    <t>OTROS TRASTORNOS FALCIFORMES</t>
  </si>
  <si>
    <t>D578</t>
  </si>
  <si>
    <t>OTROS TRASTORNOS FIBROBLASTICOS</t>
  </si>
  <si>
    <t>M728</t>
  </si>
  <si>
    <t>OTROS TRASTORNOS FLICTENULARES ESPECIFICADOS</t>
  </si>
  <si>
    <t>L138</t>
  </si>
  <si>
    <t>OTROS TRASTORNOS FOBICOS DE ANSIEDAD</t>
  </si>
  <si>
    <t>F408</t>
  </si>
  <si>
    <t>OTROS TRASTORNOS FOLICULARES ESPECIFICADOS</t>
  </si>
  <si>
    <t>L738</t>
  </si>
  <si>
    <t>OTROS TRASTORNOS FUNCIONALES CONGENITOS DEL COLON</t>
  </si>
  <si>
    <t>Q432</t>
  </si>
  <si>
    <t>OTROS TRASTORNOS FUNCIONALES DEL PARPADO</t>
  </si>
  <si>
    <t>H025</t>
  </si>
  <si>
    <t>OTROS TRASTORNOS FUNCIONALES ESPECIFICADOS DEL INTESTINO</t>
  </si>
  <si>
    <t>K598</t>
  </si>
  <si>
    <t>OTROS TRASTORNOS GENERALIZADOS DEL DESARROLLO</t>
  </si>
  <si>
    <t>F848</t>
  </si>
  <si>
    <t>OTROS TRASTORNOS GRANULOMATOSOS DE LA PIEL Y DEL TEJIDO SUBCUTANEO</t>
  </si>
  <si>
    <t>L928</t>
  </si>
  <si>
    <t>OTROS TRASTORNOS HEMATOLOGICOS PERINATALES ESPECIFICADOS</t>
  </si>
  <si>
    <t>P618</t>
  </si>
  <si>
    <t>OTROS TRASTORNOS HIPERCINETICOS</t>
  </si>
  <si>
    <t>F908</t>
  </si>
  <si>
    <t>OTROS TRASTORNOS HIPERTROFICOS DE LA PIEL</t>
  </si>
  <si>
    <t>L918</t>
  </si>
  <si>
    <t>OTROS TRASTORNOS INFILTRATIVOS DE LA PIEL Y DEL TEJIDO SUBCUT-NEO</t>
  </si>
  <si>
    <t>L986</t>
  </si>
  <si>
    <t>OTROS TRASTORNOS INFLAMATORIOS DE LOS ORGANOS GENITALES MASCULINOS</t>
  </si>
  <si>
    <t>N498</t>
  </si>
  <si>
    <t>OTROS TRASTORNOS INFLAMATORIOS DEL PENE</t>
  </si>
  <si>
    <t>N482</t>
  </si>
  <si>
    <t>OTROS TRASTORNOS INTERNOS DE LA RODILLA</t>
  </si>
  <si>
    <t>M238</t>
  </si>
  <si>
    <t>OTROS TRASTORNOS LOCALIZADOS ESPECIFICADOS DEL TEJIDO CONJUNTIVO</t>
  </si>
  <si>
    <t>L948</t>
  </si>
  <si>
    <t>OTROS TRASTORNOS MENOPAUSICOS Y PERIMENOPAUSICOS ESPECIFICADOS</t>
  </si>
  <si>
    <t>N958</t>
  </si>
  <si>
    <t>OTROS TRASTORNOS MENTALES ESPECIFICADOS DEBIDOS A LESION Y DISFUNCION CEREBRAL Y A ENFERMEDAD FISICA</t>
  </si>
  <si>
    <t>F068</t>
  </si>
  <si>
    <t>OTROS TRASTORNOS METABOLICOS Y ENDOCRINOS CONSECUTIVO A PROCEDIMIENTOS</t>
  </si>
  <si>
    <t>E898</t>
  </si>
  <si>
    <t>OTROS TRASTORNOS MIXTOS DE LA CONDUCTA Y DE LAS EMOCIONES</t>
  </si>
  <si>
    <t>F928</t>
  </si>
  <si>
    <t>OTROS TRASTORNOS NEONATALES TRANSITORIOS DE LA COAGULACI-N</t>
  </si>
  <si>
    <t>P616</t>
  </si>
  <si>
    <t>OTROS TRASTORNOS NEONATALES TRANSITORIOS DE LA FUNCION TIROIDEA, NO CLASIFICADOS EN OTRA PARTE</t>
  </si>
  <si>
    <t>P722</t>
  </si>
  <si>
    <t>OTROS TRASTORNOS NEONATALES TRANSITORIOS DEL METABOLISMO DEL CALCIO Y DEL MAGNESIO</t>
  </si>
  <si>
    <t>P718</t>
  </si>
  <si>
    <t>OTROS TRASTORNOS NEUROMUSCULARES ESPECIFICADOS</t>
  </si>
  <si>
    <t>G708</t>
  </si>
  <si>
    <t>OTROS TRASTORNOS NEUROTICOS ESPECIFICADOS</t>
  </si>
  <si>
    <t>F488</t>
  </si>
  <si>
    <t>OTROS TRASTORNOS NO INFLAMATORIOS DEL OVARIO, DE LA TROMPA DE FALOPIO Y DEL LIGAMENTO ANCHO</t>
  </si>
  <si>
    <t>N838</t>
  </si>
  <si>
    <t>OTROS TRASTORNOS NO INFLAMATORIOS ESPECIFICADOS DE LA VULVA Y DEL PERINEO</t>
  </si>
  <si>
    <t>N908</t>
  </si>
  <si>
    <t>OTROS TRASTORNOS NO INFLAMATORIOS ESPECIFICADOS DEL CUELLO DEL UTERO</t>
  </si>
  <si>
    <t>N888</t>
  </si>
  <si>
    <t>OTROS TRASTORNOS NO INFLAMATORIOS ESPECIFICADOS DEL UTERO</t>
  </si>
  <si>
    <t>N858</t>
  </si>
  <si>
    <t>OTROS TRASTORNOS NO ORGANICOS DEL SUEÑO</t>
  </si>
  <si>
    <t>F518</t>
  </si>
  <si>
    <t>OTROS TRASTORNOS NO REUMATICOS DE LA VALVULA MITRAL</t>
  </si>
  <si>
    <t>I348</t>
  </si>
  <si>
    <t>OTROS TRASTORNOS NO REUMATICOS DE LA VALVULA TRICUSPIDE</t>
  </si>
  <si>
    <t>I368</t>
  </si>
  <si>
    <t>OTROS TRASTORNOS OBSESIVO-COMPULSIVOS</t>
  </si>
  <si>
    <t>F428</t>
  </si>
  <si>
    <t>OTROS TRASTORNOS ORGANICOS DE LA PERSONALIDAD Y DEL COMPORTAMIENTO DEBIDOS A ENFERMEDAD, LESION Y DISFUNCION CEREBRALES</t>
  </si>
  <si>
    <t>F078</t>
  </si>
  <si>
    <t>OTROS TRASTORNOS OSTEOMUSCULARES CONSECUTIVOS A PROCEDIMIENTOS</t>
  </si>
  <si>
    <t>M968</t>
  </si>
  <si>
    <t>OTROS TRASTORNOS PALPULOESCAMOSOS ESPECIFICADOS</t>
  </si>
  <si>
    <t>L448</t>
  </si>
  <si>
    <t>OTROS TRASTORNOS PERINATALES ESPECIFICOS DEL SISTEMA DIGESTIVO</t>
  </si>
  <si>
    <t>P788</t>
  </si>
  <si>
    <t>OTROS TRASTORNOS PLACENTARIOS</t>
  </si>
  <si>
    <t>O438</t>
  </si>
  <si>
    <t>OTROS TRASTORNOS POR TIC</t>
  </si>
  <si>
    <t>F958</t>
  </si>
  <si>
    <t>OTROS TRASTORNOS POSTERIORES A LA MASTOIDECTOMIA</t>
  </si>
  <si>
    <t>H951</t>
  </si>
  <si>
    <t>OTROS TRASTORNOS PRIMARIOS DE LOS MUSCULOS</t>
  </si>
  <si>
    <t>G718</t>
  </si>
  <si>
    <t>OTROS TRASTORNOS PSICOTICOS AGUDOS Y TRANSITORIOS</t>
  </si>
  <si>
    <t>F238</t>
  </si>
  <si>
    <t>OTROS TRASTORNOS PSICOTICOS DE ORIGEN NO ORGANICO</t>
  </si>
  <si>
    <t>F28X</t>
  </si>
  <si>
    <t>OTROS TRASTORNOS RESPIRATORIOS CONSECUTIVOS A PROCEDIMIENTOS</t>
  </si>
  <si>
    <t>J958</t>
  </si>
  <si>
    <t>OTROS TRASTORNOS RESPIRATORIOS ESPECIFICADOS</t>
  </si>
  <si>
    <t>J988</t>
  </si>
  <si>
    <t>OTROS TRASTORNOS RESULTANTES DE LA FUNCION TUBULAR RENAL ALTERADA</t>
  </si>
  <si>
    <t>N258</t>
  </si>
  <si>
    <t>OTROS TRASTORNOS SINOVIALES Y TENDINOSOS EN ENFERMEDADES CLASIFICADAS EN OTRA PARTE</t>
  </si>
  <si>
    <t>M688</t>
  </si>
  <si>
    <t>OTROS TRASTORNOS SOMATOMORFOS</t>
  </si>
  <si>
    <t>F458</t>
  </si>
  <si>
    <t>OTROS TRASTORNOS SUDORIPADOS ECRINOS</t>
  </si>
  <si>
    <t>L748</t>
  </si>
  <si>
    <t>OTROS TRASTORNOS SUDORIPARO APOCRINO</t>
  </si>
  <si>
    <t>L758</t>
  </si>
  <si>
    <t>OTROS TRASTORNOS TRANSITORIOS DEL METABOLISMO DE LOS CARBOHIDRATOS EN EL FETO Y EL RECIEN NACIDO</t>
  </si>
  <si>
    <t>P708</t>
  </si>
  <si>
    <t>OTROS TRASTORNOS URETRALES EN ENFERMEDADES CLASIFICADAS EN OTRA PARTE</t>
  </si>
  <si>
    <t>N378</t>
  </si>
  <si>
    <t>OTROS TRASTORNOS VASCULARES DEL INTESTINO</t>
  </si>
  <si>
    <t>K558</t>
  </si>
  <si>
    <t>OTROS TRASTORNOS VASCULARES DEL IRIS Y DEL CUERPO CILIAR</t>
  </si>
  <si>
    <t>H211</t>
  </si>
  <si>
    <t>OTROS TRASTORNOS VASCULARES Y QUISTES CONJUNTIVALES</t>
  </si>
  <si>
    <t>H114</t>
  </si>
  <si>
    <t>OTROS TRASTORNOS VENOSOS ESPECIFICADOS</t>
  </si>
  <si>
    <t>I878</t>
  </si>
  <si>
    <t>OTROS TRASTORNOS Y LOS NO ESPECIFICADOS DE LA LACTANCIA</t>
  </si>
  <si>
    <t>O927</t>
  </si>
  <si>
    <t>OTROS TRASTORNOS Y LOS NO ESPECIFICADOS DEL SISTEMA CIRCULATORIO</t>
  </si>
  <si>
    <t>I99X</t>
  </si>
  <si>
    <t>OTROS TRAUMAS OBSTETRICOS ESPECIFICADOS</t>
  </si>
  <si>
    <t>O718</t>
  </si>
  <si>
    <t>OTROS TRAUMATISMOS DE LA CABEZA, ESPECIFICADOS</t>
  </si>
  <si>
    <t>S098</t>
  </si>
  <si>
    <t>OTROS TRAUMATISMOS DE LA MEDULA ESPINAL CERVICAL Y LOS NO ESPECIFICADOS</t>
  </si>
  <si>
    <t>S141</t>
  </si>
  <si>
    <t>OTROS TRAUMATISMOS DE LA PIERNA, ESPECIFICADOS</t>
  </si>
  <si>
    <t>S898</t>
  </si>
  <si>
    <t>OTROS TRAUMATISMOS DE REGION NO ESPECIFICADA DEL CUERPO</t>
  </si>
  <si>
    <t>T148</t>
  </si>
  <si>
    <t>OTROS TRAUMATISMOS DEL CORAZON</t>
  </si>
  <si>
    <t>S268</t>
  </si>
  <si>
    <t>OTROS TRAUMATISMOS DEL CRANEO DURANTE EL NACIMIENTO</t>
  </si>
  <si>
    <t>P131</t>
  </si>
  <si>
    <t>OTROS TRAUMATISMOS DEL CUELLO, ESPECIFICADOS</t>
  </si>
  <si>
    <t>S198</t>
  </si>
  <si>
    <t>OTROS TRAUMATISMOS DEL NACIMIENTO EN EL CUERO CABELLUDO</t>
  </si>
  <si>
    <t>P128</t>
  </si>
  <si>
    <t>OTROS TRAUMATISMOS DEL OJO Y DE LA ORBITA</t>
  </si>
  <si>
    <t>S058</t>
  </si>
  <si>
    <t>OTROS TRAUMATISMOS DEL PIE Y DEL TOBILLO, ESPECIFICADOS</t>
  </si>
  <si>
    <t>S998</t>
  </si>
  <si>
    <t>OTROS TRAUMATISMOS DEL PULMON</t>
  </si>
  <si>
    <t>S273</t>
  </si>
  <si>
    <t>OTROS TRAUMATISMOS DEL TORAX, ESPECIFICADOS</t>
  </si>
  <si>
    <t>S298</t>
  </si>
  <si>
    <t>OTROS TRAUMATISMOS ESPECIFICADOS DE LA CADERA Y DEL MUSLO</t>
  </si>
  <si>
    <t>S798</t>
  </si>
  <si>
    <t>OTROS TRAUMATISMOS ESPECIFICADOS DE LA MUÑECA Y DE LA MANO</t>
  </si>
  <si>
    <t>S698</t>
  </si>
  <si>
    <t>OTROS TRAUMATISMOS ESPECIFICADOS DE MIEMBRO INFERIOR, NIVEL NO ESPECIFICADO</t>
  </si>
  <si>
    <t>T138</t>
  </si>
  <si>
    <t>OTROS TRAUMATISMOS ESPECIFICADOS DE MIEMBRO SUPERIOR, NIVEL NO ESPECIFICADO</t>
  </si>
  <si>
    <t>T118</t>
  </si>
  <si>
    <t>OTROS TRAUMATISMOS ESPECIFICADOS DEL ABDOMEN, DE LA REGION LUMBOSACRA Y DE LA PELVIS</t>
  </si>
  <si>
    <t>S398</t>
  </si>
  <si>
    <t>OTROS TRAUMATISMOS ESPECIFICADOS DEL ANTEBRAZO</t>
  </si>
  <si>
    <t>S598</t>
  </si>
  <si>
    <t>OTROS TRAUMATISMOS ESPECIFICADOS DEL HOMBRO Y DEL BRAZO</t>
  </si>
  <si>
    <t>S498</t>
  </si>
  <si>
    <t>OTROS TRAUMATISMOS ESPECIFICADOS DEL TRONCO, NIVEL NO ESPECIFICADO</t>
  </si>
  <si>
    <t>T098</t>
  </si>
  <si>
    <t>OTROS TRAUMATISMOS ESPECIFICADOS QUE AFECTAN MULTIPLES REGIONES DEL CUERPO</t>
  </si>
  <si>
    <t>T068</t>
  </si>
  <si>
    <t>OTROS TRAUMATISMOS ESPECIFICADOS, DURANTE EL NACIMIENTO</t>
  </si>
  <si>
    <t>P158</t>
  </si>
  <si>
    <t>OTROS TRAUMATISMOS INTRACRANEALES</t>
  </si>
  <si>
    <t>S068</t>
  </si>
  <si>
    <t>OTROS TRAUMATISMOS MULTIPLES DEL ABDOMEN, DE LA REGION LUMBOSACRA Y DE LA PELVIS</t>
  </si>
  <si>
    <t>S397</t>
  </si>
  <si>
    <t>OTROS TRAUMATISMOS OBSTETRICOS DE LOS ORGANOS PELVIANOS</t>
  </si>
  <si>
    <t>O715</t>
  </si>
  <si>
    <t>OTROS TRAUMATISMOS SUPERFICIALES DE LA CADERA Y DEL MUSLO</t>
  </si>
  <si>
    <t>S708</t>
  </si>
  <si>
    <t>OTROS TRAUMATISMOS SUPERFICIALES DE LA MUÑECA Y DE LA MANO</t>
  </si>
  <si>
    <t>S608</t>
  </si>
  <si>
    <t>OTROS TRAUMATISMOS SUPERFICIALES DE LA PARED ANTERIOR DEL TORAX</t>
  </si>
  <si>
    <t>S203</t>
  </si>
  <si>
    <t>OTROS TRAUMATISMOS SUPERFICIALES DE LA PARED POSTERIOR DEL TORAX</t>
  </si>
  <si>
    <t>S204</t>
  </si>
  <si>
    <t>OTROS TRAUMATISMOS SUPERFICIALES DE LA PIERNA</t>
  </si>
  <si>
    <t>S808</t>
  </si>
  <si>
    <t>OTROS TRAUMATISMOS SUPERFICIALES DEL ABDOMEN, DE LA REGION LUMBOSACRA Y DE LA PELVIS</t>
  </si>
  <si>
    <t>S308</t>
  </si>
  <si>
    <t>OTROS TRAUMATISMOS SUPERFICIALES DEL ANTEBRAZO</t>
  </si>
  <si>
    <t>S508</t>
  </si>
  <si>
    <t>OTROS TRAUMATISMOS SUPERFICIALES DEL HOMBRO Y DEL BRAZO</t>
  </si>
  <si>
    <t>S408</t>
  </si>
  <si>
    <t>OTROS TRAUMATISMOS SUPERFICIALES DEL PARPADO Y DE LA REGION PERIOCULAR</t>
  </si>
  <si>
    <t>S002</t>
  </si>
  <si>
    <t>OTROS TRAUMATISMOS SUPERFICIALES DEL PIE Y DEL TOBILLO</t>
  </si>
  <si>
    <t>S908</t>
  </si>
  <si>
    <t>OTROS TRAUMATISMOS SUPERFICIALES Y LOS NO ESPECIFICADOS DE LA GARGANTA</t>
  </si>
  <si>
    <t>S101</t>
  </si>
  <si>
    <t>OTROS TRAUMATISMOS SUPERFICIALES Y LOS NO ESPECIFICADOS DE LA MAMA</t>
  </si>
  <si>
    <t>S201</t>
  </si>
  <si>
    <t>OTROS TRAUMATISMOS Y LOS NO ESPECIFICADOS DE LA MEDULA ESPINAL TORACICA</t>
  </si>
  <si>
    <t>S241</t>
  </si>
  <si>
    <t>OTROS TUMORES ESPECIFICADOS DE COMPORTAMIENTO INCIERTO O DESCONOCIDO DEL TEJIDO LINFATICO, DE LOS ORGANOS HEMATOPOYETICOS Y</t>
  </si>
  <si>
    <t>D477</t>
  </si>
  <si>
    <t>OTROS TUMORES MALIGNOS ESPECIFICADOS DEL TEJIDO LINFATICO, HEMATOPOYETICO Y TEJIDOS AFINES</t>
  </si>
  <si>
    <t>C967</t>
  </si>
  <si>
    <t>OTROS VERTIGOS PERIFERICOS</t>
  </si>
  <si>
    <t>H813</t>
  </si>
  <si>
    <t>OTROS VOMITOS QUE COMPLICAN EL EMBARAZO</t>
  </si>
  <si>
    <t>O218</t>
  </si>
  <si>
    <t>PALIDEZ</t>
  </si>
  <si>
    <t>R231</t>
  </si>
  <si>
    <t>PALPITACIONES</t>
  </si>
  <si>
    <t>R002</t>
  </si>
  <si>
    <t>PALUDISMO [MALARIA] NO ESPECIFICADO</t>
  </si>
  <si>
    <t>B54X</t>
  </si>
  <si>
    <t>PALUDISMO CONGENITO POR PLASMODIUM FALCIPARUM</t>
  </si>
  <si>
    <t>P373</t>
  </si>
  <si>
    <t>PALUDISMO DEBIDO A PLASMODIOS DE LOS SIMIOS</t>
  </si>
  <si>
    <t>B531</t>
  </si>
  <si>
    <t>PALUDISMO DEBIDO A PLASMODIUM AVALE</t>
  </si>
  <si>
    <t>B530</t>
  </si>
  <si>
    <t>PALUDISMO DEBIDO A PLASMODIUM FALCIPARUM CON COMPLICACIONES CEREBRALES</t>
  </si>
  <si>
    <t>B500</t>
  </si>
  <si>
    <t>PALUDISMO DEBIDO A PLASMODIUM FALCIPARUM, SIN OTRA ESPECIFICACION</t>
  </si>
  <si>
    <t>B509</t>
  </si>
  <si>
    <t>PALUDISMO DEBIDO A PLASMODIUM MALARIAE CON NEFROPATIA</t>
  </si>
  <si>
    <t>B520</t>
  </si>
  <si>
    <t>PALUDISMO DEBIDO A PLASMODIUM MALARIAE CON OTRAS COMPLICACIONES</t>
  </si>
  <si>
    <t>B528</t>
  </si>
  <si>
    <t>PALUDISMO DEBIDO A PLASMODIUM MALARIAE, SIN COMPLICACIONES</t>
  </si>
  <si>
    <t>B529</t>
  </si>
  <si>
    <t>PALUDISMO DEBIDO A PLASMODIUM VIVAX CON OTRAS COMPLICACIONES</t>
  </si>
  <si>
    <t>B518</t>
  </si>
  <si>
    <t>PALUDISMO DEBIDO A PLASMODIUM VIVAX CON RUPTURA ESPLENICA</t>
  </si>
  <si>
    <t>B510</t>
  </si>
  <si>
    <t>PALUDISMO DEBIDO A PLASMODIUM VIVAX, SIN COMPLICACIONES</t>
  </si>
  <si>
    <t>B519</t>
  </si>
  <si>
    <t>PANCREAS ANULAR</t>
  </si>
  <si>
    <t>Q451</t>
  </si>
  <si>
    <t>PANCREATITIS AGUDA</t>
  </si>
  <si>
    <t>K85X</t>
  </si>
  <si>
    <t>PANCREATITIS CRONICA INDUCIDA POR EL ALCOHOL</t>
  </si>
  <si>
    <t>K860</t>
  </si>
  <si>
    <t>PANCREATITIS DEBIDA A VIRUS CITOMEGALICO</t>
  </si>
  <si>
    <t>B252</t>
  </si>
  <si>
    <t>PANCREATITIS POR PAROTIDITIS (K87.1*)</t>
  </si>
  <si>
    <t>B263</t>
  </si>
  <si>
    <t>PANENCEFALITIS ESCLEROSANTE SUBAGUDA</t>
  </si>
  <si>
    <t>A811</t>
  </si>
  <si>
    <t>PANICULITIS QUE AFECTA REGIONES DEL CUELLO Y DE LA ESPALDA</t>
  </si>
  <si>
    <t>M540</t>
  </si>
  <si>
    <t>PANICULITIS RECIDIVANTE [WEBER-CHRISTIAN]</t>
  </si>
  <si>
    <t>M356</t>
  </si>
  <si>
    <t>PANICULITIS, NO ESPECIFICADA</t>
  </si>
  <si>
    <t>M793</t>
  </si>
  <si>
    <t>PANMIELOSIS AGUDA</t>
  </si>
  <si>
    <t>C944</t>
  </si>
  <si>
    <t>PANSINUSITIS AGUDA</t>
  </si>
  <si>
    <t>J014</t>
  </si>
  <si>
    <t>PANSINUSITIS CRONICA</t>
  </si>
  <si>
    <t>J324</t>
  </si>
  <si>
    <t>PAPILEDEMA, NO ESPECIFICADO</t>
  </si>
  <si>
    <t>H471</t>
  </si>
  <si>
    <t>PAPILOMAVIRUS COMO CAUSA DE ENFERMEDADES CLASIFICADAS EN OTROS CAPITULOS</t>
  </si>
  <si>
    <t>B977</t>
  </si>
  <si>
    <t>PAPULAS DE GOTTRON</t>
  </si>
  <si>
    <t>L944</t>
  </si>
  <si>
    <t>PAPULOSIS LINFOMATOIDE</t>
  </si>
  <si>
    <t>L412</t>
  </si>
  <si>
    <t>PAQUIPLEURITIS CON ASBESTOSIS</t>
  </si>
  <si>
    <t>J920</t>
  </si>
  <si>
    <t>PAQUIPLEURITIS SIN ASBESTOSIS</t>
  </si>
  <si>
    <t>J929</t>
  </si>
  <si>
    <t>PARACAIDISTA LESIONADO EN ACCIDENTE DE TRANSPORTE AEREO</t>
  </si>
  <si>
    <t>V972</t>
  </si>
  <si>
    <t>PARACOCCIDIOIDOMICOSIS DISEMINADA</t>
  </si>
  <si>
    <t>B417</t>
  </si>
  <si>
    <t>PARACOCCIDIOIDOMICOSIS PULMONAR</t>
  </si>
  <si>
    <t>B410</t>
  </si>
  <si>
    <t>PARACOCCIDIOIDOMICOSIS, NO ESPECIFICADA</t>
  </si>
  <si>
    <t>B419</t>
  </si>
  <si>
    <t>PARAGEUSIA</t>
  </si>
  <si>
    <t>R432</t>
  </si>
  <si>
    <t>PARAGONIMIASIS</t>
  </si>
  <si>
    <t>B664</t>
  </si>
  <si>
    <t>PARALISIS CEREBRAL ATAXICA</t>
  </si>
  <si>
    <t>G804</t>
  </si>
  <si>
    <t>PARALISIS CEREBRAL DISCINETICA</t>
  </si>
  <si>
    <t>G803</t>
  </si>
  <si>
    <t>PARALISIS CEREBRAL ESPASTICA</t>
  </si>
  <si>
    <t>G800</t>
  </si>
  <si>
    <t>PARALISIS CEREBRAL INFANTIL, SIN OTRA ESPECIFICACION</t>
  </si>
  <si>
    <t>G809</t>
  </si>
  <si>
    <t>PARALISIS DE BELL</t>
  </si>
  <si>
    <t>G510</t>
  </si>
  <si>
    <t>PARALISIS DE ERB DEBIDA A TRAUMATISMO DEL NACIMIENTO</t>
  </si>
  <si>
    <t>P140</t>
  </si>
  <si>
    <t>PARALISIS DE KLUMPKE DEBIDA A TRAUMATISMO DL NACIMIENTO</t>
  </si>
  <si>
    <t>P141</t>
  </si>
  <si>
    <t>PARALISIS DE LA CONJUGACION DE LA MIRADA</t>
  </si>
  <si>
    <t>H510</t>
  </si>
  <si>
    <t>PARALISIS DE LAS CUERDAS VOCALES Y DE LA LARINGE</t>
  </si>
  <si>
    <t>J380</t>
  </si>
  <si>
    <t>PARALISIS DEL NERVIO FRENICO DEBIDA A TRAUMATISMO DEL NACIMIENTO</t>
  </si>
  <si>
    <t>P142</t>
  </si>
  <si>
    <t>PARALISIS DEL NERVIO MOTOR OCULAR COMUN [III PAR]</t>
  </si>
  <si>
    <t>H490</t>
  </si>
  <si>
    <t>PARALISIS DEL NERVIO MOTOR OCULAR EXTERNO [VI PAR]</t>
  </si>
  <si>
    <t>H492</t>
  </si>
  <si>
    <t>PARALISIS DEL NERVIO PATETICO [IV PAR]</t>
  </si>
  <si>
    <t>H491</t>
  </si>
  <si>
    <t>PARALISIS MULTIPLE DE LOS NERVIOS CRANEALES EN ENFERMEDADES INFECCIOSAS Y PARASITARIAS CLASIFICADAS EN OTRA PARTE (A00-B99+</t>
  </si>
  <si>
    <t>G531</t>
  </si>
  <si>
    <t>PARALISIS MULTIPLE DE LOS NERVIOS CRANEALES, EN ENFERMEDADES NEOPLASICAS (C00-D48+)</t>
  </si>
  <si>
    <t>G533</t>
  </si>
  <si>
    <t>PARALISIS MULTIPLE DE LOS NERVIOS CRANEALES, EN LA SARCOIDOSIS (D86.8+)</t>
  </si>
  <si>
    <t>G532</t>
  </si>
  <si>
    <t>PARALISIS PERIODICA</t>
  </si>
  <si>
    <t>G723</t>
  </si>
  <si>
    <t>PARAMETRITIS Y CELULITIS PELVICA AGUDA</t>
  </si>
  <si>
    <t>N730</t>
  </si>
  <si>
    <t>PARAMETRITIS Y CELULITIS PELVICA CRONICA</t>
  </si>
  <si>
    <t>N731</t>
  </si>
  <si>
    <t>PARAMETRITIS Y CELULITIS PELVICA NO ESPECIFICADA</t>
  </si>
  <si>
    <t>N732</t>
  </si>
  <si>
    <t>PARAPLEJ-A ESPASTICA HEREDITARIA</t>
  </si>
  <si>
    <t>G114</t>
  </si>
  <si>
    <t>PARAPLEJ-A ESPASTICA TROPICAL</t>
  </si>
  <si>
    <t>G041</t>
  </si>
  <si>
    <t>PARAPLEJIA ESPASTICA</t>
  </si>
  <si>
    <t>G821</t>
  </si>
  <si>
    <t>PARAPLEJIA FLACIDA</t>
  </si>
  <si>
    <t>G820</t>
  </si>
  <si>
    <t>PARAPLEJIA, NO ESPECIFICADA</t>
  </si>
  <si>
    <t>G822</t>
  </si>
  <si>
    <t>PARAPSORIASIS EN PLACAS GRANDES</t>
  </si>
  <si>
    <t>L414</t>
  </si>
  <si>
    <t>PARAPSORIASIS EN PLACAS PEQUEÑAS</t>
  </si>
  <si>
    <t>L413</t>
  </si>
  <si>
    <t>PARAPSORIASIS RETIFORME</t>
  </si>
  <si>
    <t>L415</t>
  </si>
  <si>
    <t>PARAPSORIASIS, NO ESPECIFICADA</t>
  </si>
  <si>
    <t>L419</t>
  </si>
  <si>
    <t>PARASITOSIS INTESTINAL, SIN OTRA ESPECIFICACION</t>
  </si>
  <si>
    <t>B829</t>
  </si>
  <si>
    <t>PARESTESIA DE LA PIEL</t>
  </si>
  <si>
    <t>R202</t>
  </si>
  <si>
    <t>PARKINSONISMO EN ENFERMEDADES CLASIFICADAS EN OTRA PARTE</t>
  </si>
  <si>
    <t>G22X</t>
  </si>
  <si>
    <t>PARKINSONISMO POSTENCEFALITICO</t>
  </si>
  <si>
    <t>G213</t>
  </si>
  <si>
    <t>PARKINSONISMO SECUNDARIO DEBIDO A OTROS AGENTES EXTERNOS</t>
  </si>
  <si>
    <t>G212</t>
  </si>
  <si>
    <t>PARKINSONISMO SECUNDARIO, NO ESPECIFICADO</t>
  </si>
  <si>
    <t>G219</t>
  </si>
  <si>
    <t>PARO CARDIACO CON RESUCITACION EXITOSA</t>
  </si>
  <si>
    <t>I460</t>
  </si>
  <si>
    <t>PARO CARDIACO, NO ESPECIFICADO</t>
  </si>
  <si>
    <t>I469</t>
  </si>
  <si>
    <t>PARO RESPIRATORIO</t>
  </si>
  <si>
    <t>R092</t>
  </si>
  <si>
    <t>PAROSMIA</t>
  </si>
  <si>
    <t>R431</t>
  </si>
  <si>
    <t>PAROTIDITIS INFECCIOSA CON OTRAS COMPLICACIONES</t>
  </si>
  <si>
    <t>B268</t>
  </si>
  <si>
    <t>PAROTIDITIS, SIN COMPLICACIONES</t>
  </si>
  <si>
    <t>B269</t>
  </si>
  <si>
    <t>PARTO CON COMBINACION DE FORCEPS Y VENTOSA EXTRACTORA</t>
  </si>
  <si>
    <t>O815</t>
  </si>
  <si>
    <t>PARTO CON FORCEPS BAJO</t>
  </si>
  <si>
    <t>O810</t>
  </si>
  <si>
    <t>PARTO CON FORCEPS DE OTROS TIPOS Y LOS NO ESPECIFICADOS</t>
  </si>
  <si>
    <t>O813</t>
  </si>
  <si>
    <t>PARTO CON FORCEPS MEDIO</t>
  </si>
  <si>
    <t>O811</t>
  </si>
  <si>
    <t>PARTO CON FORCEPS MEDIO CON ROTACION</t>
  </si>
  <si>
    <t>O812</t>
  </si>
  <si>
    <t>PARTO CON VENTOSA EXTRACTORA</t>
  </si>
  <si>
    <t>O814</t>
  </si>
  <si>
    <t>PARTO DE FETO VIABLE EN EMBARAZO ABDOMINAL</t>
  </si>
  <si>
    <t>O833</t>
  </si>
  <si>
    <t>PARTO MULTIPLE, NO ESPECIFICADO</t>
  </si>
  <si>
    <t>O849</t>
  </si>
  <si>
    <t>PARTO MULTIPLE, TODOS ESPONTANEOS</t>
  </si>
  <si>
    <t>O840</t>
  </si>
  <si>
    <t>PARTO MULTIPLE, TODOS FORCEPS Y VENTOSA EXTRACTORA</t>
  </si>
  <si>
    <t>O841</t>
  </si>
  <si>
    <t>PARTO MULTIPLE, TODOS POR CESAREA</t>
  </si>
  <si>
    <t>O842</t>
  </si>
  <si>
    <t>PARTO POR CESAREA CON HISTERECTOMIA</t>
  </si>
  <si>
    <t>O822</t>
  </si>
  <si>
    <t>PARTO POR CESAREA DE EMERGENCIA</t>
  </si>
  <si>
    <t>O821</t>
  </si>
  <si>
    <t>PARTO POR CESAREA ELECTIVA</t>
  </si>
  <si>
    <t>O820</t>
  </si>
  <si>
    <t>PARTO POR CESAREA, SIN OTRA ESPECIFICACION</t>
  </si>
  <si>
    <t>O829</t>
  </si>
  <si>
    <t>PARTO PREMATURO</t>
  </si>
  <si>
    <t>O60X</t>
  </si>
  <si>
    <t>PARTO UNICO ASISTIDO, SIN OTRA ESPECIFICACION</t>
  </si>
  <si>
    <t>O839</t>
  </si>
  <si>
    <t>PARTO UNICO ESPONTANEO, OTRAS PRESENTACIONES</t>
  </si>
  <si>
    <t>O808</t>
  </si>
  <si>
    <t>PARTO UNICO ESPONTANEO, PRESENTACION CEFALICA DE VERTICE</t>
  </si>
  <si>
    <t>O800</t>
  </si>
  <si>
    <t>PARTO UNICO ESPONTANEO, PRESENTACION DE NALGAS O PODALICA</t>
  </si>
  <si>
    <t>O801</t>
  </si>
  <si>
    <t>PARTO UNICO ESPONTANEO, SIN OTRA ESPECIFICACION</t>
  </si>
  <si>
    <t>O809</t>
  </si>
  <si>
    <t>PARTO VAGINAL POSTERIOR A UNA CESAREA PREVIA</t>
  </si>
  <si>
    <t>O757</t>
  </si>
  <si>
    <t>PARVOVIRUS COMO CAUSA DE ENFERMEDADES CLASIFICADAS EN OTROS CAPITULOS</t>
  </si>
  <si>
    <t>B976</t>
  </si>
  <si>
    <t>PASAJERO DE AUTOBUS LESIONADO POR COLISION CON OTROS VEHICULOS DE MOTOR, Y CON LOS NO ESPECIFICADOS, EN ACCIDENTE DE TRANSI</t>
  </si>
  <si>
    <t>V795</t>
  </si>
  <si>
    <t>PASAJERO DE AUTOBUS LESIONADO POR COLISION CON OTROS VEHICULOS DE MOTOR, Y CON LOS NO ESPECIFICADOS, EN ACCIDENTE NO DE TRA</t>
  </si>
  <si>
    <t>V791</t>
  </si>
  <si>
    <t>PASAJERO DE AUTOMOVIL LESIONADO POR COLISION CON OTROS VEHICULOS DE MOTOR, Y CON LOS NO ESPECIFICADOS, EN ACCIDENTE DE TRAN</t>
  </si>
  <si>
    <t>V495</t>
  </si>
  <si>
    <t>PASAJERO DE AUTOMOVIL LESIONADO POR COLISION CON OTROS VEHICULOS DE MOTOR, Y CON LOS NO ESPECIFICADOS, EN ACCIDENTE NO DE T</t>
  </si>
  <si>
    <t>V491</t>
  </si>
  <si>
    <t>PASAJERO DE CAMIONETA O FURGONETA LESIONADO POR COLISION CON OTROS VEHICULOS DE MOTOR, Y CON LOS NO ESPECIFICADOS, EN ACCID</t>
  </si>
  <si>
    <t>V591</t>
  </si>
  <si>
    <t>V595</t>
  </si>
  <si>
    <t>PASAJERO DE MOTOCICLETA LESIONADO POR COLISI-N CON OTROS VEHICULOS DE MOTOR, Y CON LOS NO ESPECIFICADOS, EN ACCIDENTE NO DE</t>
  </si>
  <si>
    <t>V291</t>
  </si>
  <si>
    <t>PASAJERO DE MOTOCICLETA LESIONADO POR COLISION CON OTROS VEHICULO DE MOTOR, Y CON LOS NO ESPECIFICADOS, EN ACCIDENTE DE TRA</t>
  </si>
  <si>
    <t>V295</t>
  </si>
  <si>
    <t>PASAJERO DE VEHICULO AGRICOLA ESPECIAL LESIONADO EN ACCIDENTE DE TRANSITO</t>
  </si>
  <si>
    <t>V841</t>
  </si>
  <si>
    <t>PASAJERO DE VEHICULO AGRICOLA ESPECIAL LESIONADO EN ACCIDENTE NO DE TRANSITO</t>
  </si>
  <si>
    <t>V846</t>
  </si>
  <si>
    <t>PASAJERO DE VEHICULO DE MOTOR DE TRES RUEDAS LESIONADO POR COLISION CON OTROS VEHICULOS DE MOTOR, Y CON LOS NO ESPECIFICADO</t>
  </si>
  <si>
    <t>V391</t>
  </si>
  <si>
    <t>V395</t>
  </si>
  <si>
    <t>PASAJERO DE VEHICULO DE PEDAL LESIONADO POR COLISION CON OTROS VEHICULOS DE MOTOR, Y CON LOS NO ESPECIFICADOS, EN ACCIDENTE</t>
  </si>
  <si>
    <t>V191</t>
  </si>
  <si>
    <t>V195</t>
  </si>
  <si>
    <t>PASAJERO DE VEHICULO DE TRANSPORTE PESADO LESIONADO POR COLISION CON OTROS VEHICULOS DE MOTOR, Y CON LOS NO ESPECIFICADOS,</t>
  </si>
  <si>
    <t>V691</t>
  </si>
  <si>
    <t>V695</t>
  </si>
  <si>
    <t>PASAJERO DE VEHICULO ESPECIAL PARA CONSTRUCCION LESIONADO EN ACCIDENTE DE TRANSITO</t>
  </si>
  <si>
    <t>V851</t>
  </si>
  <si>
    <t>PASAJERO DE VEHICULO ESPECIAL PARA CONSTRUCCION LESIONADO EN ACCIDENTE NO DE TRANSITO</t>
  </si>
  <si>
    <t>V856</t>
  </si>
  <si>
    <t>PASAJERO DE VEHICULO INDUSTRIAL ESPECIAL LESIONADO EN ACCIDENTE DE TRANSITO</t>
  </si>
  <si>
    <t>V831</t>
  </si>
  <si>
    <t>PASAJERO DE VEHICULO INDUSTRIAL ESPECIAL LESIONADO EN ACCIDENTE NO DE TRANSITO</t>
  </si>
  <si>
    <t>V836</t>
  </si>
  <si>
    <t>PASAJERO DE VEHICULO PARA TODO TERRENO O DE OTRO VEHICULO DE MOTOR PARA USO FUERA DE LA CARRETERA LESIONADO EN ACCIDENTE DE</t>
  </si>
  <si>
    <t>V861</t>
  </si>
  <si>
    <t>PASAJERO DE VEHICULO PARA TODO TERRENO O DE OTRO VEHICULO DE MOTOR PARA USO FUERA DE LA CARRETERA LESIONADO EN ACCIDENTE NO</t>
  </si>
  <si>
    <t>V866</t>
  </si>
  <si>
    <t>PASTEURELOSIS</t>
  </si>
  <si>
    <t>A280</t>
  </si>
  <si>
    <t>PEATON LESIONADO EN ACCIDENTE DE TRANSITO NO ESPECIFICADO</t>
  </si>
  <si>
    <t>V093</t>
  </si>
  <si>
    <t>PEATON LESIONADO EN ACCIDENTE DE TRANSITO QUE INVOLUCRA OTROS VEHICULOS DE MOTOR, Y LOS NO ESPECIFICADOS</t>
  </si>
  <si>
    <t>V092</t>
  </si>
  <si>
    <t>PEATON LESIONADO EN ACCIDENTE DE TRANSPORTE NO ESPECIFICADO</t>
  </si>
  <si>
    <t>V099</t>
  </si>
  <si>
    <t>PEATON LESIONADO EN ACCIDENTE NO DE TRANSITO NO ESPECIFICADO</t>
  </si>
  <si>
    <t>V091</t>
  </si>
  <si>
    <t>PEATON LESIONADO EN ACCIDENTE NO DE TRANSITO QUE INVOLUCRA OTROS VEHICULOS DE MOTOR, Y LOS NO ESPECIFICADOS</t>
  </si>
  <si>
    <t>V090</t>
  </si>
  <si>
    <t>PEATON LESIONADO POR COLISION CON AUTOMOVIL, CAMIONETA O FURGONETA: ACCIDENTE DE TRANSITO</t>
  </si>
  <si>
    <t>V031</t>
  </si>
  <si>
    <t>PEATON LESIONADO POR COLISION CON AUTOMOVIL, CAMIONETA O FURGONETA: ACCIDENTE NO DE TRANSITO</t>
  </si>
  <si>
    <t>V030</t>
  </si>
  <si>
    <t>PEATON LESIONADO POR COLISION CON AUTOMOVIL, CAMIONETA O FURGONETA: NO ESPECIFICADO COMO DE TRANSITO O NO DE TRANSITO</t>
  </si>
  <si>
    <t>V039</t>
  </si>
  <si>
    <t>PEATON LESIONADO POR COLISION CON OTROS VEHICULOS SIN MOTOR: ACCIDENTE DE TRANSITO</t>
  </si>
  <si>
    <t>V061</t>
  </si>
  <si>
    <t>PEATON LESIONADO POR COLISION CON OTROS VEHICULOS SIN MOTOR: ACCIDENTE NO DE TRANSITO</t>
  </si>
  <si>
    <t>V060</t>
  </si>
  <si>
    <t>PEATON LESIONADO POR COLISION CON OTROS VEHICULOS SIN MOTOR: ACCIDENTE NO ESPECIFICADO COMO DE TRANSITO O NO DE TRANSITO</t>
  </si>
  <si>
    <t>V069</t>
  </si>
  <si>
    <t>PEATON LESIONADO POR COLISION CON TREN O VEHICULO DE RIELES: ACCIDENTE DE TRANSITO</t>
  </si>
  <si>
    <t>V051</t>
  </si>
  <si>
    <t>PEATON LESIONADO POR COLISION CON TREN O VEHICULO DE RIELES: ACCIDENTE NO DE TRANSITO</t>
  </si>
  <si>
    <t>V050</t>
  </si>
  <si>
    <t>PEATON LESIONADO POR COLISION CON TREN O VEHICULO DE RIELES: ACCIDENTE NO ESPECIFICADO COMO DE TRANSITO O NO DE TRANSITO</t>
  </si>
  <si>
    <t>V059</t>
  </si>
  <si>
    <t>PEATON LESIONADO POR COLISION CON VEHICULO DE MOTOR DE DOS O TRES RUEDAS: ACCIDENTE DE TRANSITO</t>
  </si>
  <si>
    <t>V021</t>
  </si>
  <si>
    <t>PEATON LESIONADO POR COLISION CON VEHICULO DE MOTOR DE DOS O TRES RUEDAS: ACCIDENTE NO DE TRANSITO</t>
  </si>
  <si>
    <t>V020</t>
  </si>
  <si>
    <t>PEATON LESIONADO POR COLISION CON VEHICULO DE MOTOR DE DOS O TRES RUEDAS: ACCIDENTE NO ESPECIFICADO COMO DE TRANSITO O NO D</t>
  </si>
  <si>
    <t>V029</t>
  </si>
  <si>
    <t>PEATON LESIONADO POR COLISION CON VEHICULO DE PEDAL: ACCIDENTE DE TRANSITO</t>
  </si>
  <si>
    <t>V011</t>
  </si>
  <si>
    <t>PEATON LESIONADO POR COLISION CON VEHICULO DE PEDAL: ACCIDENTE NO DE TRANSITO</t>
  </si>
  <si>
    <t>V010</t>
  </si>
  <si>
    <t>PEATON LESIONADO POR COLISION CON VEHICULO DE PEDAL: ACCIDENTE NO ESPECIFICADO COMO DE TRANSITO O NO DE TRANSITO</t>
  </si>
  <si>
    <t>V019</t>
  </si>
  <si>
    <t>PEATON LESIONADO POR COLISION CON VEHICULO DE TRANSPORTE PESADO O AUTOBUS: ACCIDENTE DE TRANSITO</t>
  </si>
  <si>
    <t>V041</t>
  </si>
  <si>
    <t>PEATON LESIONADO POR COLISION CON VEHICULO DE TRANSPORTE PESADO O AUTOBUS: ACCIDENTE NO DE TRANSITO</t>
  </si>
  <si>
    <t>V040</t>
  </si>
  <si>
    <t>PEATON LESIONADO POR COLISION CON VEHICULO DE TRANSPORTE PESADO O AUTOBUS: ACCIDENTE NO ESPECIFICADO COMO DE TRANSITO O NO</t>
  </si>
  <si>
    <t>V049</t>
  </si>
  <si>
    <t>PEDICULOSIS DEBIDA A PEDICULUS HUMANUS CAPITIS</t>
  </si>
  <si>
    <t>B850</t>
  </si>
  <si>
    <t>PEDICULOSIS DEBIDA A PEDICULUS HUMANUS CORPORIS</t>
  </si>
  <si>
    <t>B851</t>
  </si>
  <si>
    <t>PEDICULOSIS Y PHTHIRIASIS MIXTAS</t>
  </si>
  <si>
    <t>B854</t>
  </si>
  <si>
    <t>PEDICULOSIS, SIN OTRA ESPECIFICACION</t>
  </si>
  <si>
    <t>B852</t>
  </si>
  <si>
    <t>PEDOFILIA</t>
  </si>
  <si>
    <t>F654</t>
  </si>
  <si>
    <t>PELIOSIS HEPATICA</t>
  </si>
  <si>
    <t>K764</t>
  </si>
  <si>
    <t>PELVIPERITONITIS GONOCOCICA Y OTRAS INFECCIONES GONOCOCICAS GENITOURINARIAS</t>
  </si>
  <si>
    <t>A542</t>
  </si>
  <si>
    <t>PENFIGO BRASILEÑO [FOGO SELVAGEM]</t>
  </si>
  <si>
    <t>L103</t>
  </si>
  <si>
    <t>PENFIGO ERITEMATOSO</t>
  </si>
  <si>
    <t>L104</t>
  </si>
  <si>
    <t>PENFIGO FOLIACEO</t>
  </si>
  <si>
    <t>L102</t>
  </si>
  <si>
    <t>PENFIGO INDUCIDO POR DROGAS</t>
  </si>
  <si>
    <t>L105</t>
  </si>
  <si>
    <t>PENFIGO VEGETANTE</t>
  </si>
  <si>
    <t>L101</t>
  </si>
  <si>
    <t>PENFIGO VULGAR</t>
  </si>
  <si>
    <t>L100</t>
  </si>
  <si>
    <t>PENFIGO, NO ESPECIFICADO</t>
  </si>
  <si>
    <t>L109</t>
  </si>
  <si>
    <t>PENFIGOIDE CICATRICIAL</t>
  </si>
  <si>
    <t>L121</t>
  </si>
  <si>
    <t>PENFIGOIDE FLICTENULAR</t>
  </si>
  <si>
    <t>L120</t>
  </si>
  <si>
    <t>PENFIGOIDE OCULAR (L12.-+)</t>
  </si>
  <si>
    <t>H133</t>
  </si>
  <si>
    <t>PENFIGOIDE, NO ESPECIFICADO</t>
  </si>
  <si>
    <t>L129</t>
  </si>
  <si>
    <t>PENICILOSIS</t>
  </si>
  <si>
    <t>B484</t>
  </si>
  <si>
    <t>PEQUEÑO MAL, NO ESPECIFICADO (SIN ATAQUE DE GRAN MAL)</t>
  </si>
  <si>
    <t>G407</t>
  </si>
  <si>
    <t>PEQUEÑO PARA EDAD GESTACIONAL</t>
  </si>
  <si>
    <t>P051</t>
  </si>
  <si>
    <t>PERDIDA ANORMAL DE PESO</t>
  </si>
  <si>
    <t>R634</t>
  </si>
  <si>
    <t>PERDIDA CAPILAR ANAGENA</t>
  </si>
  <si>
    <t>L651</t>
  </si>
  <si>
    <t>PERDIDA CAPILAR TELOGENA</t>
  </si>
  <si>
    <t>L650</t>
  </si>
  <si>
    <t>PERDIDA DE DIENTES DEBIDA A ACCIDENTE, EXTRACCION O ENFERMEDAD PERIODONTAL LOCAL</t>
  </si>
  <si>
    <t>K081</t>
  </si>
  <si>
    <t>PERDIDA DE LIQUIDO CEFALORRAQUIDEO</t>
  </si>
  <si>
    <t>G960</t>
  </si>
  <si>
    <t>PERDIDA DE LIQUIDO CEFALORRAQUIDEO POR PUNCION ESPINAL</t>
  </si>
  <si>
    <t>G970</t>
  </si>
  <si>
    <t>PERDIDA DE SANGRE FETAL NO ESPECIFICADA</t>
  </si>
  <si>
    <t>P509</t>
  </si>
  <si>
    <t>PERDIDA DE SANGRE FETAL POR EL CORTE DEL CORDON UMBILICAL EN EL OTRO GEMELO</t>
  </si>
  <si>
    <t>P505</t>
  </si>
  <si>
    <t>PERDIDA DE SANGRE FETAL POR LA PLACENTA</t>
  </si>
  <si>
    <t>P502</t>
  </si>
  <si>
    <t>PERDIDA DE SANGRE FETAL POR RUPTURA DEL CORDON UMBILICAL</t>
  </si>
  <si>
    <t>P501</t>
  </si>
  <si>
    <t>PERDIDA DE SANGRE FETAL POR VASA PREVIA</t>
  </si>
  <si>
    <t>P500</t>
  </si>
  <si>
    <t>PERDIDA NO CICATRICIAL DEL PELO, SIN OTRA ESPECIFICACION</t>
  </si>
  <si>
    <t>L659</t>
  </si>
  <si>
    <t>PERFORACION ATICA DE LA MEMBRANA TIMPANICA</t>
  </si>
  <si>
    <t>H721</t>
  </si>
  <si>
    <t>PERFORACION CENTRAL DE LA MEMBRANA TIMPANICA</t>
  </si>
  <si>
    <t>H720</t>
  </si>
  <si>
    <t>PERFORACION CONGENITA DEL TABIQUE NASAL</t>
  </si>
  <si>
    <t>Q303</t>
  </si>
  <si>
    <t>PERFORACION DE LA MEMBRANA TIMPANICA, SIN OTRA ESPECIFICACION</t>
  </si>
  <si>
    <t>H729</t>
  </si>
  <si>
    <t>PERFORACION DE LA OREJA</t>
  </si>
  <si>
    <t>Z413</t>
  </si>
  <si>
    <t>PERFORACION DE LA VESICULA BILIAR</t>
  </si>
  <si>
    <t>K822</t>
  </si>
  <si>
    <t>PERFORACION DEL CONDUCTO BILIAR</t>
  </si>
  <si>
    <t>K832</t>
  </si>
  <si>
    <t>PERFORACION DEL ESOFAGO</t>
  </si>
  <si>
    <t>K223</t>
  </si>
  <si>
    <t>PERFORACION DEL INTESTINO (NO TRAUMATICA)</t>
  </si>
  <si>
    <t>K631</t>
  </si>
  <si>
    <t>PERFORACION INTESTINAL PERINATAL</t>
  </si>
  <si>
    <t>P780</t>
  </si>
  <si>
    <t>PERIARTRITIS DE LA MUÑECA</t>
  </si>
  <si>
    <t>M772</t>
  </si>
  <si>
    <t>PERICARDITIS AGUDA, NO ESPECIFICADA</t>
  </si>
  <si>
    <t>I309</t>
  </si>
  <si>
    <t>PERICARDITIS CONSTRICTIVA CRONICA</t>
  </si>
  <si>
    <t>I311</t>
  </si>
  <si>
    <t>PERICARDITIS CRONICA ADHESIVA</t>
  </si>
  <si>
    <t>I310</t>
  </si>
  <si>
    <t>PERICARDITIS EN ENFERMEDADES BACTERIANAS CLASIFICADAS EN OTRA PARTE</t>
  </si>
  <si>
    <t>I320</t>
  </si>
  <si>
    <t>PERICARDITIS EN OTRAS ENFERMEDADES CLASIFICADAS EN OTRA PARTE</t>
  </si>
  <si>
    <t>I328</t>
  </si>
  <si>
    <t>PERICARDITIS EN OTRAS ENFERMEDADES INFECCIOSAS Y PARASITARIAS CLASIFICADAS EN OTRA PARTE</t>
  </si>
  <si>
    <t>I321</t>
  </si>
  <si>
    <t>PERICARDITIS IDIOPATICA AGUDA INESPECIFICA</t>
  </si>
  <si>
    <t>I300</t>
  </si>
  <si>
    <t>PERICARDITIS INFECCIOSA</t>
  </si>
  <si>
    <t>I301</t>
  </si>
  <si>
    <t>PERICARDITIS REUMATICA AGUDA</t>
  </si>
  <si>
    <t>I010</t>
  </si>
  <si>
    <t>PERICARDITIS REUMATICA CRONICA</t>
  </si>
  <si>
    <t>I092</t>
  </si>
  <si>
    <t>PERICONDRITIS DEL OIDO EXTERNO</t>
  </si>
  <si>
    <t>H610</t>
  </si>
  <si>
    <t>PERIFOLICULITIS CAPITIS ABSCEDENS</t>
  </si>
  <si>
    <t>L663</t>
  </si>
  <si>
    <t>PERIODONTITIS AGUDA</t>
  </si>
  <si>
    <t>K052</t>
  </si>
  <si>
    <t>PERIODONTITIS APICAL AGUDA ORIGINADA EN LA PULPA</t>
  </si>
  <si>
    <t>K044</t>
  </si>
  <si>
    <t>PERIODONTITIS APICAL CRONICA</t>
  </si>
  <si>
    <t>K045</t>
  </si>
  <si>
    <t>PERIODONTITIS CRONICA</t>
  </si>
  <si>
    <t>K053</t>
  </si>
  <si>
    <t>PERIODONTOSIS</t>
  </si>
  <si>
    <t>K054</t>
  </si>
  <si>
    <t>PERIOSTITIS EN OTRAS ENFERMEDADES INFECCIOSAS CLASIFICADAS EN OTRA PARTE</t>
  </si>
  <si>
    <t>M901</t>
  </si>
  <si>
    <t>PERISTALSIS VISIBLE</t>
  </si>
  <si>
    <t>R192</t>
  </si>
  <si>
    <t>PERITONITIS AGUDA</t>
  </si>
  <si>
    <t>K650</t>
  </si>
  <si>
    <t>PERITONITIS GONOCOCICA (A54.8+)</t>
  </si>
  <si>
    <t>K671</t>
  </si>
  <si>
    <t>PERITONITIS PELVICA AGUDA, FEMENINA</t>
  </si>
  <si>
    <t>N733</t>
  </si>
  <si>
    <t>PERITONITIS PELVICA CRONICA, FEMENINA</t>
  </si>
  <si>
    <t>N734</t>
  </si>
  <si>
    <t>PERITONITIS PELVICA FEMENINA, NO ESPECIFICADA</t>
  </si>
  <si>
    <t>N735</t>
  </si>
  <si>
    <t>PERITONITIS POR CLAMIDIAS (A74.8+)</t>
  </si>
  <si>
    <t>K670</t>
  </si>
  <si>
    <t>PERITONITIS SIFILITICA (A52.7+)</t>
  </si>
  <si>
    <t>K672</t>
  </si>
  <si>
    <t>PERITONITIS TUBERCULOSA (A18.3+)</t>
  </si>
  <si>
    <t>K673</t>
  </si>
  <si>
    <t>PERITONITIS, NO ESPECIFICADA</t>
  </si>
  <si>
    <t>K659</t>
  </si>
  <si>
    <t>PERMANENCIA PROLONGADA EN AMBIENTE SIN GRAVEDAD: AREA INDUSTRIAL Y DE LA CONSTRUCCION</t>
  </si>
  <si>
    <t>X526</t>
  </si>
  <si>
    <t>PERMANENCIA PROLONGADA EN AMBIENTE SIN GRAVEDAD: AREAS DE DEPORTE Y ATLETISMO</t>
  </si>
  <si>
    <t>X523</t>
  </si>
  <si>
    <t>PERMANENCIA PROLONGADA EN AMBIENTE SIN GRAVEDAD: CALLES Y CARRETERAS</t>
  </si>
  <si>
    <t>X524</t>
  </si>
  <si>
    <t>PERMANENCIA PROLONGADA EN AMBIENTE SIN GRAVEDAD: COMERCIO Y AREAS DE SERVICIO</t>
  </si>
  <si>
    <t>X525</t>
  </si>
  <si>
    <t>PERMANENCIA PROLONGADA EN AMBIENTE SIN GRAVEDAD: ESCUELAS, OTRAS INSTITUCIONES Y AREAS ADMINISTRATIVAS PUBLICAS</t>
  </si>
  <si>
    <t>X522</t>
  </si>
  <si>
    <t>PERMANENCIA PROLONGADA EN AMBIENTE SIN GRAVEDAD: GRANJA</t>
  </si>
  <si>
    <t>X527</t>
  </si>
  <si>
    <t>PERMANENCIA PROLONGADA EN AMBIENTE SIN GRAVEDAD: INSTITUCION RESIDENCIAL</t>
  </si>
  <si>
    <t>X521</t>
  </si>
  <si>
    <t>PERMANENCIA PROLONGADA EN AMBIENTE SIN GRAVEDAD: LUGAR NO ESPECIFICADO</t>
  </si>
  <si>
    <t>X529</t>
  </si>
  <si>
    <t>PERMANENCIA PROLONGADA EN AMBIENTE SIN GRAVEDAD: OTRO LUGAR ESPECIFICADO</t>
  </si>
  <si>
    <t>X528</t>
  </si>
  <si>
    <t>PERMANENCIA PROLONGADA EN AMBIENTE SIN GRAVEDAD: VIVIENDA</t>
  </si>
  <si>
    <t>X520</t>
  </si>
  <si>
    <t>PERSISTENCIA DE LA CIRCULACION FETAL</t>
  </si>
  <si>
    <t>P293</t>
  </si>
  <si>
    <t>PERSISTENCIA DE LA CLOACA</t>
  </si>
  <si>
    <t>Q437</t>
  </si>
  <si>
    <t>PERSISTENCIA DE LA VENA CAVA SUPERIOR IZQUIERDA</t>
  </si>
  <si>
    <t>Q261</t>
  </si>
  <si>
    <t>PERSISTENCIA HEREDITARIA DE LA HEMOGLOBINA FETAL (PHHF)</t>
  </si>
  <si>
    <t>D564</t>
  </si>
  <si>
    <t>PERSONA APLASTADA, EMPUJADA O PISOTEADA POR UNA MULTITUD O ESTAMPIDA HUMANA: AREA INDUSTRIAL Y DE LA CONSTRUCCION</t>
  </si>
  <si>
    <t>W526</t>
  </si>
  <si>
    <t>PERSONA APLASTADA, EMPUJADA O PISOTEADA POR UNA MULTITUD O ESTAMPIDA HUMANA: AREAS DE DEPORTE Y ATLETISMO</t>
  </si>
  <si>
    <t>W523</t>
  </si>
  <si>
    <t>PERSONA APLASTADA, EMPUJADA O PISOTEADA POR UNA MULTITUD O ESTAMPIDA HUMANA: CALLES Y CARRETERAS</t>
  </si>
  <si>
    <t>W524</t>
  </si>
  <si>
    <t>PERSONA APLASTADA, EMPUJADA O PISOTEADA POR UNA MULTITUD O ESTAMPIDA HUMANA: COMERCIO Y AREAS DE SERVICIO</t>
  </si>
  <si>
    <t>W525</t>
  </si>
  <si>
    <t>PERSONA APLASTADA, EMPUJADA O PISOTEADA POR UNA MULTITUD O ESTAMPIDA HUMANA: ESCUELAS, OTRAS INSTITUCIONES Y AREAS ADMINIST</t>
  </si>
  <si>
    <t>W522</t>
  </si>
  <si>
    <t>PERSONA APLASTADA, EMPUJADA O PISOTEADA POR UNA MULTITUD O ESTAMPIDA HUMANA: GRANJA</t>
  </si>
  <si>
    <t>W527</t>
  </si>
  <si>
    <t>PERSONA APLASTADA, EMPUJADA O PISOTEADA POR UNA MULTITUD O ESTAMPIDA HUMANA: INSTITUCION RESIDENCIAL</t>
  </si>
  <si>
    <t>W521</t>
  </si>
  <si>
    <t>PERSONA APLASTADA, EMPUJADA O PISOTEADA POR UNA MULTITUD O ESTAMPIDA HUMANA: LUGAR NO ESPECIFICADO</t>
  </si>
  <si>
    <t>W529</t>
  </si>
  <si>
    <t>PERSONA APLASTADA, EMPUJADA O PISOTEADA POR UNA MULTITUD O ESTAMPIDA HUMANA: OTRO LUGAR ESPECIFICADO</t>
  </si>
  <si>
    <t>W528</t>
  </si>
  <si>
    <t>PERSONA APLASTADA, EMPUJADA O PISOTEADA POR UNA MULTITUD O ESTAMPIDA HUMANA: VIVIENDA</t>
  </si>
  <si>
    <t>W520</t>
  </si>
  <si>
    <t>PERSONA EN CONTACTO CON LOS SERVICIOS DE SALUD EN CIRCUNSTANCIAS NO ESPECIFICADAS</t>
  </si>
  <si>
    <t>Z769</t>
  </si>
  <si>
    <t>PERSONA EN CONTACTO CON LOS SERVICIOS DE SALUD EN OTRAS CIRCUNSTANCIAS ESPECIFICADAS</t>
  </si>
  <si>
    <t>Z768</t>
  </si>
  <si>
    <t>PERSONA EN TIERRA LESIONADA POR ACCIDENTE DE TRANSPORTE AEREO</t>
  </si>
  <si>
    <t>V973</t>
  </si>
  <si>
    <t>PERSONA LESIONADA AL SUBIR O BAJAR DE TREN O VEHICULO DE RIELES</t>
  </si>
  <si>
    <t>V814</t>
  </si>
  <si>
    <t>PERSONA LESIONADA AL SUBIR O BAJAR DE UNA AERONAVE</t>
  </si>
  <si>
    <t>V971</t>
  </si>
  <si>
    <t>PERSONA LESIONADA AL SUBIR O BAJAR DEL TRANVIA</t>
  </si>
  <si>
    <t>V824</t>
  </si>
  <si>
    <t>PERSONA LESIONADA AL SUBIR O BAJAR DEL VEHICULO AGRICOLA ESPECIAL</t>
  </si>
  <si>
    <t>V844</t>
  </si>
  <si>
    <t>PERSONA LESIONADA AL SUBIR O BAJAR DEL VEHICULO ESPECIAL PARA CONSTRUCCION</t>
  </si>
  <si>
    <t>V854</t>
  </si>
  <si>
    <t>PERSONA LESIONADA AL SUBIR O BAJAR DEL VEHICULO INDUSTRIAL ESPECIAL</t>
  </si>
  <si>
    <t>V834</t>
  </si>
  <si>
    <t>PERSONA LESIONADA EN ACCIDENTE DE TRANSITO AL SUBIR O BAJAR DE VEHICULO PARA TODO TERRENO O DE OTRO VEHICULO DE MOTOR PARA</t>
  </si>
  <si>
    <t>V864</t>
  </si>
  <si>
    <t>PERSONA LESIONADA EN ACCIDENTE DE TRANSITO, DE VEHICULO DE MOTOR NO ESPECIFICADO</t>
  </si>
  <si>
    <t>V892</t>
  </si>
  <si>
    <t>PERSONA LESIONADA EN ACCIDENTE DE TRANSITO, DE VEHICULO SIN MOTOR NO ESPECIFICADO</t>
  </si>
  <si>
    <t>V893</t>
  </si>
  <si>
    <t>PERSONA LESIONADA EN ACCIDENTE DE VEHICULO NO ESPECIFICADO</t>
  </si>
  <si>
    <t>V899</t>
  </si>
  <si>
    <t>PERSONA LESIONADA EN ACCIDENTE NO DE TRANSITO, DE VEHICULO DE MOTOR NO ESPECIFICADO</t>
  </si>
  <si>
    <t>V890</t>
  </si>
  <si>
    <t>PERSONA LESIONADA EN ACCIDENTE NO DE TRANSITO, DE VEHICULO SIN MOTOR NO ESPECIFICADO</t>
  </si>
  <si>
    <t>V891</t>
  </si>
  <si>
    <t>PERSONA LESIONADA EN OTROS ACCIDENTES ESPECIFICADOS DE TRANSPORTE DE VEHICULO DE MOTOR SIN COLISION (TRANSITO)</t>
  </si>
  <si>
    <t>V878</t>
  </si>
  <si>
    <t>PERSONA LESIONADA EN OTROS ACCIDENTES ESPECIFICADOS DE TRANSPORTE DE VEHICULO DE MOTOR SIN COLISION, NO DE TRANSITO</t>
  </si>
  <si>
    <t>V888</t>
  </si>
  <si>
    <t>PERSONA LESIONADA EN OTROS ACCIDENTES ESPECIFICADOS DE TRANSPORTE DE VEHICULO SIN MOTOR (CON COLISION) (SIN COLISION) (TRAN</t>
  </si>
  <si>
    <t>V879</t>
  </si>
  <si>
    <t>PERSONA LESIONADA EN OTROS ACCIDENTES ESPECIFICADOS DE TRANSPORTE DE VEHICULO SIN MOTOR (CON COLISION) (SIN COLISION), NO D</t>
  </si>
  <si>
    <t>V889</t>
  </si>
  <si>
    <t>PERSONA LESIONADA POR COLISION ENTRE AUTOMOVIL Y AUTOBUS (TRANSITO)</t>
  </si>
  <si>
    <t>V873</t>
  </si>
  <si>
    <t>PERSONA LESIONADA POR COLISION ENTRE AUTOMOVIL Y AUTOBUS, NO DE TRANSITO</t>
  </si>
  <si>
    <t>V883</t>
  </si>
  <si>
    <t>PERSONA LESIONADA POR COLISION ENTRE AUTOMOVIL Y CAMIONETA O FURGONETA (TRANSITO)</t>
  </si>
  <si>
    <t>V872</t>
  </si>
  <si>
    <t>PERSONA LESIONADA POR COLISION ENTRE AUTOMOVIL Y CAMIONETA O FURGONETA, NO DE TRANSITO</t>
  </si>
  <si>
    <t>V882</t>
  </si>
  <si>
    <t>PERSONA LESIONADA POR COLISION ENTRE AUTOMOVIL Y VEHICULO DE MOTOR DE DOS O TRES RUEDAS (TRANSITO)</t>
  </si>
  <si>
    <t>V870</t>
  </si>
  <si>
    <t>PERSONA LESIONADA POR COLISION ENTRE AUTOMOVIL Y VEHICULO DE MOTOR DE DOS O TRES RUEDAS, NO DE TRANSITO</t>
  </si>
  <si>
    <t>V880</t>
  </si>
  <si>
    <t>PERSONA LESIONADA POR COLISION ENTRE AUTOMOVIL Y VEHICULO DE MOTOR DE TRANSPORTE PESADO (TRANSITO)</t>
  </si>
  <si>
    <t>V874</t>
  </si>
  <si>
    <t>PERSONA LESIONADA POR COLISION ENTRE AUTOMOVIL Y VEHICULO DE TRANSPORTE PESADO, NO DE TRANSITO</t>
  </si>
  <si>
    <t>V884</t>
  </si>
  <si>
    <t>PERSONA LESIONADA POR COLISION ENTRE OTROS VEHICULOS DE MOTOR ESPECIFICADOS (TRANSITO)</t>
  </si>
  <si>
    <t>V877</t>
  </si>
  <si>
    <t>PERSONA LESIONADA POR COLISION ENTRE OTROS VEHICULOS DE MOTOR ESPECIFICADOS, NO DE TRANSITO</t>
  </si>
  <si>
    <t>V887</t>
  </si>
  <si>
    <t>PERSONA LESIONADA POR COLISION ENTRE OTROS VEHICULOS DE MOTOR Y UN VEHICULO DE MOTOR DE DOS O TRES RUEDAS (TRANSITO)</t>
  </si>
  <si>
    <t>V871</t>
  </si>
  <si>
    <t>PERSONA LESIONADA POR COLISION ENTRE OTROS VEHICULOS DE MOTOR Y VEHICULO DE MOTOR DE DOS O TRES RUEDAS, NO DE TRANSITO</t>
  </si>
  <si>
    <t>V881</t>
  </si>
  <si>
    <t>PERSONA LESIONADA POR COLISION ENTRE TREN O VEHICULO DE RIELES O AUTOMOVIL, NO DE TRANSITO</t>
  </si>
  <si>
    <t>V886</t>
  </si>
  <si>
    <t>PERSONA LESIONADA POR COLISION ENTRE TREN O VEHICULO DE RIELES Y AUTOMOVIL (TRANSITO)</t>
  </si>
  <si>
    <t>V876</t>
  </si>
  <si>
    <t>PERSONA LESIONADA POR COLISION ENTRE VEHICULO DE TRANSPORTE PESADO Y AUTOBUS (TRANSITO)</t>
  </si>
  <si>
    <t>V875</t>
  </si>
  <si>
    <t>PERSONA LESIONADA POR COLISION ENTRE VEHICULO DE TRANSPORTE PESADO Y AUTOBUS, NO DE TRANSITO</t>
  </si>
  <si>
    <t>V885</t>
  </si>
  <si>
    <t>PERSONA QUE CONSULTA CON SIMULACION CONSCIENTE [SIMULADOR]</t>
  </si>
  <si>
    <t>Z765</t>
  </si>
  <si>
    <t>PERSONA QUE CONSULTA EN NOMBRE DE OTRA PERSONA</t>
  </si>
  <si>
    <t>Z710</t>
  </si>
  <si>
    <t>PERSONA QUE CONSULTA PARA LA EXPLICACION DE HALLAZGOS DE INVESTIGACION</t>
  </si>
  <si>
    <t>Z712</t>
  </si>
  <si>
    <t>PERSONA QUE TEME ESTAR ENFERMA, A QUIEN NO SE HACE DIAGNOSTICO</t>
  </si>
  <si>
    <t>Z711</t>
  </si>
  <si>
    <t>PERSONA QUE VIAJA FUERA DE VEHICULO INDUSTRIAL ESPECIAL LESIONADO EN ACCIDENTE DE TRANSITO</t>
  </si>
  <si>
    <t>V832</t>
  </si>
  <si>
    <t>PERSONA QUE VIAJA FUERA DE VEHICULO INDUSTRIAL ESPECIAL LESIONADO EN ACCIDENTE NO DE TRANSITO</t>
  </si>
  <si>
    <t>V837</t>
  </si>
  <si>
    <t>PERSONA QUE VIAJA FUERA DEL VEHICULO AGRICOLA ESPECIAL LESIONADA EN ACCIDENTE DE TRANSITO</t>
  </si>
  <si>
    <t>V842</t>
  </si>
  <si>
    <t>PERSONA QUE VIAJA FUERA DEL VEHICULO AGRICOLA ESPECIAL LESIONADA EN ACCIDENTE NO DE TRANSITO</t>
  </si>
  <si>
    <t>V847</t>
  </si>
  <si>
    <t>PERSONA QUE VIAJA FUERA DEL VEHICULO ESPECIAL PARA CONSTRUCCI-N LESIONADA EN ACCIDENTE DE TRANSITO</t>
  </si>
  <si>
    <t>V852</t>
  </si>
  <si>
    <t>PERSONA QUE VIAJA FUERA DEL VEHICULO ESPECIAL PARA CONSTRUCCION LESIONADA EN ACCIDENTE NO DE TRANSITO</t>
  </si>
  <si>
    <t>V857</t>
  </si>
  <si>
    <t>PERSONA QUE VIAJA FUERA DEL VEHICULO PARA TODO TERRENO O DE OTRO VEHICULO DE MOTOR PARA USO FUERA DE LA CARRETERA LESIONADA</t>
  </si>
  <si>
    <t>V862</t>
  </si>
  <si>
    <t>V867</t>
  </si>
  <si>
    <t>PERSONA SANA QUE ACOMPAÑA AL ENFERMO</t>
  </si>
  <si>
    <t>Z763</t>
  </si>
  <si>
    <t>PERTURBACION DE LA ACTIVIDAD Y DE LA ATENCION</t>
  </si>
  <si>
    <t>F900</t>
  </si>
  <si>
    <t>PESADILLAS</t>
  </si>
  <si>
    <t>F515</t>
  </si>
  <si>
    <t>PESO EXTREMADAMENTE BAJO AL NACER</t>
  </si>
  <si>
    <t>P070</t>
  </si>
  <si>
    <t>PESQUISA PRENATAL DE MALFORMACIONES USANDO ALTRASONIDO Y OTROS METODOS FISICOS</t>
  </si>
  <si>
    <t>Z363</t>
  </si>
  <si>
    <t>PESQUISA PRENATAL DEL RETARDO DEL CRECIMIENTO FETAL USANDO ULTRASONIDO Y OTROS METODOS FISICOS</t>
  </si>
  <si>
    <t>Z364</t>
  </si>
  <si>
    <t>PESQUISA PRENATAL PARA ANOMALIAS CROMOSOMICAS</t>
  </si>
  <si>
    <t>Z360</t>
  </si>
  <si>
    <t>PESQUISA PRENATAL PARA ISOINMUNIZACION</t>
  </si>
  <si>
    <t>Z365</t>
  </si>
  <si>
    <t>PESQUISA PRENATAL PARA MEDIR NIVELES ELEVADOS DE ALFAFETOPROTEINAS</t>
  </si>
  <si>
    <t>Z361</t>
  </si>
  <si>
    <t>PESQUISA PRENATAL, SIN OTRA ESPECIFICACION</t>
  </si>
  <si>
    <t>Z369</t>
  </si>
  <si>
    <t>PESTE BUBONICA</t>
  </si>
  <si>
    <t>A200</t>
  </si>
  <si>
    <t>PESTE CELULOCUTANEA</t>
  </si>
  <si>
    <t>A201</t>
  </si>
  <si>
    <t>PESTE NEUMONICA</t>
  </si>
  <si>
    <t>A202</t>
  </si>
  <si>
    <t>PESTE SEPTICEMICA</t>
  </si>
  <si>
    <t>A207</t>
  </si>
  <si>
    <t>PESTE, NO ESPECIFICADA</t>
  </si>
  <si>
    <t>A209</t>
  </si>
  <si>
    <t>PETROSITIS</t>
  </si>
  <si>
    <t>H702</t>
  </si>
  <si>
    <t>PEZON SUPERNUMERARIO</t>
  </si>
  <si>
    <t>Q833</t>
  </si>
  <si>
    <t>PHTHIRIASIS</t>
  </si>
  <si>
    <t>B853</t>
  </si>
  <si>
    <t>PICA EN LA INFANCIA Y LA NIÑEZ</t>
  </si>
  <si>
    <t>F983</t>
  </si>
  <si>
    <t>PIE CAVUS</t>
  </si>
  <si>
    <t>Q667</t>
  </si>
  <si>
    <t>PIE HENDIDO</t>
  </si>
  <si>
    <t>Q727</t>
  </si>
  <si>
    <t>PIE PLANO [PES PLANUS] (ADQUIRIDO)</t>
  </si>
  <si>
    <t>M214</t>
  </si>
  <si>
    <t>PIE PLANO CONGENITO</t>
  </si>
  <si>
    <t>Q665</t>
  </si>
  <si>
    <t>PIEDRA BLANCA</t>
  </si>
  <si>
    <t>B362</t>
  </si>
  <si>
    <t>PIEDRA NEGRA</t>
  </si>
  <si>
    <t>B363</t>
  </si>
  <si>
    <t>PIEL LAXA SENIL</t>
  </si>
  <si>
    <t>L574</t>
  </si>
  <si>
    <t>PIEL ROMBOIDAL DE LA NUCA</t>
  </si>
  <si>
    <t>L572</t>
  </si>
  <si>
    <t>PIELONEFRITIS CRONICA NO OBSTRUCTIVA ASOCIADA CON REFLUJO</t>
  </si>
  <si>
    <t>N110</t>
  </si>
  <si>
    <t>PIELONEFRITIS CRONICA OBSTRUCTIVA</t>
  </si>
  <si>
    <t>N111</t>
  </si>
  <si>
    <t>PIGMENTACIONES Y DEPOSITOS EN LA CORNEA</t>
  </si>
  <si>
    <t>H180</t>
  </si>
  <si>
    <t>PINTA, NO ESPECIFICADA</t>
  </si>
  <si>
    <t>A679</t>
  </si>
  <si>
    <t>PIODERMA</t>
  </si>
  <si>
    <t>L080</t>
  </si>
  <si>
    <t>PIODERMA GANGRENOSO</t>
  </si>
  <si>
    <t>L88X</t>
  </si>
  <si>
    <t>PIONEFROSIS</t>
  </si>
  <si>
    <t>N136</t>
  </si>
  <si>
    <t>PIOTORAX CON FISTULA</t>
  </si>
  <si>
    <t>J860</t>
  </si>
  <si>
    <t>PIOTORAX SIN FISTULA</t>
  </si>
  <si>
    <t>J869</t>
  </si>
  <si>
    <t>PIREXA DE ORIGEN DESCONOCIDO CONSECUTIVA AL PARTO</t>
  </si>
  <si>
    <t>O864</t>
  </si>
  <si>
    <t>PIREXA DURANTE EL TRABAJO DE PARTO, NO CLASIFICADA EN OTRA PARTE</t>
  </si>
  <si>
    <t>O752</t>
  </si>
  <si>
    <t>PIROMANIA</t>
  </si>
  <si>
    <t>F631</t>
  </si>
  <si>
    <t>PITIRIASIS ALBA</t>
  </si>
  <si>
    <t>L305</t>
  </si>
  <si>
    <t>PITIRIASIS LINQUENOIDE CRONICA</t>
  </si>
  <si>
    <t>L411</t>
  </si>
  <si>
    <t>PITIRIASIS LINQUENOIDE Y VARIOLIFORME AGUDA</t>
  </si>
  <si>
    <t>L410</t>
  </si>
  <si>
    <t>PITIRIASIS ROSADA</t>
  </si>
  <si>
    <t>L42X</t>
  </si>
  <si>
    <t>PITIRIASIS RUBRA PILARIS</t>
  </si>
  <si>
    <t>L440</t>
  </si>
  <si>
    <t>PITIRIASIS VERSICOLOR</t>
  </si>
  <si>
    <t>B360</t>
  </si>
  <si>
    <t>PLACENTA PREVIA CON ESPECIFICACION DE QUE NO HUBO HEMORRAGIA</t>
  </si>
  <si>
    <t>O440</t>
  </si>
  <si>
    <t>PLACENTA PREVIA CON HEMORRAGIA</t>
  </si>
  <si>
    <t>O441</t>
  </si>
  <si>
    <t>PLAGIOCEFALIA</t>
  </si>
  <si>
    <t>Q673</t>
  </si>
  <si>
    <t>PLASMOCITOMA, EXTRAMEDULAR</t>
  </si>
  <si>
    <t>C902</t>
  </si>
  <si>
    <t>PLEURESIA</t>
  </si>
  <si>
    <t>R091</t>
  </si>
  <si>
    <t>PLEURESIA TUBERCULOSA, CONFIRMADA BACTERIOLOGICA E HISTOLOGICAMENTE</t>
  </si>
  <si>
    <t>A156</t>
  </si>
  <si>
    <t>PLEURESIA TUBERCULOSA, SIN MENCION DE CONFIRMACION BACTERIOLOGICA E HISTOLOGICA</t>
  </si>
  <si>
    <t>A165</t>
  </si>
  <si>
    <t>POIQUILODERMIA DE CIVATTE</t>
  </si>
  <si>
    <t>L573</t>
  </si>
  <si>
    <t>POIQUILODERMIA VASCULAR ATROFICA</t>
  </si>
  <si>
    <t>L945</t>
  </si>
  <si>
    <t>POLIARTERITIS CON COMPROMISO PULMONAR [CHURG-STRAUSS]</t>
  </si>
  <si>
    <t>M301</t>
  </si>
  <si>
    <t>POLIARTERITIS JUVENIL</t>
  </si>
  <si>
    <t>M302</t>
  </si>
  <si>
    <t>POLIARTERITIS NUDOSA</t>
  </si>
  <si>
    <t>M300</t>
  </si>
  <si>
    <t>POLIARTRITIS JUVENIL (SERONEGATIVA)</t>
  </si>
  <si>
    <t>M083</t>
  </si>
  <si>
    <t>POLIARTRITIS, NO ESPECIFICADA</t>
  </si>
  <si>
    <t>M130</t>
  </si>
  <si>
    <t>POLIARTROPATIA INFLAMATORIA</t>
  </si>
  <si>
    <t>M064</t>
  </si>
  <si>
    <t>POLIARTROSIS, NO ESPECIFICADA</t>
  </si>
  <si>
    <t>M159</t>
  </si>
  <si>
    <t>POLICITEMIA NEONATAL</t>
  </si>
  <si>
    <t>P611</t>
  </si>
  <si>
    <t>POLICITEMIA SECUNDARIA</t>
  </si>
  <si>
    <t>D751</t>
  </si>
  <si>
    <t>POLICITEMIA VERA</t>
  </si>
  <si>
    <t>D45X</t>
  </si>
  <si>
    <t>POLICONDRITIS RECIDIVANTE</t>
  </si>
  <si>
    <t>M941</t>
  </si>
  <si>
    <t>POLIDACTILIA, NO ESPECIFICADA</t>
  </si>
  <si>
    <t>Q699</t>
  </si>
  <si>
    <t>POLIDIPSIA</t>
  </si>
  <si>
    <t>R631</t>
  </si>
  <si>
    <t>POLIFAGIA</t>
  </si>
  <si>
    <t>R632</t>
  </si>
  <si>
    <t>POLIHIDRAMNIOS</t>
  </si>
  <si>
    <t>O40X</t>
  </si>
  <si>
    <t>POLIMIALGIA REUMATICA</t>
  </si>
  <si>
    <t>M353</t>
  </si>
  <si>
    <t>POLIMIOSITIS</t>
  </si>
  <si>
    <t>M332</t>
  </si>
  <si>
    <t>POLINEUROPATIA ALCOHOLICA</t>
  </si>
  <si>
    <t>G621</t>
  </si>
  <si>
    <t>POLINEUROPATIA DEBIDA A OTRO AGENTE TOXICO</t>
  </si>
  <si>
    <t>G622</t>
  </si>
  <si>
    <t>POLINEUROPATIA DIABETICA (E10-E14+ CON CUARTO CARACTER COMUN .4)</t>
  </si>
  <si>
    <t>G632</t>
  </si>
  <si>
    <t>POLINEUROPATIA EN DEFICIENCIA NUTRICIONAL (E40-E64+)</t>
  </si>
  <si>
    <t>G634</t>
  </si>
  <si>
    <t>POLINEUROPATIA EN ENFERMEDAD NEOPLASICA (C00-D48+)</t>
  </si>
  <si>
    <t>G631</t>
  </si>
  <si>
    <t>POLINEUROPATIA EN ENFERMEDADES INFECCIOSAS Y PARASITARIAS CLASIFICADAS EN OTRA PARTE</t>
  </si>
  <si>
    <t>G630</t>
  </si>
  <si>
    <t>POLINEUROPATIA EN OTRAS ENFERMEDADES CLASIFICADAS EN OTRA PARTE</t>
  </si>
  <si>
    <t>G638</t>
  </si>
  <si>
    <t>POLINEUROPATIA EN OTRAS ENFERMEDADES ENDOCRINAS Y METABOLICAS (E00-E07+, E15-E16+, E20-E34+, E70-E89+)</t>
  </si>
  <si>
    <t>G633</t>
  </si>
  <si>
    <t>POLINEUROPATIA EN OTROS TRASTORNOS OSTEOMUSCULARES (M00-M25+, M40-M96+)</t>
  </si>
  <si>
    <t>G636</t>
  </si>
  <si>
    <t>POLINEUROPATIA EN TRASTORNOS DEL TEJIDO CONECTIVO SISTEMICO (M30-M35+)</t>
  </si>
  <si>
    <t>G635</t>
  </si>
  <si>
    <t>POLINEUROPATIA INDUCIDA POR DROGAS</t>
  </si>
  <si>
    <t>G620</t>
  </si>
  <si>
    <t>POLINEUROPATIA INFLAMATORIA, NO ESPECIFICADA</t>
  </si>
  <si>
    <t>G619</t>
  </si>
  <si>
    <t>POLINEUROPATIA, NO ESPECIFICADA</t>
  </si>
  <si>
    <t>G629</t>
  </si>
  <si>
    <t>POLIOMIELITIS AGUDA NO PARALITICA</t>
  </si>
  <si>
    <t>A804</t>
  </si>
  <si>
    <t>POLIOMIELITIS AGUDA PARALITICA DEBIDA A VIRUS SALVAJE AUTOCTONO</t>
  </si>
  <si>
    <t>A802</t>
  </si>
  <si>
    <t>POLIOMIELITIS AGUDA PARALITICA DEBIDA A VIRUS SALVAJE IMPORTADO</t>
  </si>
  <si>
    <t>A801</t>
  </si>
  <si>
    <t>POLIOMIELITIS AGUDA PARALITICA, ASOCIADA A VACUNA</t>
  </si>
  <si>
    <t>A800</t>
  </si>
  <si>
    <t>POLIOMIELITIS AGUDA, SIN OTRA ESPECIFICACI-N</t>
  </si>
  <si>
    <t>A809</t>
  </si>
  <si>
    <t>POLIPO ANAL</t>
  </si>
  <si>
    <t>K620</t>
  </si>
  <si>
    <t>POLIPO DE LA CAVIDAD NASAL</t>
  </si>
  <si>
    <t>J330</t>
  </si>
  <si>
    <t>POLIPO DE LA VAGINA</t>
  </si>
  <si>
    <t>N842</t>
  </si>
  <si>
    <t>POLIPO DE LA VULVA</t>
  </si>
  <si>
    <t>N843</t>
  </si>
  <si>
    <t>POLIPO DE LAS CUERDAS VOCALES Y DE LA LARINGE</t>
  </si>
  <si>
    <t>J381</t>
  </si>
  <si>
    <t>POLIPO DE OTRAS PARTES DEL TRACTO GENITAL FEMENINO</t>
  </si>
  <si>
    <t>N848</t>
  </si>
  <si>
    <t>POLIPO DEL COLON</t>
  </si>
  <si>
    <t>K635</t>
  </si>
  <si>
    <t>POLIPO DEL CUELLO DEL UTERO</t>
  </si>
  <si>
    <t>N841</t>
  </si>
  <si>
    <t>POLIPO DEL CUERPO DEL UTERO</t>
  </si>
  <si>
    <t>N840</t>
  </si>
  <si>
    <t>POLIPO DEL ESTOMAGO Y DEL DUODENO</t>
  </si>
  <si>
    <t>K317</t>
  </si>
  <si>
    <t>POLIPO DEL OIDO MEDIO</t>
  </si>
  <si>
    <t>H744</t>
  </si>
  <si>
    <t>POLIPO DEL TRACTO GENITAL FEMENINO, NO ESPECIFICADO</t>
  </si>
  <si>
    <t>N849</t>
  </si>
  <si>
    <t>POLIPO NASAL, NO ESPECIFICADO</t>
  </si>
  <si>
    <t>J339</t>
  </si>
  <si>
    <t>POLIPO RECTAL</t>
  </si>
  <si>
    <t>K621</t>
  </si>
  <si>
    <t>POLIPO UMBILICAL DEL RECIEN NACIDO</t>
  </si>
  <si>
    <t>P836</t>
  </si>
  <si>
    <t>POLISINDACTILIA</t>
  </si>
  <si>
    <t>Q704</t>
  </si>
  <si>
    <t>POLITRIQUIA</t>
  </si>
  <si>
    <t>L683</t>
  </si>
  <si>
    <t>POLIURIA</t>
  </si>
  <si>
    <t>R35X</t>
  </si>
  <si>
    <t>PORFIRIA CUTANEA TARDIA</t>
  </si>
  <si>
    <t>E801</t>
  </si>
  <si>
    <t>PORFIRIA ERITROPOYETICA HEREDITARIA</t>
  </si>
  <si>
    <t>E800</t>
  </si>
  <si>
    <t>PORTADOR DE DIFTERIA</t>
  </si>
  <si>
    <t>Z222</t>
  </si>
  <si>
    <t>PORTADOR DE ENFERMEDAD INFECCIOSA DEBIDA AL VIRUS HUMANO T-LINFOTROPICO TIPO 1 [VHTL-1]</t>
  </si>
  <si>
    <t>Z226</t>
  </si>
  <si>
    <t>PORTADOR DE ENFERMEDAD INFECCIOSA NO ESPECIFICADA</t>
  </si>
  <si>
    <t>Z229</t>
  </si>
  <si>
    <t>PORTADOR DE ENFERMEDADES INFECCIOSAS CON UN MODO DE TRANSMISION PREDOMINANTEMENTE SEXUAL</t>
  </si>
  <si>
    <t>Z224</t>
  </si>
  <si>
    <t>PORTADOR DE FIEBRE TIFOIDEA</t>
  </si>
  <si>
    <t>Z220</t>
  </si>
  <si>
    <t>PORTADOR DE HEPATITIS VIRAL</t>
  </si>
  <si>
    <t>Z225</t>
  </si>
  <si>
    <t>PORTADOR DE OTRAS ENFERMEDADES BACTERIANAS ESPECIFICADAS</t>
  </si>
  <si>
    <t>Z223</t>
  </si>
  <si>
    <t>PORTADOR DE OTRAS ENFERMEDADES INFECCIOSAS</t>
  </si>
  <si>
    <t>Z228</t>
  </si>
  <si>
    <t>PORTADOR DE OTRAS ENFERMEDADES INFECCIOSAS INTESTINALES</t>
  </si>
  <si>
    <t>Z221</t>
  </si>
  <si>
    <t>POSTURA ANORMAL</t>
  </si>
  <si>
    <t>R293</t>
  </si>
  <si>
    <t>PREDOMINIO DE ACTOS COMPULSIVOS [RITUALES OBSESIVOS]</t>
  </si>
  <si>
    <t>F421</t>
  </si>
  <si>
    <t>PREDOMINIO DE PENSAMIENTOS O RUMIACIONES OBSESIVAS</t>
  </si>
  <si>
    <t>F420</t>
  </si>
  <si>
    <t>PREECLAMPSIA DURANTE EL TRABAJO DE PARTO</t>
  </si>
  <si>
    <t>O151</t>
  </si>
  <si>
    <t>PREECLAMPSIA EN EL EMBARAZO</t>
  </si>
  <si>
    <t>O150</t>
  </si>
  <si>
    <t>PREECLAMPSIA EN EL PUERPERIO</t>
  </si>
  <si>
    <t>O152</t>
  </si>
  <si>
    <t>PREECLAMPSIA MODERADA</t>
  </si>
  <si>
    <t>O140</t>
  </si>
  <si>
    <t>PREECLAMPSIA SEVERA</t>
  </si>
  <si>
    <t>O141</t>
  </si>
  <si>
    <t>PREECLAMPSIA, EN PERIODO NO ESPECIFICADO</t>
  </si>
  <si>
    <t>O159</t>
  </si>
  <si>
    <t>PREECLAMPSIA, NO ESPECIFICADA</t>
  </si>
  <si>
    <t>O149</t>
  </si>
  <si>
    <t>PREOCUPACION INDEBIDA POR SUCESOS QUE CAUSAN TENSION</t>
  </si>
  <si>
    <t>R466</t>
  </si>
  <si>
    <t>PREPUCIO REDUNDANTE, FIMOSIS Y PARAFIMOSIS</t>
  </si>
  <si>
    <t>N47X</t>
  </si>
  <si>
    <t>PRESBIACUSIA</t>
  </si>
  <si>
    <t>H911</t>
  </si>
  <si>
    <t>PRESBICIA</t>
  </si>
  <si>
    <t>H524</t>
  </si>
  <si>
    <t>PRESENCIA DE ALCOHOL EN LA SANGRE, NIVEL NO ESPECIFICADO</t>
  </si>
  <si>
    <t>Y909</t>
  </si>
  <si>
    <t>PRESENCIA DE ANGIOPLASTIA, INJERTOS Y PROTESIS CARDIOVASCULARES</t>
  </si>
  <si>
    <t>Z955</t>
  </si>
  <si>
    <t>PRESENCIA DE ANTEOJOS Y LENTES DE CONTACTO</t>
  </si>
  <si>
    <t>Z973</t>
  </si>
  <si>
    <t>PRESENCIA DE AUDIFONO EXTERNO</t>
  </si>
  <si>
    <t>Z974</t>
  </si>
  <si>
    <t>PRESENCIA DE DERIVACION AORTOCORONARIA</t>
  </si>
  <si>
    <t>Z951</t>
  </si>
  <si>
    <t>PRESENCIA DE DISPOSITIVO ANTICONCEPTIVO (INTRAUTERINO)</t>
  </si>
  <si>
    <t>Z975</t>
  </si>
  <si>
    <t>PRESENCIA DE DISPOSITIVO PARA DRENAJE DE LIQUIDO CEFALORRAQUIDEO</t>
  </si>
  <si>
    <t>Z982</t>
  </si>
  <si>
    <t>PRESENCIA DE DISPOSITIVO PROTESICO DENTAL (COMPLETO) (PARCIAL)</t>
  </si>
  <si>
    <t>Z972</t>
  </si>
  <si>
    <t>PRESENCIA DE IMPLANTE ORTOPEDICO ARTICULAR</t>
  </si>
  <si>
    <t>Z966</t>
  </si>
  <si>
    <t>PRESENCIA DE IMPLANTE UROGENITAL</t>
  </si>
  <si>
    <t>Z960</t>
  </si>
  <si>
    <t>PRESENCIA DE IMPLANTES DE RAIZ DE DIENTE Y DE MANDIBULA</t>
  </si>
  <si>
    <t>Z965</t>
  </si>
  <si>
    <t>PRESENCIA DE IMPLANTES ENDOCRINOS</t>
  </si>
  <si>
    <t>Z964</t>
  </si>
  <si>
    <t>PRESENCIA DE IMPLANTES FUNCIONALES NO ESPECIFICADOS</t>
  </si>
  <si>
    <t>Z969</t>
  </si>
  <si>
    <t>PRESENCIA DE IMPLANTES OTICOS Y AUDITIVOS</t>
  </si>
  <si>
    <t>Z962</t>
  </si>
  <si>
    <t>PRESENCIA DE INJERTOS E IMPLANTES CARDIOVASCULARES NO ESPECIFICADOS</t>
  </si>
  <si>
    <t>Z959</t>
  </si>
  <si>
    <t>PRESENCIA DE LARINGE ARTIFICIAL</t>
  </si>
  <si>
    <t>Z963</t>
  </si>
  <si>
    <t>PRESENCIA DE LENTES INTRAOCULARES</t>
  </si>
  <si>
    <t>Z961</t>
  </si>
  <si>
    <t>PRESENCIA DE MARCAPASO CARDIACO</t>
  </si>
  <si>
    <t>Z950</t>
  </si>
  <si>
    <t>PRESENCIA DE MIEMBRO ARTIFICIAL (COMPLETO) (PARCIAL)</t>
  </si>
  <si>
    <t>Z971</t>
  </si>
  <si>
    <t>PRESENCIA DE OJO ARTIFICIAL</t>
  </si>
  <si>
    <t>Z970</t>
  </si>
  <si>
    <t>PRESENCIA DE OTROS DISPOSITIVOS ESPECIFICADOS</t>
  </si>
  <si>
    <t>Z978</t>
  </si>
  <si>
    <t>PRESENCIA DE OTROS IMPLANTES DE TENDONES Y HUESOS</t>
  </si>
  <si>
    <t>Z967</t>
  </si>
  <si>
    <t>PRESENCIA DE OTROS IMPLANTES FUNCIONALES ESPECIFICADOS</t>
  </si>
  <si>
    <t>Z968</t>
  </si>
  <si>
    <t>PRESENCIA DE OTROS INJERTOS Y PROTESIS CARDIOVASCULARES</t>
  </si>
  <si>
    <t>Z958</t>
  </si>
  <si>
    <t>PRESENCIA DE OTROS REEMPLAZOS DE VALVULA CARDIACA</t>
  </si>
  <si>
    <t>Z954</t>
  </si>
  <si>
    <t>PRESENCIA DE VALVULA CARDIACA PROTESICA</t>
  </si>
  <si>
    <t>Z952</t>
  </si>
  <si>
    <t>PRESENCIA DE VALVULA CARDIACA XENOGENICA</t>
  </si>
  <si>
    <t>Z953</t>
  </si>
  <si>
    <t>PRIAPISMO</t>
  </si>
  <si>
    <t>N483</t>
  </si>
  <si>
    <t>PRIVACION DE AGUA: AREA INDUSTRIAL Y DE LA CONSTRUCCION</t>
  </si>
  <si>
    <t>X546</t>
  </si>
  <si>
    <t>PRIVACION DE AGUA: AREAS DE DEPORTE Y ATLETISMO</t>
  </si>
  <si>
    <t>X543</t>
  </si>
  <si>
    <t>PRIVACION DE AGUA: CALLES Y CARRETERAS</t>
  </si>
  <si>
    <t>X544</t>
  </si>
  <si>
    <t>PRIVACION DE AGUA: COMERCIO Y AREAS DE SERVICIO</t>
  </si>
  <si>
    <t>X545</t>
  </si>
  <si>
    <t>PRIVACION DE AGUA: ESCUELAS, OTRAS INSTITUCIONES Y AREAS ADMINISTRATIVAS PUBLICAS</t>
  </si>
  <si>
    <t>X542</t>
  </si>
  <si>
    <t>PRIVACION DE AGUA: GRANJA</t>
  </si>
  <si>
    <t>X547</t>
  </si>
  <si>
    <t>PRIVACION DE AGUA: INSTITUCION RESIDENCIAL</t>
  </si>
  <si>
    <t>X541</t>
  </si>
  <si>
    <t>PRIVACION DE AGUA: LUGAR NO ESPECIFICADO</t>
  </si>
  <si>
    <t>X549</t>
  </si>
  <si>
    <t>PRIVACION DE AGUA: OTRO LUGAR ESPECIFICADO</t>
  </si>
  <si>
    <t>X548</t>
  </si>
  <si>
    <t>PRIVACION DE AGUA: VIVIENDA</t>
  </si>
  <si>
    <t>X540</t>
  </si>
  <si>
    <t>PRIVACION DE ALIMENTOS: AREA INDUSTRIAL Y DE LA CONSTRUCCION</t>
  </si>
  <si>
    <t>X536</t>
  </si>
  <si>
    <t>PRIVACION DE ALIMENTOS: AREAS DE DEPORTE Y ATLETISMO</t>
  </si>
  <si>
    <t>X533</t>
  </si>
  <si>
    <t>PRIVACION DE ALIMENTOS: CALLES Y CARRETERAS</t>
  </si>
  <si>
    <t>X534</t>
  </si>
  <si>
    <t>PRIVACION DE ALIMENTOS: COMERCIO Y AREAS DE SERVICIO</t>
  </si>
  <si>
    <t>X535</t>
  </si>
  <si>
    <t>PRIVACION DE ALIMENTOS: ESCUELAS, OTRAS INSTITUCIONES Y AREAS ADMINISTRATIVAS PUBLICAS</t>
  </si>
  <si>
    <t>X532</t>
  </si>
  <si>
    <t>PRIVACION DE ALIMENTOS: GRANJA</t>
  </si>
  <si>
    <t>X537</t>
  </si>
  <si>
    <t>PRIVACION DE ALIMENTOS: INSTITUCION RESIDENCIAL</t>
  </si>
  <si>
    <t>X531</t>
  </si>
  <si>
    <t>PRIVACION DE ALIMENTOS: LUGAR NO ESPECIFICADO</t>
  </si>
  <si>
    <t>X539</t>
  </si>
  <si>
    <t>PRIVACION DE ALIMENTOS: OTRO LUGAR ESPECIFICADO</t>
  </si>
  <si>
    <t>X538</t>
  </si>
  <si>
    <t>PRIVACION DE ALIMENTOS: VIVIENDA</t>
  </si>
  <si>
    <t>X530</t>
  </si>
  <si>
    <t>PRIVACION NO ESPECIFICADA: AREA INDUSTRIAL Y DE LA CONSTRUCCION</t>
  </si>
  <si>
    <t>X576</t>
  </si>
  <si>
    <t>PRIVACION NO ESPECIFICADA: AREAS DE DEPORTE Y ATLETISMO</t>
  </si>
  <si>
    <t>X573</t>
  </si>
  <si>
    <t>PRIVACION NO ESPECIFICADA: CALLES Y CARRETERAS</t>
  </si>
  <si>
    <t>X574</t>
  </si>
  <si>
    <t>PRIVACION NO ESPECIFICADA: COMERCIO Y AREAS DE SERVICIO</t>
  </si>
  <si>
    <t>X575</t>
  </si>
  <si>
    <t>PRIVACION NO ESPECIFICADA: ESCUELAS, OTRAS INSTITUCIONES Y AREAS ADMINISTRATIVAS PUBLICAS</t>
  </si>
  <si>
    <t>X572</t>
  </si>
  <si>
    <t>PRIVACION NO ESPECIFICADA: GRANJA</t>
  </si>
  <si>
    <t>X577</t>
  </si>
  <si>
    <t>PRIVACION NO ESPECIFICADA: INSTITUCION RESIDENCIAL</t>
  </si>
  <si>
    <t>X571</t>
  </si>
  <si>
    <t>PRIVACION NO ESPECIFICADA: LUGAR NO ESPECIFICADO</t>
  </si>
  <si>
    <t>X579</t>
  </si>
  <si>
    <t>PRIVACION NO ESPECIFICADA: OTRO LUGAR ESPECIFICADO</t>
  </si>
  <si>
    <t>X578</t>
  </si>
  <si>
    <t>PRIVACION NO ESPECIFICADA: VIVIENDA</t>
  </si>
  <si>
    <t>X570</t>
  </si>
  <si>
    <t>PROBLEMA NO ESPECIFICADO DE LA ALIMENTACION DEL RECIEN NACIDO</t>
  </si>
  <si>
    <t>P929</t>
  </si>
  <si>
    <t>PROBLEMA NO ESPECIFICADO RELACIONADO CON DEPENDENCIA DEL PRESTADOR DE SERVICIOS</t>
  </si>
  <si>
    <t>Z749</t>
  </si>
  <si>
    <t>PROBLEMA NO ESPECIFICADO RELACIONADO CON EL AMBIENTE FISICO</t>
  </si>
  <si>
    <t>Z589</t>
  </si>
  <si>
    <t>PROBLEMA NO ESPECIFICADO RELACIONADO CON EL AMBIENTE SOCIAL</t>
  </si>
  <si>
    <t>Z609</t>
  </si>
  <si>
    <t>PROBLEMA NO ESPECIFICADO RELACIONADO CON EL ESTILO DE VIDA</t>
  </si>
  <si>
    <t>Z729</t>
  </si>
  <si>
    <t>PROBLEMA NO ESPECIFICADO RELACIONADO CON EL GRUPO PRIMARIO DE APOYO</t>
  </si>
  <si>
    <t>Z639</t>
  </si>
  <si>
    <t>PROBLEMA NO ESPECIFICADO RELACIONADO CON LA CRIANZA DEL NIÑO</t>
  </si>
  <si>
    <t>Z629</t>
  </si>
  <si>
    <t>PROBLEMA NO ESPECIFICADO RELACIONADO CON LA EDUCACION Y LA ALFABETIZACION</t>
  </si>
  <si>
    <t>Z559</t>
  </si>
  <si>
    <t>PROBLEMA NO ESPECIFICADO RELACIONADO CON SERVICIOS MEDICOS Y DE SALUD</t>
  </si>
  <si>
    <t>Z759</t>
  </si>
  <si>
    <t>PROBLEMAS CASEROS Y CON VECINOS E INQUILINOS</t>
  </si>
  <si>
    <t>Z592</t>
  </si>
  <si>
    <t>PROBLEMAS EN LA RELACION CON LOS PADRES Y LOS FAMILIARES POLITICOS</t>
  </si>
  <si>
    <t>Z631</t>
  </si>
  <si>
    <t>PROBLEMAS EN LA RELACION ENTRE ESPOSOS O PAREJA</t>
  </si>
  <si>
    <t>Z630</t>
  </si>
  <si>
    <t>PROBLEMAS NO ESPECIFICADOS RELACIONADOS CON DIFICULTADES CON EL MODO DE VIDA</t>
  </si>
  <si>
    <t>Z739</t>
  </si>
  <si>
    <t>PROBLEMAS NO ESPECIFICADOS RELACIONADOS CON LA VIVIENDA Y LAS CIRCUNSTANCIAS ECONOMICAS</t>
  </si>
  <si>
    <t>Z599</t>
  </si>
  <si>
    <t>PROBLEMAS RELACIONADOS CON ABUSO FISICO DEL NIÑO</t>
  </si>
  <si>
    <t>Z616</t>
  </si>
  <si>
    <t>PROBLEMAS RELACIONADOS CON ALTERACION EN EL PATRON DE LA RELACION FAMILIAR EN LA INFANCIA</t>
  </si>
  <si>
    <t>Z612</t>
  </si>
  <si>
    <t>PROBLEMAS RELACIONADOS CON AMENAZA DE PERDIDA DEL EMPLEO</t>
  </si>
  <si>
    <t>Z562</t>
  </si>
  <si>
    <t>PROBLEMAS RELACIONADOS CON ATENCION DE SALUD NO DISPONIBLE O INACCESIBLE</t>
  </si>
  <si>
    <t>Z753</t>
  </si>
  <si>
    <t>PROBLEMAS RELACIONADOS CON BAJOS INGRESOS</t>
  </si>
  <si>
    <t>Z596</t>
  </si>
  <si>
    <t>PROBLEMAS RELACIONADOS CON CIRCUNSTANCIAS PSICOSOCIALES NO ESPECIFICADAS</t>
  </si>
  <si>
    <t>Z659</t>
  </si>
  <si>
    <t>PROBLEMAS RELACIONADOS CON CULPABILIDAD EN PROCEDIMIENTOS CIVILES O CRIMINALES SIN PRISION</t>
  </si>
  <si>
    <t>Z650</t>
  </si>
  <si>
    <t>PROBLEMAS RELACIONADOS CON DESAVENENCIAS CON EL JEFE Y LOS COMPAÑEROS DE TRABAJO</t>
  </si>
  <si>
    <t>Z564</t>
  </si>
  <si>
    <t>PROBLEMAS RELACIONADOS CON EL ABANDONO EMOCIONAL DEL NIÑO</t>
  </si>
  <si>
    <t>Z624</t>
  </si>
  <si>
    <t>PROBLEMAS RELACIONADOS CON EL ABUSO SEXUAL DEL NIÑO POR PERSONA AJENA AL GRUPO DE APOYO PRIMARIO</t>
  </si>
  <si>
    <t>Z615</t>
  </si>
  <si>
    <t>PROBLEMAS RELACIONADOS CON EL ABUSO SEXUAL DEL NIÑO POR PERSONA DENTRO DEL GRUPO DE APOYO PRIMARIO</t>
  </si>
  <si>
    <t>Z614</t>
  </si>
  <si>
    <t>PROBLEMAS RELACIONADOS CON EL AJUSTE A LAS TRANSICIONES DEL CICLO VITAL</t>
  </si>
  <si>
    <t>Z600</t>
  </si>
  <si>
    <t>PROBLEMAS RELACIONADOS CON EL ALEJAMIENTO DEL HOGAR EN LA INFANCIA</t>
  </si>
  <si>
    <t>Z611</t>
  </si>
  <si>
    <t>PROBLEMAS RELACIONADOS CON EL ANALFABETISMO O BAJO NIVEL DE INSTRUCCI-N</t>
  </si>
  <si>
    <t>Z550</t>
  </si>
  <si>
    <t>PROBLEMAS RELACIONADOS CON EL APOYO FAMILIAR INADECUADO</t>
  </si>
  <si>
    <t>Z632</t>
  </si>
  <si>
    <t>PROBLEMAS RELACIONADOS CON EL BAJO RENDIMIENTO ESCOLAR</t>
  </si>
  <si>
    <t>Z553</t>
  </si>
  <si>
    <t>PROBLEMAS RELACIONADOS CON EL CAMBIO DE EMPLEO</t>
  </si>
  <si>
    <t>Z561</t>
  </si>
  <si>
    <t>PROBLEMAS RELACIONADOS CON EL CONFLICTO DEL ROL SOCIAL, NO CLASIFICADOS EN OTRA PARTE</t>
  </si>
  <si>
    <t>Z735</t>
  </si>
  <si>
    <t>PROBLEMAS RELACIONADOS CON EL DESACUERDO CON CONSEJEROS</t>
  </si>
  <si>
    <t>Z644</t>
  </si>
  <si>
    <t>PROBLEMAS RELACIONADOS CON EL DESEMPLEO, NO ESPECIFICADOS</t>
  </si>
  <si>
    <t>Z560</t>
  </si>
  <si>
    <t>PROBLEMAS RELACIONADOS CON EL ESTR+S, NO CLASIFICADOS EN OTRA PARTE</t>
  </si>
  <si>
    <t>Z733</t>
  </si>
  <si>
    <t>PROBLEMAS RELACIONADOS CON EL JUEGO Y LAS APUESTAS</t>
  </si>
  <si>
    <t>Z726</t>
  </si>
  <si>
    <t>PROBLEMAS RELACIONADOS CON EL TRABAJO INCOMPATIBLE</t>
  </si>
  <si>
    <t>Z565</t>
  </si>
  <si>
    <t>PROBLEMAS RELACIONADOS CON EL USO DE ALCOHOL</t>
  </si>
  <si>
    <t>Z721</t>
  </si>
  <si>
    <t>PROBLEMAS RELACIONADOS CON EL USO DE DROGAS</t>
  </si>
  <si>
    <t>Z722</t>
  </si>
  <si>
    <t>PROBLEMAS RELACIONADOS CON EL USO DE TABACO</t>
  </si>
  <si>
    <t>Z720</t>
  </si>
  <si>
    <t>PROBLEMAS RELACIONADOS CON EMBARAZO NO DESEADO</t>
  </si>
  <si>
    <t>Z640</t>
  </si>
  <si>
    <t>PROBLEMAS RELACIONADOS CON EVENTOS QUE LLEVARON A LA PERDIDA DE LA AUTOESTIMA EN LA INFANCIA</t>
  </si>
  <si>
    <t>Z613</t>
  </si>
  <si>
    <t>PROBLEMAS RELACIONADOS CON EXCLUSION Y RECHAZO SOCIAL</t>
  </si>
  <si>
    <t>Z604</t>
  </si>
  <si>
    <t>PROBLEMAS RELACIONADOS CON EXPERIENCIA NEGATIVA NO ESPECIFICADA EN LA INFANCIA</t>
  </si>
  <si>
    <t>Z619</t>
  </si>
  <si>
    <t>PROBLEMAS RELACIONADOS CON EXPERIENCIAS PERSONALES ATEMORIZANTES EN LA INFANCIA</t>
  </si>
  <si>
    <t>Z617</t>
  </si>
  <si>
    <t>PROBLEMAS RELACIONADOS CON FALTA DE ALIMENTOS ADECUADOS</t>
  </si>
  <si>
    <t>Z594</t>
  </si>
  <si>
    <t>PROBLEMAS RELACIONADOS CON FAMILIAR DEPENDIENTE, NECESITADO DE CUIDADO EN LA CASA</t>
  </si>
  <si>
    <t>Z636</t>
  </si>
  <si>
    <t>PROBLEMAS RELACIONADOS CON HABILIDADES SOCIALES INADECUADAS, NO CLASIFICADAS EN OTRA PARTE</t>
  </si>
  <si>
    <t>Z734</t>
  </si>
  <si>
    <t>PROBLEMAS RELACIONADOS CON HORARIO ESTRESANTE DE TRABAJO</t>
  </si>
  <si>
    <t>Z563</t>
  </si>
  <si>
    <t>PROBLEMAS RELACIONADOS CON HOSTILIDAD Y REPROBACION AL NIÑO</t>
  </si>
  <si>
    <t>Z623</t>
  </si>
  <si>
    <t>PROBLEMAS RELACIONADOS CON LA ACENTUACION DE RASGOS DE LA PERSONALIDAD</t>
  </si>
  <si>
    <t>Z731</t>
  </si>
  <si>
    <t>PROBLEMAS RELACIONADOS CON LA ADAPTACION CULTURAL</t>
  </si>
  <si>
    <t>Z603</t>
  </si>
  <si>
    <t>PROBLEMAS RELACIONADOS CON LA ATENCION DURANTE VACACIONES DE LA FAMILIA</t>
  </si>
  <si>
    <t>Z755</t>
  </si>
  <si>
    <t>PROBLEMAS RELACIONADOS CON LA AUSENCIA DE UN MIEMBRO DE LA FAMILIA</t>
  </si>
  <si>
    <t>Z633</t>
  </si>
  <si>
    <t>PROBLEMAS RELACIONADOS CON LA CONDUCTA SEXUAL DE ALTO RIESGO</t>
  </si>
  <si>
    <t>Z725</t>
  </si>
  <si>
    <t>PROBLEMAS RELACIONADOS CON LA CRIANZA EN INSTITUCION</t>
  </si>
  <si>
    <t>Z622</t>
  </si>
  <si>
    <t>PROBLEMAS RELACIONADOS CON LA DESAPARICION O MUERTE DE UN MIEMBRO DE LA FAMILIA</t>
  </si>
  <si>
    <t>Z634</t>
  </si>
  <si>
    <t>PROBLEMAS RELACIONADOS CON LA DIETA Y HABITOS ALIMENTARIOS INAPROPIADOS</t>
  </si>
  <si>
    <t>Z724</t>
  </si>
  <si>
    <t>PROBLEMAS RELACIONADOS CON LA DISCRIMINACION Y PERSECUCION PERCIBIDAS</t>
  </si>
  <si>
    <t>Z605</t>
  </si>
  <si>
    <t>PROBLEMAS RELACIONADOS CON LA EDUCACION NO DISPONIBLE O INACCESIBLE</t>
  </si>
  <si>
    <t>Z551</t>
  </si>
  <si>
    <t>PROBLEMAS RELACIONADOS CON LA ENFERMEDAD CONSUNTIVA</t>
  </si>
  <si>
    <t>Z730</t>
  </si>
  <si>
    <t>PROBLEMAS RELACIONADOS CON LA EXPOSICION A DESASTRE, GUERRA U OTRAS HOSTILIDADES</t>
  </si>
  <si>
    <t>Z655</t>
  </si>
  <si>
    <t>PROBLEMAS RELACIONADOS CON LA FALLA EN LOS EXAMENES</t>
  </si>
  <si>
    <t>Z552</t>
  </si>
  <si>
    <t>PROBLEMAS RELACIONADOS CON LA FALTA DE EJERCICIO FISICO</t>
  </si>
  <si>
    <t>Z723</t>
  </si>
  <si>
    <t>PROBLEMAS RELACIONADOS CON LA FALTA DE RELAJACION Y DESCANSO</t>
  </si>
  <si>
    <t>Z732</t>
  </si>
  <si>
    <t>PROBLEMAS RELACIONADOS CON LA FALTA DE VIVIENDA</t>
  </si>
  <si>
    <t>Z590</t>
  </si>
  <si>
    <t>PROBLEMAS RELACIONADOS CON LA INADAPTACION EDUCACIONAL Y DESAVENENCIAS CON MAESTROS Y COMPAÑEROS</t>
  </si>
  <si>
    <t>Z554</t>
  </si>
  <si>
    <t>PROBLEMAS RELACIONADOS CON LA LIBERACION DE LA PRISION</t>
  </si>
  <si>
    <t>Z652</t>
  </si>
  <si>
    <t>PROBLEMAS RELACIONADOS CON LA LIMITACION DE LAS ACTIVIDADES DEBIDO A DISCAPACIDAD</t>
  </si>
  <si>
    <t>Z736</t>
  </si>
  <si>
    <t>PROBLEMAS RELACIONADOS CON LA MULTIPARIDAD</t>
  </si>
  <si>
    <t>Z641</t>
  </si>
  <si>
    <t>PROBLEMAS RELACIONADOS CON LA NECESIDAD DE ASISTENCIA DOMICILIARIA Y QUE NINGUN OTRO MIEMBRO DEL HOGAR PUEDE PROPORCIONAR</t>
  </si>
  <si>
    <t>Z742</t>
  </si>
  <si>
    <t>PROBLEMAS RELACIONADOS CON LA NECESIDAD DE AYUDA PARA EL CUIDADO PERSONAL</t>
  </si>
  <si>
    <t>Z741</t>
  </si>
  <si>
    <t>PROBLEMAS RELACIONADOS CON LA NECESIDAD DE SUPERVISION CONTINUA</t>
  </si>
  <si>
    <t>Z743</t>
  </si>
  <si>
    <t>PROBLEMAS RELACIONADOS CON LA PERDIDA DE RELACION AFECTIVA EN LA INFANCIA</t>
  </si>
  <si>
    <t>Z610</t>
  </si>
  <si>
    <t>PROBLEMAS RELACIONADOS CON LA RUPTURA FAMILIAR POR SEPARACION O DIVORCIO</t>
  </si>
  <si>
    <t>Z635</t>
  </si>
  <si>
    <t>PROBLEMAS RELACIONADOS CON LA SOBREPROTECCION DE LOS PADRES</t>
  </si>
  <si>
    <t>Z621</t>
  </si>
  <si>
    <t>PROBLEMAS RELACIONADOS CON LA SOLICITUD O ACEPTACION DE INTERVENCIONES FISICAS, NUTRICIONALES Y QUIMICAS, CONOCIENDO SU RIE</t>
  </si>
  <si>
    <t>Z642</t>
  </si>
  <si>
    <t>PROBLEMAS RELACIONADOS CON LA SOLICITUD O ACEPTACION DE INTERVENCIONES PSICOLOGICAS O DE LA CONDUCTA, CONOCIENDO SU RIESGO</t>
  </si>
  <si>
    <t>Z643</t>
  </si>
  <si>
    <t>PROBLEMAS RELACIONADOS CON LA SUPERVISION O EL CONTROL INADECUADOS DE LOS PADRES</t>
  </si>
  <si>
    <t>Z620</t>
  </si>
  <si>
    <t>PROBLEMAS RELACIONADOS CON MOVILIDAD REDUCIDA</t>
  </si>
  <si>
    <t>Z740</t>
  </si>
  <si>
    <t>PROBLEMAS RELACIONADOS CON OTRAS CIRCUNSTANCIAS LEGALES</t>
  </si>
  <si>
    <t>Z653</t>
  </si>
  <si>
    <t>PROBLEMAS RELACIONADOS CON OTRAS EXPERIENCIAS NEGATIVAS EN LA INFANCIA</t>
  </si>
  <si>
    <t>Z618</t>
  </si>
  <si>
    <t>PROBLEMAS RELACIONADOS CON OTROS HECHOS ESTRESANTES QUE AFECTAN A LA FAMILIA Y AL HOGAR</t>
  </si>
  <si>
    <t>Z637</t>
  </si>
  <si>
    <t>PROBLEMAS RELACIONADOS CON OTROS SERVICIOS ASISTENCIALES NO DISPONIBLES O INACCESIBLES</t>
  </si>
  <si>
    <t>Z754</t>
  </si>
  <si>
    <t>PROBLEMAS RELACIONADOS CON PERSONA EN OTRO PERIODO DE ESPERA PARA INVESTIGACION Y TRATAMIENTO</t>
  </si>
  <si>
    <t>Z752</t>
  </si>
  <si>
    <t>PROBLEMAS RELACIONADOS CON PERSONA ESPERANDO ADMISION EN UNA INSTITUCION APROPIADA EN OTRO LUGAR</t>
  </si>
  <si>
    <t>Z751</t>
  </si>
  <si>
    <t>PROBLEMAS RELACIONADOS CON PERSONA QUE RESIDE EN UNA INSTITUCION</t>
  </si>
  <si>
    <t>Z593</t>
  </si>
  <si>
    <t>PROBLEMAS RELACIONADOS CON PERSONA QUE VIVE SOLA</t>
  </si>
  <si>
    <t>Z602</t>
  </si>
  <si>
    <t>PROBLEMAS RELACIONADOS CON POBREZA EXTREMA</t>
  </si>
  <si>
    <t>Z595</t>
  </si>
  <si>
    <t>PROBLEMAS RELACIONADOS CON PRESIONES INAPROPIADAS DE LOS PADRES Y OTRAS ANORMALIDADES EN LA CALIDAD DE LA CRIANZA</t>
  </si>
  <si>
    <t>Z626</t>
  </si>
  <si>
    <t>PROBLEMAS RELACIONADOS CON PRISION Y OTRO ENCARCELAMIENTO</t>
  </si>
  <si>
    <t>Z651</t>
  </si>
  <si>
    <t>PROBLEMAS RELACIONADOS CON SEGURIDAD SOCIAL Y SOSTENIMIENTO INSUFICIENTES PARA EL BIENESTAR</t>
  </si>
  <si>
    <t>Z597</t>
  </si>
  <si>
    <t>PROBLEMAS RELACIONADOS CON SERVICIO MEDICO NO DISPONIBLE EN EL DOMICILIO</t>
  </si>
  <si>
    <t>Z750</t>
  </si>
  <si>
    <t>PROBLEMAS RELACIONADOS CON SITUACION FAMILIAR ATIPICA</t>
  </si>
  <si>
    <t>Z601</t>
  </si>
  <si>
    <t>PROBLEMAS RELACIONADOS CON VICTIMA DE CRIMEN O TERRORISMO</t>
  </si>
  <si>
    <t>Z654</t>
  </si>
  <si>
    <t>PROBLEMAS RELACIONADOS CON VIVIENDA INADECUADA</t>
  </si>
  <si>
    <t>Z591</t>
  </si>
  <si>
    <t>PROCEDIMIENTO MEDICO NO ESPECIFICADO</t>
  </si>
  <si>
    <t>Y849</t>
  </si>
  <si>
    <t>PROCEDIMIENTO NO REALIZADO POR CONTRAINDICACION</t>
  </si>
  <si>
    <t>Z530</t>
  </si>
  <si>
    <t>PROCEDIMIENTO NO REALIZADO POR DECISION DEL PACIENTE, POR OTRAS RAZONES Y LAS NO ESPECIFICADAS</t>
  </si>
  <si>
    <t>Z532</t>
  </si>
  <si>
    <t>PROCEDIMIENTO NO REALIZADO POR DECISION DEL PACIENTE, POR RAZONES DE CREENCIA O PRESION DEL GRUPO</t>
  </si>
  <si>
    <t>Z531</t>
  </si>
  <si>
    <t>PROCEDIMIENTO NO REALIZADO POR OTRAS RAZONES</t>
  </si>
  <si>
    <t>Z538</t>
  </si>
  <si>
    <t>PROCEDIMIENTO NO REALIZADO POR RAZON NO ESPECIFICADA</t>
  </si>
  <si>
    <t>Z539</t>
  </si>
  <si>
    <t>PROCEDIMIENTO QUIRURGICO NO ESPECIFICADO</t>
  </si>
  <si>
    <t>Y839</t>
  </si>
  <si>
    <t>PROCEDIMIENTO RADIOLOGICO Y RADIOTERAPIA</t>
  </si>
  <si>
    <t>Y842</t>
  </si>
  <si>
    <t>PROCEDIMIENTOS NO ESPECIFICADO PARA OTROS PROPOSITOS QUE NO SEAN LOS DE MEJORAR EL ESTADO DE SALUD</t>
  </si>
  <si>
    <t>Z419</t>
  </si>
  <si>
    <t>PROCTITIS (CRONICA) ULCERATIVA</t>
  </si>
  <si>
    <t>K512</t>
  </si>
  <si>
    <t>PROCTITIS POR RADIACION</t>
  </si>
  <si>
    <t>K627</t>
  </si>
  <si>
    <t>PROCTOCOLITIS MUCOSA</t>
  </si>
  <si>
    <t>K515</t>
  </si>
  <si>
    <t>PRODUCCION INTENCIONAL O SIMULACION DE SINTOMAS O DE INCAPACIDADES, TANTO FISICAS COMO PSICOLOGICAS [TRASTORNO FACTICIO]</t>
  </si>
  <si>
    <t>F681</t>
  </si>
  <si>
    <t>PRODUCTO ANORMAL DE LA CONCEPCION, NO ESPECIFICADO</t>
  </si>
  <si>
    <t>O029</t>
  </si>
  <si>
    <t>PRODUCTO DEL PARTO NO ESPECIFICADO</t>
  </si>
  <si>
    <t>Z379</t>
  </si>
  <si>
    <t>PRODUCTO UNICO, LUGAR DE NACIMIENTO NO ESPECIFICADO</t>
  </si>
  <si>
    <t>Z382</t>
  </si>
  <si>
    <t>PRODUCTO UNICO, NACIDO EN HOSPITAL</t>
  </si>
  <si>
    <t>Z380</t>
  </si>
  <si>
    <t>PRODUCTO UNICO, NACIDO FUERA DE HOSPITAL</t>
  </si>
  <si>
    <t>Z381</t>
  </si>
  <si>
    <t>PROLAPSO (DE LA VALVULA) MITRAL</t>
  </si>
  <si>
    <t>I341</t>
  </si>
  <si>
    <t>PROLAPSO ANAL</t>
  </si>
  <si>
    <t>K622</t>
  </si>
  <si>
    <t>PROLAPSO DE LA CUPULA VAGINAL DESPUES DE HISTERECTOMIA</t>
  </si>
  <si>
    <t>N993</t>
  </si>
  <si>
    <t>PROLAPSO DE LA MUCOSA URETRAL</t>
  </si>
  <si>
    <t>N363</t>
  </si>
  <si>
    <t>PROLAPSO DEL VITREO</t>
  </si>
  <si>
    <t>H430</t>
  </si>
  <si>
    <t>PROLAPSO GENITAL FEMENINO, NO ESPECIFICADO</t>
  </si>
  <si>
    <t>N819</t>
  </si>
  <si>
    <t>PROLAPSO RECTAL</t>
  </si>
  <si>
    <t>K623</t>
  </si>
  <si>
    <t>PROLAPSO UTEROVAGINAL COMPLETO</t>
  </si>
  <si>
    <t>N813</t>
  </si>
  <si>
    <t>PROLAPSO UTEROVAGINAL INCOMPLETO</t>
  </si>
  <si>
    <t>N812</t>
  </si>
  <si>
    <t>PROLAPSO UTEROVAGINAL, SIN OTRA ESPECIFICACION</t>
  </si>
  <si>
    <t>N814</t>
  </si>
  <si>
    <t>PROLAPSO Y HERNIA DEL OVARIO Y DE LA TROMPA DE FALOPIO</t>
  </si>
  <si>
    <t>N834</t>
  </si>
  <si>
    <t>PROLONGACION DEL PRIMER PERIODO (DEL TRABAJO DE PARTO)</t>
  </si>
  <si>
    <t>O630</t>
  </si>
  <si>
    <t>PROLONGACION DEL SEGUNDO PERIODO (DEL TRABAJO DE PARTO)</t>
  </si>
  <si>
    <t>O631</t>
  </si>
  <si>
    <t>PROMINENCIAS CUTANEAS, RESIDUO DE HEMORROIDES</t>
  </si>
  <si>
    <t>I846</t>
  </si>
  <si>
    <t>PROSTATITIS AGUDA</t>
  </si>
  <si>
    <t>N410</t>
  </si>
  <si>
    <t>PROSTATITIS CRONICA</t>
  </si>
  <si>
    <t>N411</t>
  </si>
  <si>
    <t>PROSTATOCISTITIS</t>
  </si>
  <si>
    <t>N413</t>
  </si>
  <si>
    <t>PROTEINURIA AISLADA</t>
  </si>
  <si>
    <t>R80X</t>
  </si>
  <si>
    <t>PROTEINURIA AISLADA CON LESION MORFOLOGICA ESPECIFICADA LESIONES GLOMERULARES FOCALES Y SEGMENTARIAS</t>
  </si>
  <si>
    <t>N061</t>
  </si>
  <si>
    <t>PROTEINURIA AISLADA CON LESION MORFOLOGICA ESPECIFICADA: ANOMALIA GLOMERULAR MINIMA</t>
  </si>
  <si>
    <t>N060</t>
  </si>
  <si>
    <t>PROTEINURIA AISLADA CON LESION MORFOLOGICA ESPECIFICADA: ENFERMEDAD POR DEPOSITOS DENSOS</t>
  </si>
  <si>
    <t>N066</t>
  </si>
  <si>
    <t>PROTEINURIA AISLADA CON LESION MORFOLOGICA ESPECIFICADA: GLOMERULONEFRITIS DIFUSA EN MEDIA LUNA</t>
  </si>
  <si>
    <t>N067</t>
  </si>
  <si>
    <t>PROTEINURIA AISLADA CON LESION MORFOLOGICA ESPECIFICADA: GLOMERULONEFRITIS MEMBRANOSA DIFUSA</t>
  </si>
  <si>
    <t>N062</t>
  </si>
  <si>
    <t>PROTEINURIA AISLADA CON LESION MORFOLOGICA ESPECIFICADA: GLOMERULONEFRITIS MESANGIOCAPILAR DIFUSA</t>
  </si>
  <si>
    <t>N065</t>
  </si>
  <si>
    <t>PROTEINURIA AISLADA CON LESION MORFOLOGICA ESPECIFICADA: GLOMERULONEFRITIS PROLIFERATIVA ENDOCAPILAR DIFUSA</t>
  </si>
  <si>
    <t>N064</t>
  </si>
  <si>
    <t>PROTEINURIA AISLADA CON LESION MORFOLOGICA ESPECIFICADA: GLOMERULONEFRITIS PROLIFERATIVA MESANGIAL DIFUSA</t>
  </si>
  <si>
    <t>N063</t>
  </si>
  <si>
    <t>PROTEINURIA AISLADA CON LESION MORFOLOGICA ESPECIFICADA: NO ESPECIFICADA</t>
  </si>
  <si>
    <t>N069</t>
  </si>
  <si>
    <t>PROTEINURIA AISLADA CON LESION MORFOLOGICA ESPECIFICADA: OTRAS</t>
  </si>
  <si>
    <t>N068</t>
  </si>
  <si>
    <t>PROTEINURIA GESTACIONAL</t>
  </si>
  <si>
    <t>O121</t>
  </si>
  <si>
    <t>PROTEINURIA ORTOSTATICA, NO ESPECIFICADA</t>
  </si>
  <si>
    <t>N392</t>
  </si>
  <si>
    <t>PROTEINURIA PERSISTENTE, NO ESPECIFICADA</t>
  </si>
  <si>
    <t>N391</t>
  </si>
  <si>
    <t>PROTEUS (MIRABILIS) (MORGANII) COMO CAUSA DE ENFERMEDADES CLASIFICADAS EN OTROS CAPITULOS</t>
  </si>
  <si>
    <t>B964</t>
  </si>
  <si>
    <t>PROTRUSION DE ACETABULO</t>
  </si>
  <si>
    <t>M247</t>
  </si>
  <si>
    <t>PRUEBA DE ALCOHOL O DROGAS EN LA SANGRE</t>
  </si>
  <si>
    <t>Z040</t>
  </si>
  <si>
    <t>PRUEBA Y AJUSTE DE ANTEOJOS Y LENTES DE CONTACTO</t>
  </si>
  <si>
    <t>Z460</t>
  </si>
  <si>
    <t>PRUEBA Y AJUSTE DE AUDIFONOS</t>
  </si>
  <si>
    <t>Z461</t>
  </si>
  <si>
    <t>PRUEBA Y AJUSTE DE BRAZO ARTIFICIAL (COMPLETO) (PARCIAL)</t>
  </si>
  <si>
    <t>Z440</t>
  </si>
  <si>
    <t>PRUEBA Y AJUSTE DE DISPOSITIVO NO ESPECIFICADO</t>
  </si>
  <si>
    <t>Z469</t>
  </si>
  <si>
    <t>PRUEBA Y AJUSTE DE DISPOSITIVO ORTODONCICO</t>
  </si>
  <si>
    <t>Z464</t>
  </si>
  <si>
    <t>PRUEBA Y AJUSTE DE DISPOSITIVO ORTOPEDICO</t>
  </si>
  <si>
    <t>Z467</t>
  </si>
  <si>
    <t>PRUEBA Y AJUSTE DE DISPOSITIVO PROTESICO EXTERNO NO ESPECIFICADO</t>
  </si>
  <si>
    <t>Z449</t>
  </si>
  <si>
    <t>PRUEBA Y AJUSTE DE DISPOSITIVO URINARIO</t>
  </si>
  <si>
    <t>Z466</t>
  </si>
  <si>
    <t>PRUEBA Y AJUSTE DE ILEOSTOMIA U OTRO DISPOSITIVO INTESTINAL</t>
  </si>
  <si>
    <t>Z465</t>
  </si>
  <si>
    <t>PRUEBA Y AJUSTE DE OJO ARTIFICIAL</t>
  </si>
  <si>
    <t>Z442</t>
  </si>
  <si>
    <t>PRUEBA Y AJUSTE DE OTROS DISPOSITIVOS ESPECIFICADOS</t>
  </si>
  <si>
    <t>Z468</t>
  </si>
  <si>
    <t>PRUEBA Y AJUSTE DE OTROS DISPOSITIVOS PROTESICOS EXTERNOS</t>
  </si>
  <si>
    <t>Z448</t>
  </si>
  <si>
    <t>PRUEBA Y AJUSTE DE OTROS DISPOSITIVOS RELACIONADOS CON EL SISTEMA NERVIOSO Y LOS SENTIDOS ESPECIALES</t>
  </si>
  <si>
    <t>Z462</t>
  </si>
  <si>
    <t>PRUEBA Y AJUSTE DE PIERNA ARTIFICIAL (COMPLETA) (PARCIAL)</t>
  </si>
  <si>
    <t>Z441</t>
  </si>
  <si>
    <t>PRUEBA Y AJUSTE DE PROTESIS DENTAL</t>
  </si>
  <si>
    <t>Z463</t>
  </si>
  <si>
    <t>PRUEBA Y AJUSTE DE PROTESIS MAMARIA EXTERNA</t>
  </si>
  <si>
    <t>Z443</t>
  </si>
  <si>
    <t>PRUEBAS DE SENSIBILIZACION Y DIAGNOSTICO CUTANEO</t>
  </si>
  <si>
    <t>Z015</t>
  </si>
  <si>
    <t>PRURIGO DE BESNIER</t>
  </si>
  <si>
    <t>L200</t>
  </si>
  <si>
    <t>PRURIGO NODULAR</t>
  </si>
  <si>
    <t>L281</t>
  </si>
  <si>
    <t>PRURITO ANAL</t>
  </si>
  <si>
    <t>L290</t>
  </si>
  <si>
    <t>PRURITO ANOGENITAL, NO ESPECIFICADO</t>
  </si>
  <si>
    <t>L293</t>
  </si>
  <si>
    <t>PRURITO ESCROTAL</t>
  </si>
  <si>
    <t>L291</t>
  </si>
  <si>
    <t>PRURITO VULVAR</t>
  </si>
  <si>
    <t>L292</t>
  </si>
  <si>
    <t>PRURITO, NO ESPECIFICADO</t>
  </si>
  <si>
    <t>L299</t>
  </si>
  <si>
    <t>PSEUDOCOXALGIA</t>
  </si>
  <si>
    <t>M913</t>
  </si>
  <si>
    <t>PSEUDOHIPOPARATIROIDISMO</t>
  </si>
  <si>
    <t>E201</t>
  </si>
  <si>
    <t>PSEUDOMONAS (AERUGINOSA) (MALLEI) (PSEUDOMALLEI) COMO CAUSA DE ENFERMEDADES CLASIFICADAS EN OTROS CAPITULOS</t>
  </si>
  <si>
    <t>B965</t>
  </si>
  <si>
    <t>PSICOSIS DE ORIGEN NO ORGANICO, NO ESPECIFICADA</t>
  </si>
  <si>
    <t>F29X</t>
  </si>
  <si>
    <t>PSICOTERAPIA, NO CLASIFICADA EN OTRA PARTE</t>
  </si>
  <si>
    <t>Z504</t>
  </si>
  <si>
    <t>PSORIASIS GUTTATA</t>
  </si>
  <si>
    <t>L404</t>
  </si>
  <si>
    <t>PSORIASIS PUSTULOSA GENERALIZADA</t>
  </si>
  <si>
    <t>L401</t>
  </si>
  <si>
    <t>PSORIASIS VULGAR</t>
  </si>
  <si>
    <t>L400</t>
  </si>
  <si>
    <t>PSORIASIS, NO ESPECIFICADA</t>
  </si>
  <si>
    <t>L409</t>
  </si>
  <si>
    <t>PTERIGION</t>
  </si>
  <si>
    <t>H110</t>
  </si>
  <si>
    <t>PTERIGION DE LA LARINGE</t>
  </si>
  <si>
    <t>Q310</t>
  </si>
  <si>
    <t>PTERIGION DEL CUELLO</t>
  </si>
  <si>
    <t>Q183</t>
  </si>
  <si>
    <t>PTERIGION DEL ESOFAGO</t>
  </si>
  <si>
    <t>Q394</t>
  </si>
  <si>
    <t>PUBERTAD PRECOZ</t>
  </si>
  <si>
    <t>E301</t>
  </si>
  <si>
    <t>PUBERTAD RETARDADA</t>
  </si>
  <si>
    <t>E300</t>
  </si>
  <si>
    <t>PULGAR(ES) SUPERNUMERARIO(S)</t>
  </si>
  <si>
    <t>Q691</t>
  </si>
  <si>
    <t>PULMON DEL DESCORTEZADOR DEL ARCE</t>
  </si>
  <si>
    <t>J676</t>
  </si>
  <si>
    <t>PULMON DEL GRANJERO</t>
  </si>
  <si>
    <t>J670</t>
  </si>
  <si>
    <t>PULMON DEL MANIPULADOR DE HONGOS</t>
  </si>
  <si>
    <t>J675</t>
  </si>
  <si>
    <t>PULMON DEL MANIPULADOR DE MALTA</t>
  </si>
  <si>
    <t>J674</t>
  </si>
  <si>
    <t>PULMON DEL ORNITOFILO</t>
  </si>
  <si>
    <t>J672</t>
  </si>
  <si>
    <t>PULPITIS</t>
  </si>
  <si>
    <t>K040</t>
  </si>
  <si>
    <t>PUNCION O LACERACION ACCIDENTAL DURANTE UN PROCEDIMIENTO, NO CLASIFICADAS EN OTRA PARTE</t>
  </si>
  <si>
    <t>T812</t>
  </si>
  <si>
    <t>PURPURA ALERGICA</t>
  </si>
  <si>
    <t>D690</t>
  </si>
  <si>
    <t>PURPURA TROMBOCITOPENICA IDIOPATICA</t>
  </si>
  <si>
    <t>D693</t>
  </si>
  <si>
    <t>PUSTULOSIS PALMAR Y PLANTAR</t>
  </si>
  <si>
    <t>L403</t>
  </si>
  <si>
    <t>QUEMADURA CON RUPTURA Y DESTRUCCION RESULTANTES DEL GLOBO OCULAR</t>
  </si>
  <si>
    <t>T262</t>
  </si>
  <si>
    <t>QUEMADURA DE LA BOCA Y DE LA FARINGE</t>
  </si>
  <si>
    <t>T280</t>
  </si>
  <si>
    <t>QUEMADURA DE LA CABEZA Y DEL CUELLO, DE PRIMER GRADO</t>
  </si>
  <si>
    <t>T201</t>
  </si>
  <si>
    <t>QUEMADURA DE LA CABEZA Y DEL CUELLO, DE SEGUNDO GRADO</t>
  </si>
  <si>
    <t>T202</t>
  </si>
  <si>
    <t>QUEMADURA DE LA CABEZA Y DEL CUELLO, DE TERCER GRADO</t>
  </si>
  <si>
    <t>T203</t>
  </si>
  <si>
    <t>QUEMADURA DE LA CABEZA Y DEL CUELLO, GRADO NO ESPECIFICADO</t>
  </si>
  <si>
    <t>T200</t>
  </si>
  <si>
    <t>QUEMADURA DE LA CADERA Y DEL MIEMBRO INFERIOR, DE PRIMER GRADO, EXCEPTO TOBILLO Y PIE</t>
  </si>
  <si>
    <t>T241</t>
  </si>
  <si>
    <t>QUEMADURA DE LA CADERA Y DEL MIEMBRO INFERIOR, DE SEGUNDO GRADO, EXCEPTO TOBILLO Y PIE</t>
  </si>
  <si>
    <t>T242</t>
  </si>
  <si>
    <t>QUEMADURA DE LA CADERA Y DEL MIEMBRO INFERIOR, DE TERCER GRADO, EXCEPTO TOBILLO Y PIE</t>
  </si>
  <si>
    <t>T243</t>
  </si>
  <si>
    <t>QUEMADURA DE LA CADERA Y DEL MIEMBRO INFERIOR, GRADO NO ESPECIFICADO, EXCEPTO TOBILLO Y PIE</t>
  </si>
  <si>
    <t>T240</t>
  </si>
  <si>
    <t>QUEMADURA DE LA CORNEA Y SACO CONJUNTIVAL</t>
  </si>
  <si>
    <t>T261</t>
  </si>
  <si>
    <t>QUEMADURA DE LA LARINGE Y LA TRAQUEA</t>
  </si>
  <si>
    <t>T270</t>
  </si>
  <si>
    <t>QUEMADURA DE LA MUÑECA Y DE LA MANO, DE PRIMER GRADO</t>
  </si>
  <si>
    <t>T231</t>
  </si>
  <si>
    <t>QUEMADURA DE LA MUÑECA Y DE LA MANO, DE SEGUNDO GRADO</t>
  </si>
  <si>
    <t>T232</t>
  </si>
  <si>
    <t>QUEMADURA DE LA MUÑECA Y DE LA MANO, DE TERCER GRADO</t>
  </si>
  <si>
    <t>T233</t>
  </si>
  <si>
    <t>QUEMADURA DE LA MUÑECA Y DE LA MANO, GRADO NO ESPECIFICADO</t>
  </si>
  <si>
    <t>T230</t>
  </si>
  <si>
    <t>QUEMADURA DE LAS VIAS RESPIRATORIAS, PARTE NO ESPECIFICADA</t>
  </si>
  <si>
    <t>T273</t>
  </si>
  <si>
    <t>QUEMADURA DE ORGANOS GENITOURINARIOS INTERNOS</t>
  </si>
  <si>
    <t>T283</t>
  </si>
  <si>
    <t>QUEMADURA DE OTRAS PARTES DE LAS VIAS RESPIRATORIAS</t>
  </si>
  <si>
    <t>T272</t>
  </si>
  <si>
    <t>QUEMADURA DE OTRAS PARTES DEL OJO Y SUS ANEXOS</t>
  </si>
  <si>
    <t>T263</t>
  </si>
  <si>
    <t>QUEMADURA DE OTRAS PARTES DEL TUBO DIGESTIVO</t>
  </si>
  <si>
    <t>T282</t>
  </si>
  <si>
    <t>QUEMADURA DE OTROS ORGANOS INTERNOS Y DE LOS NO ESPECIFICADOS</t>
  </si>
  <si>
    <t>T284</t>
  </si>
  <si>
    <t>QUEMADURA DE PRIMER GRADO, REGION DEL CUERPO NO ESPECIFICADA</t>
  </si>
  <si>
    <t>T301</t>
  </si>
  <si>
    <t>QUEMADURA DE REGION DEL CUERPO Y GRADO NO ESPECIFICADOS</t>
  </si>
  <si>
    <t>T300</t>
  </si>
  <si>
    <t>QUEMADURA DE SEGUNDO GRADO, REGION DEL CUERPO NO ESPECIFICADA</t>
  </si>
  <si>
    <t>T302</t>
  </si>
  <si>
    <t>QUEMADURA DE TERCER GRADO, REGION DEL CUERPO NO ESPECIFICADA</t>
  </si>
  <si>
    <t>T303</t>
  </si>
  <si>
    <t>QUEMADURA DEL ESOFAGO</t>
  </si>
  <si>
    <t>T281</t>
  </si>
  <si>
    <t>QUEMADURA DEL HOMBRO Y MIEMBRO SUPERIOR, DE PRIMER GRADO, EXCEPTO DE LA MUÑECA Y DE LA MANO</t>
  </si>
  <si>
    <t>T221</t>
  </si>
  <si>
    <t>QUEMADURA DEL HOMBRO Y MIEMBRO SUPERIOR, DE SEGUNDO GRADO, EXCEPTO DE LA MUÑECA Y DE LA MANO</t>
  </si>
  <si>
    <t>T222</t>
  </si>
  <si>
    <t>QUEMADURA DEL HOMBRO Y MIEMBRO SUPERIOR, DE TERCER GRADO, EXCEPTO DE LA MUÑECA Y DE LA MANO</t>
  </si>
  <si>
    <t>T223</t>
  </si>
  <si>
    <t>QUEMADURA DEL HOMBRO Y MIEMBRO SUPERIOR, GRADO NO ESPECIFICADO, EXCEPTO DE LA MUÑECA Y DE LA MANO</t>
  </si>
  <si>
    <t>T220</t>
  </si>
  <si>
    <t>QUEMADURA DEL OJO Y ANEXOS, PARTE NO ESPECIFICADA</t>
  </si>
  <si>
    <t>T264</t>
  </si>
  <si>
    <t>QUEMADURA DEL PARPADO Y AREA PERIOCULAR</t>
  </si>
  <si>
    <t>T260</t>
  </si>
  <si>
    <t>QUEMADURA DEL TOBILLO Y DEL PIE, DE PRIMER GRADO</t>
  </si>
  <si>
    <t>T251</t>
  </si>
  <si>
    <t>QUEMADURA DEL TOBILLO Y DEL PIE, DE SEGUNDO GRADO</t>
  </si>
  <si>
    <t>T252</t>
  </si>
  <si>
    <t>QUEMADURA DEL TOBILLO Y DEL PIE, DE TERCER GRADO</t>
  </si>
  <si>
    <t>T253</t>
  </si>
  <si>
    <t>QUEMADURA DEL TOBILLO Y DEL PIE, GRADO NO ESPECIFICADO</t>
  </si>
  <si>
    <t>T250</t>
  </si>
  <si>
    <t>QUEMADURA DEL TRONCO, DE PRIMER GRADO</t>
  </si>
  <si>
    <t>T211</t>
  </si>
  <si>
    <t>QUEMADURA DEL TRONCO, DE SEGUNDO GRADO</t>
  </si>
  <si>
    <t>T212</t>
  </si>
  <si>
    <t>QUEMADURA DEL TRONCO, DE TERCER GRADO</t>
  </si>
  <si>
    <t>T213</t>
  </si>
  <si>
    <t>QUEMADURA DEL TRONCO, GRADO NO ESPECIFICADO</t>
  </si>
  <si>
    <t>T210</t>
  </si>
  <si>
    <t>QUEMADURA QUE AFECTA LA LARINGE Y LA TRAQUEA CON EL PULMON</t>
  </si>
  <si>
    <t>T271</t>
  </si>
  <si>
    <t>QUEMADURA SOLAR PRIMER GRADO</t>
  </si>
  <si>
    <t>L550</t>
  </si>
  <si>
    <t>QUEMADURA SOLAR SEGUNDO GRADO</t>
  </si>
  <si>
    <t>L551</t>
  </si>
  <si>
    <t>QUEMADURA SOLAR TERCER GRADO</t>
  </si>
  <si>
    <t>L552</t>
  </si>
  <si>
    <t>QUEMADURA SOLAR, NO ESPECIFICADA</t>
  </si>
  <si>
    <t>L559</t>
  </si>
  <si>
    <t>QUEMADURAS DE MULTIPLES REGIONES, CON MENCION AL MENOS DE UNA QUEMADURA DE TERCER GRADO</t>
  </si>
  <si>
    <t>T293</t>
  </si>
  <si>
    <t>QUEMADURAS DE MULTIPLES REGIONES, GRADO NO ESPECIFICADO</t>
  </si>
  <si>
    <t>T290</t>
  </si>
  <si>
    <t>QUEMADURAS DE MULTIPLES REGIONES, MENCIONADAS COMO DE NO MAS DE PRIMER GRADO</t>
  </si>
  <si>
    <t>T291</t>
  </si>
  <si>
    <t>QUEMADURAS DE MULTIPLES REGIONES, MENCIONADAS COMO DE NO MAS DE SEGUNDO GRADO</t>
  </si>
  <si>
    <t>T292</t>
  </si>
  <si>
    <t>QUEMADURAS QUE AFECTAN DEL 10% AL 19% DE LA SUPERFICIE DEL CUERPO</t>
  </si>
  <si>
    <t>T311</t>
  </si>
  <si>
    <t>QUEMADURAS QUE AFECTAN DEL 20% AL 29% DE LA SUPERFICIE DEL CUERPO</t>
  </si>
  <si>
    <t>T312</t>
  </si>
  <si>
    <t>QUEMADURAS QUE AFECTAN DEL 30% AL 39% DE LA SUPERFICIE DEL CUERPO</t>
  </si>
  <si>
    <t>T313</t>
  </si>
  <si>
    <t>QUEMADURAS QUE AFECTAN DEL 40% AL 49% DE LA SUPERFICIE DEL CUERPO</t>
  </si>
  <si>
    <t>T314</t>
  </si>
  <si>
    <t>QUEMADURAS QUE AFECTAN DEL 50% AL 59% DE LA SUPERFICIE DEL CUERPO</t>
  </si>
  <si>
    <t>T315</t>
  </si>
  <si>
    <t>QUEMADURAS QUE AFECTAN DEL 60% AL 69% DE LA SUPERFICIE DEL CUERPO</t>
  </si>
  <si>
    <t>T316</t>
  </si>
  <si>
    <t>QUEMADURAS QUE AFECTAN DEL 70% AL 79% DE LA SUPERFICIE DEL CUERPO</t>
  </si>
  <si>
    <t>T317</t>
  </si>
  <si>
    <t>QUEMADURAS QUE AFECTAN DEL 80% AL 89% DE LA SUPERFICIE DEL CUERPO</t>
  </si>
  <si>
    <t>T318</t>
  </si>
  <si>
    <t>QUEMADURAS QUE AFECTAN DEL 90% O MAS DE LA SUPERFICIE DEL CUERPO</t>
  </si>
  <si>
    <t>T319</t>
  </si>
  <si>
    <t>QUEMADURAS QUE AFECTAN MENOS DEL 10% DE LA SUPERFICIE DEL CUERPO</t>
  </si>
  <si>
    <t>T310</t>
  </si>
  <si>
    <t>QUERATITIS INTERSTICIAL Y PROFUNDA</t>
  </si>
  <si>
    <t>H163</t>
  </si>
  <si>
    <t>QUERATITIS Y QUERATOCONJUNTIVITIS EN ENFERMEDADES INFECCIOSAS Y PARASITARIAS, CLASIFICADAS EN OTRA PARTE</t>
  </si>
  <si>
    <t>H192</t>
  </si>
  <si>
    <t>QUERATITIS Y QUERATOCONJUNTIVITIS EN OTRAS ENFERMEDADES CLASIFICADAS EN OTRA PARTE</t>
  </si>
  <si>
    <t>H193</t>
  </si>
  <si>
    <t>QUERATITIS Y QUERATOCONJUNTIVITIS POR HERPES SIMPLE (B00.5+)</t>
  </si>
  <si>
    <t>H191</t>
  </si>
  <si>
    <t>QUERATITIS, NO ESPECIFICADA</t>
  </si>
  <si>
    <t>H169</t>
  </si>
  <si>
    <t>QUERATOCONJUNTIVITIS</t>
  </si>
  <si>
    <t>H162</t>
  </si>
  <si>
    <t>QUERATOCONJUNTIVITIS DEBIDA A ADENOVIRUS (H19.2*)</t>
  </si>
  <si>
    <t>B300</t>
  </si>
  <si>
    <t>QUERATOCONO</t>
  </si>
  <si>
    <t>H186</t>
  </si>
  <si>
    <t>QUERATOPATIA VESICULAR</t>
  </si>
  <si>
    <t>H181</t>
  </si>
  <si>
    <t>QUERATOSIS [QUERATODERMIA] PALMAR Y PLANTAR ADQUIRIDA</t>
  </si>
  <si>
    <t>L851</t>
  </si>
  <si>
    <t>QUERATOSIS ACTINICA</t>
  </si>
  <si>
    <t>L570</t>
  </si>
  <si>
    <t>QUERATOSIS FOLICULAR ADQUIRIDA</t>
  </si>
  <si>
    <t>L110</t>
  </si>
  <si>
    <t>QUERATOSIS FOLICULAR Y PARAFOLICULAR PENETRANTE DEL CUTIS [KYRLE]</t>
  </si>
  <si>
    <t>L870</t>
  </si>
  <si>
    <t>QUERATOSIS PUNCTATA (PALMAR Y PLANTAR)</t>
  </si>
  <si>
    <t>L852</t>
  </si>
  <si>
    <t>QUERATOSIS SEBORREICA</t>
  </si>
  <si>
    <t>L82X</t>
  </si>
  <si>
    <t>QUERODERMA EN ENFERMEDADES CLASIFICADAS EN OTRA PARTE</t>
  </si>
  <si>
    <t>L86X</t>
  </si>
  <si>
    <t>QUILOTORAX</t>
  </si>
  <si>
    <t>J940</t>
  </si>
  <si>
    <t>QUILURIA</t>
  </si>
  <si>
    <t>R820</t>
  </si>
  <si>
    <t>QUIMERA 46,XX/46,XY</t>
  </si>
  <si>
    <t>Q990</t>
  </si>
  <si>
    <t>QUISTE BILIAR</t>
  </si>
  <si>
    <t>K835</t>
  </si>
  <si>
    <t>QUISTE CEREBRAL</t>
  </si>
  <si>
    <t>G930</t>
  </si>
  <si>
    <t>QUISTE CONGENITO DEL MEDIASTINO</t>
  </si>
  <si>
    <t>Q341</t>
  </si>
  <si>
    <t>QUISTE CONGENITO DEL PANCREAS</t>
  </si>
  <si>
    <t>Q452</t>
  </si>
  <si>
    <t>QUISTE DE LA GLANDULA DE BARTHOLIN</t>
  </si>
  <si>
    <t>N750</t>
  </si>
  <si>
    <t>QUISTE DE LA REGION BUCAL, SIN OTRA ESPECIFICACION</t>
  </si>
  <si>
    <t>K099</t>
  </si>
  <si>
    <t>QUISTE DE LA VULVA</t>
  </si>
  <si>
    <t>N907</t>
  </si>
  <si>
    <t>QUISTE DE RIÑON, ADQUIRIDO</t>
  </si>
  <si>
    <t>N281</t>
  </si>
  <si>
    <t>QUISTE DEL BAZO</t>
  </si>
  <si>
    <t>D734</t>
  </si>
  <si>
    <t>QUISTE DEL COLEDOCO</t>
  </si>
  <si>
    <t>Q444</t>
  </si>
  <si>
    <t>QUISTE DEL CUERPO AMARILLO</t>
  </si>
  <si>
    <t>N831</t>
  </si>
  <si>
    <t>QUISTE DEL IRIS, DEL CUERPO CILIAR Y DE LA CAMARA ANTERIOR</t>
  </si>
  <si>
    <t>H213</t>
  </si>
  <si>
    <t>QUISTE DEL PANCREAS</t>
  </si>
  <si>
    <t>K862</t>
  </si>
  <si>
    <t>QUISTE EMBRIONARIO DE LA TROMPA DE FALOPIO</t>
  </si>
  <si>
    <t>Q504</t>
  </si>
  <si>
    <t>QUISTE EMBRIONARIO DEL LIGAMENTO ANCHO</t>
  </si>
  <si>
    <t>Q505</t>
  </si>
  <si>
    <t>QUISTE EMBRIONARIO DL CUELLO UTERINO</t>
  </si>
  <si>
    <t>Q516</t>
  </si>
  <si>
    <t>QUISTE EN DESARROLLO DEL OVARIO</t>
  </si>
  <si>
    <t>Q501</t>
  </si>
  <si>
    <t>QUISTE EPIDERMICO</t>
  </si>
  <si>
    <t>L720</t>
  </si>
  <si>
    <t>QUISTE FOLICULAR DE LA PIEL Y DEL TEJIDO SUBCUTANEO, SIN OTRA ESPECIFICACION</t>
  </si>
  <si>
    <t>L729</t>
  </si>
  <si>
    <t>QUISTE FOLICULAR DEL OVARIO</t>
  </si>
  <si>
    <t>N830</t>
  </si>
  <si>
    <t>QUISTE OSEO ANEURISMATICO</t>
  </si>
  <si>
    <t>M855</t>
  </si>
  <si>
    <t>QUISTE OSEO SOLITARIO</t>
  </si>
  <si>
    <t>M854</t>
  </si>
  <si>
    <t>QUISTE PILONIDAL CON ABSCESO</t>
  </si>
  <si>
    <t>L050</t>
  </si>
  <si>
    <t>QUISTE PILONIDAL SIN ABSCESO</t>
  </si>
  <si>
    <t>L059</t>
  </si>
  <si>
    <t>QUISTE PULMONAR CONGENITO</t>
  </si>
  <si>
    <t>Q330</t>
  </si>
  <si>
    <t>QUISTE RADICULAR</t>
  </si>
  <si>
    <t>K048</t>
  </si>
  <si>
    <t>QUISTE RENAL SOLITARIO CONGENITO</t>
  </si>
  <si>
    <t>Q610</t>
  </si>
  <si>
    <t>QUISTE SINOVIAL DEL HUECO POPLITEO [DE BAKER]</t>
  </si>
  <si>
    <t>M712</t>
  </si>
  <si>
    <t>QUISTE SOLITARIO DE LA MAMA</t>
  </si>
  <si>
    <t>N600</t>
  </si>
  <si>
    <t>QUISTE TRICODERMICO</t>
  </si>
  <si>
    <t>L721</t>
  </si>
  <si>
    <t>QUISTE Y MUCOCELE DE LA NARIZ Y DEL SENO PARANASAL</t>
  </si>
  <si>
    <t>J341</t>
  </si>
  <si>
    <t>QUISTES CEREBRALES CONGENITOS</t>
  </si>
  <si>
    <t>Q046</t>
  </si>
  <si>
    <t>QUISTES DE LAS FISURAS (NO ODONTOGENICOS)</t>
  </si>
  <si>
    <t>K091</t>
  </si>
  <si>
    <t>QUISTES ORIGINADOS POR EL DESARROLLO DE LOS DIENTES</t>
  </si>
  <si>
    <t>K090</t>
  </si>
  <si>
    <t>QUISTES PERIVENTRICULARES ADQUIRIDOS DEL RECIEN NACIDO</t>
  </si>
  <si>
    <t>P911</t>
  </si>
  <si>
    <t>RABIA SELVATICA</t>
  </si>
  <si>
    <t>A820</t>
  </si>
  <si>
    <t>RABIA URBANA</t>
  </si>
  <si>
    <t>A821</t>
  </si>
  <si>
    <t>RABIA, SIN OTRA ESPECIFICACION</t>
  </si>
  <si>
    <t>A829</t>
  </si>
  <si>
    <t>RADICULOPATIA</t>
  </si>
  <si>
    <t>M541</t>
  </si>
  <si>
    <t>RADIODERMATITIS AGUDA</t>
  </si>
  <si>
    <t>L580</t>
  </si>
  <si>
    <t>RADIODERMATITIS CRONICA</t>
  </si>
  <si>
    <t>L581</t>
  </si>
  <si>
    <t>RADIODERMATITIS, NO ESPECIFICADA</t>
  </si>
  <si>
    <t>L589</t>
  </si>
  <si>
    <t>RAIZ DENTAL RETENIDA</t>
  </si>
  <si>
    <t>K083</t>
  </si>
  <si>
    <t>RAQUITISMO ACTIVO</t>
  </si>
  <si>
    <t>E550</t>
  </si>
  <si>
    <t>RASGO DREPANOCITICO</t>
  </si>
  <si>
    <t>D573</t>
  </si>
  <si>
    <t>RASGO TALASEMICO</t>
  </si>
  <si>
    <t>D563</t>
  </si>
  <si>
    <t>REABSORCION PATOLOGICA DE LOS DIENTES</t>
  </si>
  <si>
    <t>K033</t>
  </si>
  <si>
    <t>REACCI-N AGUDA A SUSTANCIA EXTRAÑA DEJADA ACCIDENTALMENTE DURANTE UN PROCEDIMIENTO</t>
  </si>
  <si>
    <t>T816</t>
  </si>
  <si>
    <t>REACCION AL ESTR+S AGUDO</t>
  </si>
  <si>
    <t>F430</t>
  </si>
  <si>
    <t>REACCION AL ESTR+S GRAVE, NO ESPECIFICADA</t>
  </si>
  <si>
    <t>F439</t>
  </si>
  <si>
    <t>REACCION ANORMAL A LA PRUEBA CON TUBERCULINA</t>
  </si>
  <si>
    <t>R761</t>
  </si>
  <si>
    <t>REACCION DE HIPERSENSIBILIDAD DE LAS VIAS RESPIRATORIAS SUPERIORES, SITIO NO ESPECIFICADO</t>
  </si>
  <si>
    <t>J393</t>
  </si>
  <si>
    <t>REACCION DE INCOMPATIBILIDAD A Rh</t>
  </si>
  <si>
    <t>T804</t>
  </si>
  <si>
    <t>REACCION DE INCOMPATIBILIDAD AL GRUPO ABO</t>
  </si>
  <si>
    <t>T803</t>
  </si>
  <si>
    <t>REACCION LINQUENOIDE DEBIDA A DROGAS</t>
  </si>
  <si>
    <t>L432</t>
  </si>
  <si>
    <t>REACCION TOXICA A LA ANESTESIA LOCAL ADMINISTRADA DURANTE EL EMBARAZO</t>
  </si>
  <si>
    <t>O293</t>
  </si>
  <si>
    <t>REACCION TOXICA A LA ANESTESIA LOCAL ADMINISTRADA DURANTE EL PUERPERIO</t>
  </si>
  <si>
    <t>O893</t>
  </si>
  <si>
    <t>REACCION TOXICA A LA ANESTESIA LOCAL ADMINISTRADA DURANTE EL TRABAJO DE PARTO Y EL PARTO</t>
  </si>
  <si>
    <t>O744</t>
  </si>
  <si>
    <t>REACCIONES E INTOXICACIONES DEBIDAS A DROGAS ADMINISTRADAS AL FETO Y AL RECIEN NACIDO</t>
  </si>
  <si>
    <t>P93X</t>
  </si>
  <si>
    <t>REALIZACION DE UNA OPERACI-N INADECUADA</t>
  </si>
  <si>
    <t>Y655</t>
  </si>
  <si>
    <t>RECHAZO DE TRASPLANTE DE MEDULA OSEA</t>
  </si>
  <si>
    <t>T860</t>
  </si>
  <si>
    <t>RECIEN NACIDO EXCEPCIONALMENTE GRANDE</t>
  </si>
  <si>
    <t>P080</t>
  </si>
  <si>
    <t>RECIEN NACIDO POSTERMINO SIN SOBREPESO PARA SU EDAD GESTACIONAL</t>
  </si>
  <si>
    <t>P082</t>
  </si>
  <si>
    <t>RECTOCELE</t>
  </si>
  <si>
    <t>N816</t>
  </si>
  <si>
    <t>RECTOSIGMOIDITIS (CRONICA) ULCERATIVA</t>
  </si>
  <si>
    <t>K513</t>
  </si>
  <si>
    <t>REFLEJOS ANORMALES</t>
  </si>
  <si>
    <t>R292</t>
  </si>
  <si>
    <t>REFLUJO VESICO-URETERO-RENAL CONGENITO</t>
  </si>
  <si>
    <t>Q627</t>
  </si>
  <si>
    <t>REGURGITACION Y RUMIACION DEL RECIEN NACIDO</t>
  </si>
  <si>
    <t>P921</t>
  </si>
  <si>
    <t>REHABILITACION CARDIACA</t>
  </si>
  <si>
    <t>Z500</t>
  </si>
  <si>
    <t>REHABILITACION DEL ALCOHOLICO</t>
  </si>
  <si>
    <t>Z502</t>
  </si>
  <si>
    <t>REHABILITACION DEL DROGADICTO</t>
  </si>
  <si>
    <t>Z503</t>
  </si>
  <si>
    <t>REMOCION DE OTRO ORGANO (PARCIAL) (TOTAL)</t>
  </si>
  <si>
    <t>Y836</t>
  </si>
  <si>
    <t>REORDENAMIENTO AUTOSOMICO EQUILIBRADO EN INDIVIDUO ANORMAL</t>
  </si>
  <si>
    <t>Q952</t>
  </si>
  <si>
    <t>REORDENAMIENTO AUTOSOMICO/SEXUAL EQUILIBRADO EN INDIVIDUO ANORMAL</t>
  </si>
  <si>
    <t>Q953</t>
  </si>
  <si>
    <t>REORDENAMIENTO EQUILIBRADO Y MARCADOR ESTRUCTURAL, SIN OTRA ESPECIFICACION</t>
  </si>
  <si>
    <t>Q959</t>
  </si>
  <si>
    <t>REOVIRUS COMO CAUSA DE ENFERMEDADES CLASIFICADAS EN OTROS CAPITULOS</t>
  </si>
  <si>
    <t>B975</t>
  </si>
  <si>
    <t>RESPIRACION CON LA BOCA</t>
  </si>
  <si>
    <t>R065</t>
  </si>
  <si>
    <t>RESPIRACION PERIODICA</t>
  </si>
  <si>
    <t>R063</t>
  </si>
  <si>
    <t>RESPUESTA FOTOALERGICA A DROGAS</t>
  </si>
  <si>
    <t>L561</t>
  </si>
  <si>
    <t>RESPUESTA FOTOTOXICA A DROGAS</t>
  </si>
  <si>
    <t>L560</t>
  </si>
  <si>
    <t>RESULTADOS ANORMALES EN ESTUDIOS FUNCIONALES CARDIOVASCULARES</t>
  </si>
  <si>
    <t>R943</t>
  </si>
  <si>
    <t>RESULTADOS ANORMALES EN ESTUDIOS FUNCIONALES DE LA TIROIDES</t>
  </si>
  <si>
    <t>R946</t>
  </si>
  <si>
    <t>RESULTADOS ANORMALES EN ESTUDIOS FUNCIONALES DEL HIGADO</t>
  </si>
  <si>
    <t>R945</t>
  </si>
  <si>
    <t>RESULTADOS ANORMALES EN ESTUDIOS FUNCIONALES DEL PULMON</t>
  </si>
  <si>
    <t>R942</t>
  </si>
  <si>
    <t>RESULTADOS ANORMALES EN ESTUDIOS FUNCIONALES DEL RIÑON</t>
  </si>
  <si>
    <t>R944</t>
  </si>
  <si>
    <t>RESULTADOS ANORMALES EN ESTUDIOS FUNCIONALES DEL SISTEMA NERVIOSO CENTRAL</t>
  </si>
  <si>
    <t>R940</t>
  </si>
  <si>
    <t>RESULTADOS ANORMALES EN ESTUDIOS FUNCIONALES DEL SISTEMA NERVIOSO PERIFERICO Y SENTIDOS ESPECIALES</t>
  </si>
  <si>
    <t>R941</t>
  </si>
  <si>
    <t>RESULTADOS ANORMALES EN LOS ESTUDIOS FUNCIONALES DE OTROS ORGANOS Y SISTEMAS</t>
  </si>
  <si>
    <t>R948</t>
  </si>
  <si>
    <t>RESULTADOS ANORMALES EN OTROS ESTUDIOS FUNCIONALES ENDOCRINOS</t>
  </si>
  <si>
    <t>R947</t>
  </si>
  <si>
    <t>RETARDO DEL CRECIMIENTO FETAL, NO ESPECIFICADO</t>
  </si>
  <si>
    <t>P059</t>
  </si>
  <si>
    <t>RETARDO DEL DESARROLLO DEBIDO A DESNUTRICION PROTEICOCALORICA</t>
  </si>
  <si>
    <t>E45X</t>
  </si>
  <si>
    <t>RETARDO EN DESARROLLO</t>
  </si>
  <si>
    <t>R620</t>
  </si>
  <si>
    <t>RETENCION DE CUERPO EXTRAÑO (ANTIGUO), CONSECUTIVA A HERIDA PENETRANTE DE LA ORBITA</t>
  </si>
  <si>
    <t>H055</t>
  </si>
  <si>
    <t>RETENCION DE DISPOSITIVO ANTICONCEPTIVO INTRAUTERINO EN EL EMBARAZO</t>
  </si>
  <si>
    <t>O263</t>
  </si>
  <si>
    <t>RETENCION DE FRAGMENTOS DE LA PLACENTA O DE LAS MEMBRANAS, SIN HEMORRAGIA</t>
  </si>
  <si>
    <t>O731</t>
  </si>
  <si>
    <t>RETENCION DE LA PLACENTA SIN HEMORRAGIA</t>
  </si>
  <si>
    <t>O730</t>
  </si>
  <si>
    <t>RETENCION DE ORINA</t>
  </si>
  <si>
    <t>R33X</t>
  </si>
  <si>
    <t>RETENCION INTRAOCULAR DE CUERPO EXTRAÑO MAGNETICO (ANTIGUO)</t>
  </si>
  <si>
    <t>H446</t>
  </si>
  <si>
    <t>RETENCION INTRAOCULAR DE CUERPO EXTRAÑO NO MAGNETICO (ANTIGUO)</t>
  </si>
  <si>
    <t>H447</t>
  </si>
  <si>
    <t>RETICULOIDE ACTINICO</t>
  </si>
  <si>
    <t>L571</t>
  </si>
  <si>
    <t>RETINOPATIA DE LA PREMATURIDAD</t>
  </si>
  <si>
    <t>H351</t>
  </si>
  <si>
    <t>RETINOPATIA DIABETICA (E10-E14+ CON CUARTO CARACTER COMUN .3)</t>
  </si>
  <si>
    <t>H360</t>
  </si>
  <si>
    <t>RETINOPATIAS DEL FONDO Y CAMBIOS VASCULARES RETINIANOS</t>
  </si>
  <si>
    <t>H350</t>
  </si>
  <si>
    <t>RETINOSQUISIS Y QUISTES DE LA RETINA</t>
  </si>
  <si>
    <t>H331</t>
  </si>
  <si>
    <t>RETRACCION DEL PEZON ASOCIADA CON EL PARTO</t>
  </si>
  <si>
    <t>O920</t>
  </si>
  <si>
    <t>RETRACCION GINGIVAL</t>
  </si>
  <si>
    <t>K060</t>
  </si>
  <si>
    <t>RETRASO DE LA EXPULSION DEL SEGUNDO GEMELO, DEL TERCERO, ETC</t>
  </si>
  <si>
    <t>O632</t>
  </si>
  <si>
    <t>RETRASO DEL PARTO DESPUES DE LA RUPTURA ARTIFICIAL DE LAS MEMBRANAS</t>
  </si>
  <si>
    <t>O755</t>
  </si>
  <si>
    <t>RETRASO DEL PARTO DESPUES DE LA RUPTURA ESPONTANEA O NO ESPECIFICADA DE LAS MEMBRANAS</t>
  </si>
  <si>
    <t>O756</t>
  </si>
  <si>
    <t>RETRASO MENTAL GRAVE: DETERIORO DEL COMPORTAMIENTO DE GRADO NO ESPECIFICADO</t>
  </si>
  <si>
    <t>F729</t>
  </si>
  <si>
    <t>RETRASO MENTAL GRAVE: DETERIORO DEL COMPORTAMIENTO NULO O MINIMO</t>
  </si>
  <si>
    <t>F720</t>
  </si>
  <si>
    <t>RETRASO MENTAL GRAVE: DETERIORO DEL COMPORTAMIENTO SIGNIFICATIVO, QUE REQUIERE ATENCION O TRATAMIENTO</t>
  </si>
  <si>
    <t>F721</t>
  </si>
  <si>
    <t>RETRASO MENTAL GRAVE: OTROS DETERIOROS DEL COMPORTAMIENTO</t>
  </si>
  <si>
    <t>F728</t>
  </si>
  <si>
    <t>RETRASO MENTAL LEVE: DETERIORO DEL COMPORTAMIENTO DE GRADO NO ESPECIFICADO</t>
  </si>
  <si>
    <t>F709</t>
  </si>
  <si>
    <t>RETRASO MENTAL LEVE: DETERIORO DEL COMPORTAMIENTO NULO O MINIMO</t>
  </si>
  <si>
    <t>F700</t>
  </si>
  <si>
    <t>RETRASO MENTAL LEVE: DETERIORO DEL COMPORTAMIENTO SIGNIFICATIVO, QUE REQUIERE ATENCION O TRATAMIENTO</t>
  </si>
  <si>
    <t>F701</t>
  </si>
  <si>
    <t>RETRASO MENTAL LEVE: OTROS DETERIOROS DEL COMPORTAMIENTO</t>
  </si>
  <si>
    <t>F708</t>
  </si>
  <si>
    <t>RETRASO MENTAL MODERADO: DETERIORO DEL COMPORTAMIENTO DE GRADO NO ESPECIFICADO</t>
  </si>
  <si>
    <t>F719</t>
  </si>
  <si>
    <t>RETRASO MENTAL MODERADO: DETERIORO DEL COMPORTAMIENTO NULO O MINIMO</t>
  </si>
  <si>
    <t>F710</t>
  </si>
  <si>
    <t>RETRASO MENTAL MODERADO: DETERIORO DEL COMPORTAMIENTO SIGNIFICATIVO, QUE REQUIERE ATENCION O TRATAMIENTO</t>
  </si>
  <si>
    <t>F711</t>
  </si>
  <si>
    <t>RETRASO MENTAL MODERADO: OTROS DETERIOROS DEL COMPORTAMIENTO</t>
  </si>
  <si>
    <t>F718</t>
  </si>
  <si>
    <t>RETRASO MENTAL PROFUNDO: DETERIORO DEL COMPORTAMIENTO DE GRADO NO ESPECIFICADO</t>
  </si>
  <si>
    <t>F739</t>
  </si>
  <si>
    <t>RETRASO MENTAL PROFUNDO: DETERIORO DEL COMPORTAMIENTO NULO O MINIMO</t>
  </si>
  <si>
    <t>F730</t>
  </si>
  <si>
    <t>RETRASO MENTAL PROFUNDO: DETERIORO DEL COMPORTAMIENTO SIGNIFICATIVO, QUE REQUIERE ATENCION O TRATAMIENTO</t>
  </si>
  <si>
    <t>F731</t>
  </si>
  <si>
    <t>RETRASO MENTAL PROFUNDO: OTROS DETERIOROS DEL COMPORTAMIENTO</t>
  </si>
  <si>
    <t>F738</t>
  </si>
  <si>
    <t>RETRASO MENTAL, NO ESPECIFICADO: DETERIORO DEL COMPORTAMIENTO DE GRADO NO ESPECIFICADO</t>
  </si>
  <si>
    <t>F799</t>
  </si>
  <si>
    <t>RETRASO MENTAL, NO ESPECIFICADO: DETERIORO DEL COMPORTAMIENTO NULO O MINIMO</t>
  </si>
  <si>
    <t>F790</t>
  </si>
  <si>
    <t>RETRASO MENTAL, NO ESPECIFICADO: DETERIORO DEL COMPORTAMIENTO SIGNIFICATIVO, QUE REQUIERE ATENCION O TRATAMIENTO</t>
  </si>
  <si>
    <t>F791</t>
  </si>
  <si>
    <t>RETRASO MENTAL, NO ESPECIFICADO: OTROS DETERIOROS DEL COMPORTAMIENTO</t>
  </si>
  <si>
    <t>F798</t>
  </si>
  <si>
    <t>RETROVIRUS COMO CAUSA DE ENFERMEDADES CLASIFICADAS EN OTROS CAPITULOS</t>
  </si>
  <si>
    <t>B973</t>
  </si>
  <si>
    <t>REUMATISMO PALINDROMICO</t>
  </si>
  <si>
    <t>M123</t>
  </si>
  <si>
    <t>REUMATISMO, NO ESPECIFICADO</t>
  </si>
  <si>
    <t>M790</t>
  </si>
  <si>
    <t>RICKETTSIOSIS PUSTULOSA DEBIDA A RICKETTSIA AKARI</t>
  </si>
  <si>
    <t>A791</t>
  </si>
  <si>
    <t>RICKETTSIOSIS, NO ESPECIFICADA</t>
  </si>
  <si>
    <t>A799</t>
  </si>
  <si>
    <t>RIGIDEZ ABDOMINAL</t>
  </si>
  <si>
    <t>R193</t>
  </si>
  <si>
    <t>RIGIDEZ ARTICULAR, NO CLASIFICADA EN OTRA PARTE</t>
  </si>
  <si>
    <t>M256</t>
  </si>
  <si>
    <t>RINITIS ALERGICA DEBIDA AL POLEN</t>
  </si>
  <si>
    <t>J301</t>
  </si>
  <si>
    <t>RINITIS ALERGICA, NO ESPECIFICADA</t>
  </si>
  <si>
    <t>J304</t>
  </si>
  <si>
    <t>RINITIS CRONICA</t>
  </si>
  <si>
    <t>J310</t>
  </si>
  <si>
    <t>RINITIS VASOMOTORA</t>
  </si>
  <si>
    <t>J300</t>
  </si>
  <si>
    <t>RINOFARINGITIS AGUDA (RESFRIADO COMUN)</t>
  </si>
  <si>
    <t>J00X</t>
  </si>
  <si>
    <t>RINOFARINGITIS CRONICA</t>
  </si>
  <si>
    <t>J311</t>
  </si>
  <si>
    <t>RINOFIMA</t>
  </si>
  <si>
    <t>L711</t>
  </si>
  <si>
    <t>RINOSPORIDIOSIS</t>
  </si>
  <si>
    <t>B481</t>
  </si>
  <si>
    <t>RIÑON CONTRAIDO, NO ESPECIFICADO</t>
  </si>
  <si>
    <t>N26X</t>
  </si>
  <si>
    <t>RIÑON ECTOPICO</t>
  </si>
  <si>
    <t>Q632</t>
  </si>
  <si>
    <t>RIÑON LOBULADO, FUSIONADO Y EN HERRADURA</t>
  </si>
  <si>
    <t>Q631</t>
  </si>
  <si>
    <t>RIÑON PEQUEÑO, BILATERAL</t>
  </si>
  <si>
    <t>N271</t>
  </si>
  <si>
    <t>RIÑON PEQUEÑO, NO ESPECIFICADO</t>
  </si>
  <si>
    <t>N279</t>
  </si>
  <si>
    <t>RIÑON PEQUEÑO, UNILATERAL</t>
  </si>
  <si>
    <t>N270</t>
  </si>
  <si>
    <t>RIÑON POLIQUISTICO, TIPO ADULTO</t>
  </si>
  <si>
    <t>Q612</t>
  </si>
  <si>
    <t>RIÑON POLIQUISTICO, TIPO INFANTIL</t>
  </si>
  <si>
    <t>Q611</t>
  </si>
  <si>
    <t>RIÑON POLIQUISTICO, TIPO NO ESPECIFICADO</t>
  </si>
  <si>
    <t>Q613</t>
  </si>
  <si>
    <t>RIÑON QUISTICO MEDULAR</t>
  </si>
  <si>
    <t>Q615</t>
  </si>
  <si>
    <t>RIÑON SUPERNUMERARIO</t>
  </si>
  <si>
    <t>Q630</t>
  </si>
  <si>
    <t>ROSACEA, NO ESPECIFICADA</t>
  </si>
  <si>
    <t>L719</t>
  </si>
  <si>
    <t>RUBEOLA CON COMPLICACIONES NEUROLOGICAS</t>
  </si>
  <si>
    <t>B060</t>
  </si>
  <si>
    <t>RUBEOLA CON OTRAS COMPLICACIONES</t>
  </si>
  <si>
    <t>B068</t>
  </si>
  <si>
    <t>RUBEOLA SIN COMPLICACIONES</t>
  </si>
  <si>
    <t>B069</t>
  </si>
  <si>
    <t>RUBOR</t>
  </si>
  <si>
    <t>R232</t>
  </si>
  <si>
    <t>RUPTURA ARTERIAL</t>
  </si>
  <si>
    <t>I772</t>
  </si>
  <si>
    <t>RUPTURA DE ANEURISMA AORTICO, SITIO NO ESPECIFICADO</t>
  </si>
  <si>
    <t>I718</t>
  </si>
  <si>
    <t>RUPTURA DE ANEURISMA DE LA AORTA ABDOMINAL</t>
  </si>
  <si>
    <t>I713</t>
  </si>
  <si>
    <t>RUPTURA DE ANEURISMA DE LA AORTA TORACICA</t>
  </si>
  <si>
    <t>I711</t>
  </si>
  <si>
    <t>RUPTURA DE ANEURISMA DE LA AORTA TORACOABDOMINAL</t>
  </si>
  <si>
    <t>I715</t>
  </si>
  <si>
    <t>RUPTURA DE CUERDA TENDINOSA, NO CLASIFICADA EN OTRA PARTE</t>
  </si>
  <si>
    <t>I511</t>
  </si>
  <si>
    <t>RUPTURA DE LA PARED CARDIACA SIN HEMOPERICARDIO COMO COMPILACION PRESENTE POSTERIOR AL INFARTO AGUDO DEL MIOCARDIO</t>
  </si>
  <si>
    <t>I233</t>
  </si>
  <si>
    <t>RUPTURA DE LA SINOVIA</t>
  </si>
  <si>
    <t>M661</t>
  </si>
  <si>
    <t>RUPTURA DE LA VEJIGA, NO TRAUMATICA</t>
  </si>
  <si>
    <t>N324</t>
  </si>
  <si>
    <t>RUPTURA DE LAS CUERDAS TENDINOSAS COMO COMPLICACION PRESENTE POSTERIOR AL INFARTO AGUDO DEL MIOCARDIO</t>
  </si>
  <si>
    <t>I234</t>
  </si>
  <si>
    <t>RUPTURA DE LIGAMENTOS A NIVEL DEL TOBILLO Y DEL PIE</t>
  </si>
  <si>
    <t>S932</t>
  </si>
  <si>
    <t>RUPTURA DE MUSCULO PAPILAR COMO COMPLICACION PRESENTE POSTERIOR AL INFARTO AGUDO DEL MIOCARDIO</t>
  </si>
  <si>
    <t>I235</t>
  </si>
  <si>
    <t>RUPTURA DE QUISTE SINOVIAL POPLITEO</t>
  </si>
  <si>
    <t>M660</t>
  </si>
  <si>
    <t>RUPTURA DEL MUSCULO PAPILAR, NO CLASIFICADA EN OTRA PARTE</t>
  </si>
  <si>
    <t>I512</t>
  </si>
  <si>
    <t>RUPTURA DEL UTERO ANTES DEL INICIO DEL TRABAJO DE PARTO</t>
  </si>
  <si>
    <t>O710</t>
  </si>
  <si>
    <t>RUPTURA DEL UTERO DURANTE EL TRABAJO DE PARTO</t>
  </si>
  <si>
    <t>O711</t>
  </si>
  <si>
    <t>RUPTURA ESPONTANEA DE OTROS TENDONES</t>
  </si>
  <si>
    <t>M664</t>
  </si>
  <si>
    <t>RUPTURA ESPONTANEA DE TENDON NO ESPECIFICADO</t>
  </si>
  <si>
    <t>M665</t>
  </si>
  <si>
    <t>RUPTURA ESPONTANEA DE TENDONES EXTENSORES</t>
  </si>
  <si>
    <t>M662</t>
  </si>
  <si>
    <t>RUPTURA ESPONTANEA DE TENDONES FLEXORES</t>
  </si>
  <si>
    <t>M663</t>
  </si>
  <si>
    <t>RUPTURA PREMATURA DE LAS MEMBRANAS, E INICIO DEL TRABAJO DE PARTO DENTRO DE LAS 24 HORAS</t>
  </si>
  <si>
    <t>O420</t>
  </si>
  <si>
    <t>RUPTURA PREMATURA DE LAS MEMBRANAS, E INICIO DEL TRABAJO DE PARTO DESPU+S DE LAS 24 HORAS</t>
  </si>
  <si>
    <t>O421</t>
  </si>
  <si>
    <t>RUPTURA PREMATURA DE LAS MEMBRANAS, SIN OTRA ESPECIFICACION</t>
  </si>
  <si>
    <t>O429</t>
  </si>
  <si>
    <t>RUPTURA PREMATURA DE LAS MEMBRANAS, TRABAJO DE PARTO RETRASADO POR LA TERAPEUTICA</t>
  </si>
  <si>
    <t>O422</t>
  </si>
  <si>
    <t>RUPTURA TRAUMATICA DE DISCO CERVICAL INTERVERTEBRAL</t>
  </si>
  <si>
    <t>S130</t>
  </si>
  <si>
    <t>RUPTURA TRAUMATICA DE DISCO INTERVERTEBRAL LUMBAR</t>
  </si>
  <si>
    <t>S330</t>
  </si>
  <si>
    <t>RUPTURA TRAUMATICA DE DISCO INTERVERTEBRAL TORACICO</t>
  </si>
  <si>
    <t>S230</t>
  </si>
  <si>
    <t>RUPTURA TRAUMATICA DE LA SINFISIS DEL PUBIS</t>
  </si>
  <si>
    <t>S334</t>
  </si>
  <si>
    <t>RUPTURA TRAUMATICA DE LIGAMENTOS DE LA MUÑECA Y DEL CARPO</t>
  </si>
  <si>
    <t>S633</t>
  </si>
  <si>
    <t>RUPTURA TRAUMATICA DE LIGAMENTOS DEL DEDO DE LA MANO EN LA(S) ARTICULACION(ES) METACARPOFALANGICA E INTERFALANGICA</t>
  </si>
  <si>
    <t>S634</t>
  </si>
  <si>
    <t>RUPTURA TRAUMATICA DEL LIGAMENTO LATERAL DEL CUBITO</t>
  </si>
  <si>
    <t>S533</t>
  </si>
  <si>
    <t>RUPTURA TRAUMATICA DEL LIGAMENTO LATERAL DEL RADIO</t>
  </si>
  <si>
    <t>S532</t>
  </si>
  <si>
    <t>RUPTURA TRAUMATICA DEL TIMPANO DEL OIDO</t>
  </si>
  <si>
    <t>S092</t>
  </si>
  <si>
    <t>SABAÑON(ES)</t>
  </si>
  <si>
    <t>T691</t>
  </si>
  <si>
    <t>SACROILIITIS, NO CLASIFICADA EN OTRA PARTE</t>
  </si>
  <si>
    <t>M461</t>
  </si>
  <si>
    <t>SADOMASOQUISMO</t>
  </si>
  <si>
    <t>F655</t>
  </si>
  <si>
    <t>SALPINGITIS EUSTAQUIANA</t>
  </si>
  <si>
    <t>H680</t>
  </si>
  <si>
    <t>SALPINGITIS Y OOFORITIS AGUDA</t>
  </si>
  <si>
    <t>N700</t>
  </si>
  <si>
    <t>SALPINGITIS Y OOFORITIS CRONICA</t>
  </si>
  <si>
    <t>N701</t>
  </si>
  <si>
    <t>SALPINGITIS Y OOFORITIS, NO ESPECIFICADAS</t>
  </si>
  <si>
    <t>N709</t>
  </si>
  <si>
    <t>SALPULLIDO Y OTRAS ERUPCIONES CUTANEAS NO ESPECIFICADAS</t>
  </si>
  <si>
    <t>R21X</t>
  </si>
  <si>
    <t>SALTO O ZAMBULLIDA DENTRO DEL AGUA QUE CAUSA OTRO TRAUMATISMO SIN SUMERSION O AHOGAMIENTO: AREA INDUSTRIAL Y DE LA CONSTRUC</t>
  </si>
  <si>
    <t>W166</t>
  </si>
  <si>
    <t>SALTO O ZAMBULLIDA DENTRO DEL AGUA QUE CAUSA OTRO TRAUMATISMO SIN SUMERSION O AHOGAMIENTO: AREAS DE DEPORTE Y ATLETISMO</t>
  </si>
  <si>
    <t>W163</t>
  </si>
  <si>
    <t>SALTO O ZAMBULLIDA DENTRO DEL AGUA QUE CAUSA OTRO TRAUMATISMO SIN SUMERSION O AHOGAMIENTO: CALLES Y CARRETERAS</t>
  </si>
  <si>
    <t>W164</t>
  </si>
  <si>
    <t>SALTO O ZAMBULLIDA DENTRO DEL AGUA QUE CAUSA OTRO TRAUMATISMO SIN SUMERSION O AHOGAMIENTO: COMERCIO Y AREA DE SERVICIOS</t>
  </si>
  <si>
    <t>W165</t>
  </si>
  <si>
    <t>SALTO O ZAMBULLIDA DENTRO DEL AGUA QUE CAUSA OTRO TRAUMATISMO SIN SUMERSION O AHOGAMIENTO: ESCUELAS, OTRAS INSTITUCIONES Y</t>
  </si>
  <si>
    <t>W162</t>
  </si>
  <si>
    <t>SALTO O ZAMBULLIDA DENTRO DEL AGUA QUE CAUSA OTRO TRAUMATISMO SIN SUMERSION O AHOGAMIENTO: GRANJA</t>
  </si>
  <si>
    <t>W167</t>
  </si>
  <si>
    <t>SALTO O ZAMBULLIDA DENTRO DEL AGUA QUE CAUSA OTRO TRAUMATISMO SIN SUMERSION O AHOGAMIENTO: INSTITUCION RESIDENCIAL</t>
  </si>
  <si>
    <t>W161</t>
  </si>
  <si>
    <t>SALTO O ZAMBULLIDA DENTRO DEL AGUA QUE CAUSA OTRO TRAUMATISMO SIN SUMERSION O AHOGAMIENTO: LUGAR NO ESPECIFICADO</t>
  </si>
  <si>
    <t>W169</t>
  </si>
  <si>
    <t>SALTO O ZAMBULLIDA DENTRO DEL AGUA QUE CAUSA OTRO TRAUMATISMO SIN SUMERSION O AHOGAMIENTO: OTRO LUGAR ESPECIFICADO</t>
  </si>
  <si>
    <t>W168</t>
  </si>
  <si>
    <t>SALTO O ZAMBULLIDA DENTRO DEL AGUA QUE CAUSA OTRO TRAUMATISMO SIN SUMERSION O AHOGAMIENTO: VIVIENDA</t>
  </si>
  <si>
    <t>W160</t>
  </si>
  <si>
    <t>SANGRE INCOMPATIBLE USADA EN TRANSFUSION</t>
  </si>
  <si>
    <t>Y650</t>
  </si>
  <si>
    <t>SARAMPION COMPLICADO CON ENCEFALITIS (G05.1*)</t>
  </si>
  <si>
    <t>B050</t>
  </si>
  <si>
    <t>SARAMPION COMPLICADO CON MENINGITIS (G02.0*)</t>
  </si>
  <si>
    <t>B051</t>
  </si>
  <si>
    <t>SARAMPION COMPLICADO CON NEUMONIA (J17.1*)</t>
  </si>
  <si>
    <t>B052</t>
  </si>
  <si>
    <t>SARAMPION COMPLICADO CON OTITIS MEDIA (H67.1*)</t>
  </si>
  <si>
    <t>B053</t>
  </si>
  <si>
    <t>SARAMPION CON COMPLICACIONES INTESTINALES</t>
  </si>
  <si>
    <t>B054</t>
  </si>
  <si>
    <t>SARAMPION CON OTRAS COMPLICACIONES</t>
  </si>
  <si>
    <t>B058</t>
  </si>
  <si>
    <t>SARAMPION SIN COMPLICACIONES</t>
  </si>
  <si>
    <t>B059</t>
  </si>
  <si>
    <t>SARCOIDOSIS DE LA PIEL</t>
  </si>
  <si>
    <t>D863</t>
  </si>
  <si>
    <t>SARCOIDOSIS DE LOS GANGLIOS LINF-TICOS</t>
  </si>
  <si>
    <t>D861</t>
  </si>
  <si>
    <t>SARCOIDOSIS DE OTROS SITIOS ESPECIFICADOS O DE SITIOS COMBINADOS</t>
  </si>
  <si>
    <t>D868</t>
  </si>
  <si>
    <t>SARCOIDOSIS DE SITIO NO ESPECIFICADO</t>
  </si>
  <si>
    <t>D869</t>
  </si>
  <si>
    <t>SARCOIDOSIS DEL PULMON</t>
  </si>
  <si>
    <t>D860</t>
  </si>
  <si>
    <t>SARCOIDOSIS DEL PULMON Y DE LOS GANGLIOS LINFATICOS</t>
  </si>
  <si>
    <t>D862</t>
  </si>
  <si>
    <t>SARCOMA DE KAPOSI DE LA PIEL</t>
  </si>
  <si>
    <t>C460</t>
  </si>
  <si>
    <t>SARCOMA DE KAPOSI DE LOS GANGLIOS LINFATICOS</t>
  </si>
  <si>
    <t>C463</t>
  </si>
  <si>
    <t>SARCOMA DE KAPOSI DE MULTIPLES ORGANOS</t>
  </si>
  <si>
    <t>C468</t>
  </si>
  <si>
    <t>SARCOMA DE KAPOSI DE OTROS SITIOS ESPECIFICADOS</t>
  </si>
  <si>
    <t>C467</t>
  </si>
  <si>
    <t>SARCOMA DE KAPOSI DEL PALADAR</t>
  </si>
  <si>
    <t>C462</t>
  </si>
  <si>
    <t>SARCOMA DE KAPOSI DEL TEJIDO BLANDO</t>
  </si>
  <si>
    <t>C461</t>
  </si>
  <si>
    <t>SARCOMA DE KAPOSI, DE SITIO NO ESPECIFICADO</t>
  </si>
  <si>
    <t>C469</t>
  </si>
  <si>
    <t>SARCOMA MIELOIDE</t>
  </si>
  <si>
    <t>C923</t>
  </si>
  <si>
    <t>SEBORREA CAPITIS</t>
  </si>
  <si>
    <t>L210</t>
  </si>
  <si>
    <t>SECRECION ANORMAL DE GASTRINA</t>
  </si>
  <si>
    <t>E164</t>
  </si>
  <si>
    <t>SECRECION EXAGERADA DEL GLUCAGON</t>
  </si>
  <si>
    <t>E163</t>
  </si>
  <si>
    <t>SECRECION HORMONAL ECTOPICA, NO CLASIFICADA EN OTRA PARTE</t>
  </si>
  <si>
    <t>E342</t>
  </si>
  <si>
    <t>SECUELAS DE ACCIDENTE DE VEHICULO DE MOTOR</t>
  </si>
  <si>
    <t>Y850</t>
  </si>
  <si>
    <t>SECUELAS DE AGRESIONES</t>
  </si>
  <si>
    <t>Y871</t>
  </si>
  <si>
    <t>SECUELAS DE APLASTAMIENTO Y AMPUTACION TRAUMATICAS DE MIEMBRO INFERIOR</t>
  </si>
  <si>
    <t>T936</t>
  </si>
  <si>
    <t>SECUELAS DE APLASTAMIENTO Y AMPUTACION TRAUMATICAS DE MIEMBRO SUPERIOR</t>
  </si>
  <si>
    <t>T926</t>
  </si>
  <si>
    <t>SECUELAS DE CAUSA EXTERNA NO ESPECIFICADA</t>
  </si>
  <si>
    <t>Y899</t>
  </si>
  <si>
    <t>SECUELAS DE CIERTAS COMPLICACIONES PRECOCES DE LOS TRAUMATISMOS</t>
  </si>
  <si>
    <t>T982</t>
  </si>
  <si>
    <t>SECUELAS DE COMPLICACIONES DE LA ATENCION MEDICA Y QUIRURGICA, NO CLASIFICADAS EN OTRA PARTE</t>
  </si>
  <si>
    <t>T983</t>
  </si>
  <si>
    <t>SECUELAS DE EFECTOS ADVERSOS CAUSADOS POR DROGAS, MEDICAMENTOS Y SUSTANCIAS BIOLOGICAS EN SU USO TERAPEUTICO</t>
  </si>
  <si>
    <t>Y880</t>
  </si>
  <si>
    <t>SECUELAS DE EFECTOS DE CUERPOS EXTRAÑOS QUE PENETRAN EN ORIFICIOS NATURALES</t>
  </si>
  <si>
    <t>T980</t>
  </si>
  <si>
    <t>SECUELAS DE EFECTOS TOXICOS DE SUSTANCIAS DE PROCEDENCIA PRINCIPALMENTE NO MEDICINAL</t>
  </si>
  <si>
    <t>T97X</t>
  </si>
  <si>
    <t>SECUELAS DE ENCEFALITIS VIRAL</t>
  </si>
  <si>
    <t>B941</t>
  </si>
  <si>
    <t>SECUELAS DE ENFERMEDAD CEREBROVASCULAR, NO ESPECIFICADA COMO HEMORRAGICA U OCLUSIVA</t>
  </si>
  <si>
    <t>I694</t>
  </si>
  <si>
    <t>SECUELAS DE ENFERMEDADES INFECCIOSAS Y PARASITARIAS NO ESPECIFICADAS</t>
  </si>
  <si>
    <t>B949</t>
  </si>
  <si>
    <t>SECUELAS DE ENFERMEDADES INFLAMATORIAS DEL SISTEMA NERVIOSO CENTRAL</t>
  </si>
  <si>
    <t>G09X</t>
  </si>
  <si>
    <t>SECUELAS DE ENVENENAMIENTOS POR DROGAS, MEDICAMENTOS Y SUSTANCIAS BIOLOGICAS</t>
  </si>
  <si>
    <t>T96X</t>
  </si>
  <si>
    <t>SECUELAS DE EVENTOS DE INTENCION NO DETERMINADA</t>
  </si>
  <si>
    <t>Y872</t>
  </si>
  <si>
    <t>SECUELAS DE FRACTURA DE FEMUR</t>
  </si>
  <si>
    <t>T931</t>
  </si>
  <si>
    <t>SECUELAS DE FRACTURA DE LA COLUMNA VERTEBRAL</t>
  </si>
  <si>
    <t>T911</t>
  </si>
  <si>
    <t>SECUELAS DE FRACTURA DE LA MUÑECA Y DE LA MANO</t>
  </si>
  <si>
    <t>T922</t>
  </si>
  <si>
    <t>SECUELAS DE FRACTURA DEL BRAZO</t>
  </si>
  <si>
    <t>T921</t>
  </si>
  <si>
    <t>SECUELAS DE FRACTURA DEL CRANEO Y DE HUESOS FACIALES</t>
  </si>
  <si>
    <t>T902</t>
  </si>
  <si>
    <t>SECUELAS DE HEMORRAGIA INTRAENCEFALICA</t>
  </si>
  <si>
    <t>I691</t>
  </si>
  <si>
    <t>SECUELAS DE HEMORRAGIA SUBARACNOIDEA</t>
  </si>
  <si>
    <t>I690</t>
  </si>
  <si>
    <t>SECUELAS DE HEPATITIS VIRAL</t>
  </si>
  <si>
    <t>B942</t>
  </si>
  <si>
    <t>SECUELAS DE HERIDA DE LA CABEZA</t>
  </si>
  <si>
    <t>T901</t>
  </si>
  <si>
    <t>SECUELAS DE HERIDA DE MIEMBRO INFERIOR</t>
  </si>
  <si>
    <t>T930</t>
  </si>
  <si>
    <t>SECUELAS DE HERIDA DE MIEMBRO SUPERIOR</t>
  </si>
  <si>
    <t>T920</t>
  </si>
  <si>
    <t>SECUELAS DE HIPERALIMENTACION</t>
  </si>
  <si>
    <t>E68X</t>
  </si>
  <si>
    <t>SECUELAS DE INCIDENTES ADVERSOS ASOCIADOS CON DISPOSITIVOS MEDICOS EN USO DIAGNOSTICO Y TERAPEUTICO</t>
  </si>
  <si>
    <t>Y882</t>
  </si>
  <si>
    <t>SECUELAS DE INCIDENTES OCURRIDOS AL PACIENTE DURANTE PROCEDIMIENTOS MEDICOS Y QUIRURGICOS</t>
  </si>
  <si>
    <t>Y881</t>
  </si>
  <si>
    <t>SECUELAS DE INFARTO CEREBRAL</t>
  </si>
  <si>
    <t>I693</t>
  </si>
  <si>
    <t>SECUELAS DE INTERVENCION LEGAL</t>
  </si>
  <si>
    <t>Y890</t>
  </si>
  <si>
    <t>SECUELAS DE LA DEFICIENCIA DE VITAMINA A</t>
  </si>
  <si>
    <t>E641</t>
  </si>
  <si>
    <t>SECUELAS DE LA DEFICIENCIA DE VITAMINA C</t>
  </si>
  <si>
    <t>E642</t>
  </si>
  <si>
    <t>SECUELAS DE LA DEFICIENCIA NUTRICIONAL NO ESPECIFICADA</t>
  </si>
  <si>
    <t>E649</t>
  </si>
  <si>
    <t>SECUELAS DE LA DESNUTRICION PROTEICOCALORICA</t>
  </si>
  <si>
    <t>E640</t>
  </si>
  <si>
    <t>SECUELAS DE LEPRA</t>
  </si>
  <si>
    <t>B92X</t>
  </si>
  <si>
    <t>SECUELAS DE LESIONES AUTOINFLIGIDAS</t>
  </si>
  <si>
    <t>Y870</t>
  </si>
  <si>
    <t>SECUELAS DE LUXACION, TORCEDURA Y ESGUINCE DE MIEMBRO INFERIOR</t>
  </si>
  <si>
    <t>T933</t>
  </si>
  <si>
    <t>SECUELAS DE LUXACION, TORCEDURA Y ESGUINCE DE MIEMBRO SUPERIOR</t>
  </si>
  <si>
    <t>T923</t>
  </si>
  <si>
    <t>SECUELAS DE OPERACIONES DE GUERRA</t>
  </si>
  <si>
    <t>Y891</t>
  </si>
  <si>
    <t>SECUELAS DE OTRA FRACTURA DEL TORAX Y DE LA PELVIS</t>
  </si>
  <si>
    <t>T912</t>
  </si>
  <si>
    <t>SECUELAS DE OTRAS DEFICIENCIAS NUTRICIONALES</t>
  </si>
  <si>
    <t>E648</t>
  </si>
  <si>
    <t>SECUELAS DE OTRAS ENFERMEDADES CEREBROVASCULARES Y DE LAS NO ESPECIFICADAS</t>
  </si>
  <si>
    <t>I698</t>
  </si>
  <si>
    <t>SECUELAS DE OTRAS ENFERMEDADES INFECCIOSAS Y PARASITARIAS ESPECIFICADAS</t>
  </si>
  <si>
    <t>B948</t>
  </si>
  <si>
    <t>SECUELAS DE OTRAS FRACTURAS DE MIEMBRO INFERIOR</t>
  </si>
  <si>
    <t>T932</t>
  </si>
  <si>
    <t>SECUELAS DE OTRAS HEMORRAGIAS INTRACRANEALES NO TRAUMATICAS</t>
  </si>
  <si>
    <t>I692</t>
  </si>
  <si>
    <t>SECUELAS DE OTRAS QUEMADURAS, CORROSIONES Y CONGELAMIENTOS ESPECIFICADOS</t>
  </si>
  <si>
    <t>T958</t>
  </si>
  <si>
    <t>SECUELAS DE OTROS ACCIDENTES</t>
  </si>
  <si>
    <t>Y86X</t>
  </si>
  <si>
    <t>SECUELAS DE OTROS ACCIDENTES DE TRANSPORTE, Y LOS NO ESPECIFICADOS</t>
  </si>
  <si>
    <t>Y859</t>
  </si>
  <si>
    <t>SECUELAS DE OTROS EFECTOS Y LOS NO ESPECIFICADOS DE CAUSAS EXTERNAS</t>
  </si>
  <si>
    <t>T981</t>
  </si>
  <si>
    <t>SECUELAS DE OTROS TRAUMATISMOS ESPECIFICADOS DE LA CABEZA</t>
  </si>
  <si>
    <t>T908</t>
  </si>
  <si>
    <t>SECUELAS DE OTROS TRAUMATISMOS ESPECIFICADOS DE MIEMBRO INFERIOR</t>
  </si>
  <si>
    <t>T938</t>
  </si>
  <si>
    <t>SECUELAS DE OTROS TRAUMATISMOS ESPECIFICADOS DE MIEMBRO SUPERIOR</t>
  </si>
  <si>
    <t>T928</t>
  </si>
  <si>
    <t>SECUELAS DE OTROS TRAUMATISMOS ESPECIFICADOS DEL CUELLO Y DEL TRONCO</t>
  </si>
  <si>
    <t>T918</t>
  </si>
  <si>
    <t>SECUELAS DE POLIOMIELITIS</t>
  </si>
  <si>
    <t>B91X</t>
  </si>
  <si>
    <t>SECUELAS DE PROCEDIMIENTOS MEDICOS Y QUIRURGICOS COMO LA CAUSA DE REACCION ANORMAL DEL PACIENTE O DE COMPLICACION POSTERIOR</t>
  </si>
  <si>
    <t>Y883</t>
  </si>
  <si>
    <t>SECUELAS DE QUEMADURA Y CORROSION CLASIFICABLES SOLO DE ACUERDO CON LA EXTENSION DE LA SUPERFICIE DEL CUERPO AFECTADA</t>
  </si>
  <si>
    <t>T954</t>
  </si>
  <si>
    <t>SECUELAS DE QUEMADURA, CORROSION Y CONGELAMIENTO DE LA CABEZA Y DEL CUELLO</t>
  </si>
  <si>
    <t>T950</t>
  </si>
  <si>
    <t>SECUELAS DE QUEMADURA, CORROSION Y CONGELAMIENTO DE MIEMBRO INFERIOR</t>
  </si>
  <si>
    <t>T953</t>
  </si>
  <si>
    <t>SECUELAS DE QUEMADURA, CORROSION Y CONGELAMIENTO DE MIEMBRO SUPERIOR</t>
  </si>
  <si>
    <t>T952</t>
  </si>
  <si>
    <t>SECUELAS DE QUEMADURA, CORROSION Y CONGELAMIENTO DEL TRONCO</t>
  </si>
  <si>
    <t>T951</t>
  </si>
  <si>
    <t>SECUELAS DE QUEMADURA, CORROSION Y CONGELAMIENTO NO ESPECIFICADOS</t>
  </si>
  <si>
    <t>T959</t>
  </si>
  <si>
    <t>SECUELAS DE TRACOMA</t>
  </si>
  <si>
    <t>B940</t>
  </si>
  <si>
    <t>SECUELAS DE TRAUMATISMO DE LA MEDULA ESPINAL</t>
  </si>
  <si>
    <t>T913</t>
  </si>
  <si>
    <t>SECUELAS DE TRAUMATISMO DE NERVIO DE MIEMBRO INFERIOR</t>
  </si>
  <si>
    <t>T934</t>
  </si>
  <si>
    <t>SECUELAS DE TRAUMATISMO DE NERVIO DE MIEMBRO SUPERIOR</t>
  </si>
  <si>
    <t>T924</t>
  </si>
  <si>
    <t>SECUELAS DE TRAUMATISMO DE NERVIOS CRANEALES</t>
  </si>
  <si>
    <t>T903</t>
  </si>
  <si>
    <t>SECUELAS DE TRAUMATISMO DE ORGANOS INTRAABDOMINALES Y PELVICOS</t>
  </si>
  <si>
    <t>T915</t>
  </si>
  <si>
    <t>SECUELAS DE TRAUMATISMO DE ORGANOS INTRATORACICOS</t>
  </si>
  <si>
    <t>T914</t>
  </si>
  <si>
    <t>SECUELAS DE TRAUMATISMO DE TENDON Y MUSCULO DE MIEMBRO INFERIOR</t>
  </si>
  <si>
    <t>T935</t>
  </si>
  <si>
    <t>SECUELAS DE TRAUMATISMO DE TENDON Y MUSCULO DE MIEMBRO SUPERIOR</t>
  </si>
  <si>
    <t>T925</t>
  </si>
  <si>
    <t>SECUELAS DE TRAUMATISMO DEL OJO Y DE LA ORBITA</t>
  </si>
  <si>
    <t>T904</t>
  </si>
  <si>
    <t>SECUELAS DE TRAUMATISMO INTRACRANEAL</t>
  </si>
  <si>
    <t>T905</t>
  </si>
  <si>
    <t>SECUELAS DE TRAUMATISMO NO ESPECIFICADO DE LA CABEZA</t>
  </si>
  <si>
    <t>T909</t>
  </si>
  <si>
    <t>SECUELAS DE TRAUMATISMO NO ESPECIFICADO DE MIEMBRO INFERIOR</t>
  </si>
  <si>
    <t>T939</t>
  </si>
  <si>
    <t>SECUELAS DE TRAUMATISMO NO ESPECIFICADO DE MIEMBRO SUPERIOR</t>
  </si>
  <si>
    <t>T929</t>
  </si>
  <si>
    <t>SECUELAS DE TRAUMATISMO NO ESPECIFICADOS DEL CUELLO Y DEL TRONCO</t>
  </si>
  <si>
    <t>T919</t>
  </si>
  <si>
    <t>SECUELAS DE TRAUMATISMO SUPERFICIAL DE LA CABEZA</t>
  </si>
  <si>
    <t>T900</t>
  </si>
  <si>
    <t>SECUELAS DE TRAUMATISMO SUPERFICIAL Y HERIDAS DEL CUELLO Y DEL TRONCO</t>
  </si>
  <si>
    <t>T910</t>
  </si>
  <si>
    <t>SECUELAS DE TRAUMATISMOS DE REGIONES NO ESPECIFICADAS DEL CUERPO</t>
  </si>
  <si>
    <t>T941</t>
  </si>
  <si>
    <t>SECUELAS DE TRAUMATISMOS QUE AFECTAN MULTIPLES REGIONES DEL CUERPO</t>
  </si>
  <si>
    <t>T940</t>
  </si>
  <si>
    <t>SECUELAS DE TUBERCULOSIS DE HUESOS Y ARTICULACIONES</t>
  </si>
  <si>
    <t>B902</t>
  </si>
  <si>
    <t>SECUELAS DE TUBERCULOSIS DE OTROS ORGANOS ESPECIFICADOS</t>
  </si>
  <si>
    <t>B908</t>
  </si>
  <si>
    <t>SECUELAS DE TUBERCULOSIS DEL SISTEMA NERVIOSO CENTRAL</t>
  </si>
  <si>
    <t>B900</t>
  </si>
  <si>
    <t>SECUELAS DE TUBERCULOSIS GENITOURINARIA</t>
  </si>
  <si>
    <t>B901</t>
  </si>
  <si>
    <t>SECUELAS DE TUBERCULOSIS RESPIRATORIA Y DE TUBERCULOSIS NO ESPECIFICADA</t>
  </si>
  <si>
    <t>B909</t>
  </si>
  <si>
    <t>SECUELAS DEL RAQUITISMO</t>
  </si>
  <si>
    <t>E643</t>
  </si>
  <si>
    <t>SECUESTRO DEL PULMON</t>
  </si>
  <si>
    <t>Q332</t>
  </si>
  <si>
    <t>SEGUIMIENTO POSTPARTO, DE RUTINA</t>
  </si>
  <si>
    <t>Z392</t>
  </si>
  <si>
    <t>SENILIDAD</t>
  </si>
  <si>
    <t>R54X</t>
  </si>
  <si>
    <t>SENO Y QUISTE PREAURICULAR</t>
  </si>
  <si>
    <t>Q181</t>
  </si>
  <si>
    <t>SENO, FISTULA O QUISTE DE LA HENDIDURA BRANQUIAL</t>
  </si>
  <si>
    <t>Q180</t>
  </si>
  <si>
    <t>SEPARACION DE LAS CASPAS DE LA RETINA</t>
  </si>
  <si>
    <t>H357</t>
  </si>
  <si>
    <t>SEPSIS BACTERIANA DEL RECIEN NACIDO, NO ESPECIFICADA</t>
  </si>
  <si>
    <t>P369</t>
  </si>
  <si>
    <t>SEPSIS DEL RECIEN NACIDO DEBIDA A ANAEROBIOS</t>
  </si>
  <si>
    <t>P365</t>
  </si>
  <si>
    <t>SEPSIS DEL RECIEN NACIDO DEBIDA A ESCHERICHIA COLI</t>
  </si>
  <si>
    <t>P364</t>
  </si>
  <si>
    <t>SEPSIS DEL RECIEN NACIDO DEBIDA A ESTREPTOCOCO DEL GRUPO B</t>
  </si>
  <si>
    <t>P360</t>
  </si>
  <si>
    <t>SEPSIS DEL RECIEN NACIDO DEBIDA A OTRAS BACTERIAS</t>
  </si>
  <si>
    <t>P368</t>
  </si>
  <si>
    <t>SEPSIS DEL RECIEN NACIDO DEBIDA A OTROS ESTAFILOCOCOS Y A LOS NO ESPECIFICADOS</t>
  </si>
  <si>
    <t>P363</t>
  </si>
  <si>
    <t>SEPSIS DEL RECIEN NACIDO DEBIDA A OTROS ESTREPTOCOCOS Y A LOS NO ESPECIFICADOS</t>
  </si>
  <si>
    <t>P361</t>
  </si>
  <si>
    <t>SEPSIS DEL RECIEN NACIDO DEBIDA A STAPHYLOCOCCUS AUREUS</t>
  </si>
  <si>
    <t>P362</t>
  </si>
  <si>
    <t>SEPSIS PUERPERAL</t>
  </si>
  <si>
    <t>O85X</t>
  </si>
  <si>
    <t>SEPTICEMIA ACTINOMICOTICA</t>
  </si>
  <si>
    <t>A427</t>
  </si>
  <si>
    <t>SEPTICEMIA DEBIDA A ANAEROBIOS</t>
  </si>
  <si>
    <t>A414</t>
  </si>
  <si>
    <t>SEPTICEMIA DEBIDA A CANDIDA</t>
  </si>
  <si>
    <t>B377</t>
  </si>
  <si>
    <t>SEPTICEMIA DEBIDA A ESTAFILOCOCO NO ESPECIFICADO</t>
  </si>
  <si>
    <t>A412</t>
  </si>
  <si>
    <t>SEPTICEMIA DEBIDA A ESTREPTOCOCO, GRUPO A</t>
  </si>
  <si>
    <t>A400</t>
  </si>
  <si>
    <t>SEPTICEMIA DEBIDA A ESTREPTOCOCO, GRUPO B</t>
  </si>
  <si>
    <t>A401</t>
  </si>
  <si>
    <t>SEPTICEMIA DEBIDA A ESTREPTOCOCO, GRUPO D</t>
  </si>
  <si>
    <t>A402</t>
  </si>
  <si>
    <t>SEPTICEMIA DEBIDA A HAEMOPHILUS INFLUENZAE</t>
  </si>
  <si>
    <t>A413</t>
  </si>
  <si>
    <t>SEPTICEMIA DEBIDA A OTRO ESTAFILOCOCO ESPECIFICADO</t>
  </si>
  <si>
    <t>A411</t>
  </si>
  <si>
    <t>SEPTICEMIA DEBIDA A OTROS ORGANISMOS GRAMNEGATIVOS</t>
  </si>
  <si>
    <t>A415</t>
  </si>
  <si>
    <t>SEPTICEMIA DEBIDA A SALMONELLA</t>
  </si>
  <si>
    <t>A021</t>
  </si>
  <si>
    <t>SEPTICEMIA DEBIDA A STREPTOCOCCUS PNEUMONIAE</t>
  </si>
  <si>
    <t>A403</t>
  </si>
  <si>
    <t>SEPTICEMIA DEBIDA STAPHYLOCOCCUS AUREUS</t>
  </si>
  <si>
    <t>A410</t>
  </si>
  <si>
    <t>SEPTICEMIA ESTREPTOCOCICA, NO ESPECIFICADA</t>
  </si>
  <si>
    <t>A409</t>
  </si>
  <si>
    <t>SEPTICEMIA LISTERIANA</t>
  </si>
  <si>
    <t>A327</t>
  </si>
  <si>
    <t>SEPTICEMIA POR ERYSIPELOTHRIX</t>
  </si>
  <si>
    <t>A267</t>
  </si>
  <si>
    <t>SEPTICEMIA, NO ESPECIFICADA</t>
  </si>
  <si>
    <t>A419</t>
  </si>
  <si>
    <t>SESION DE QUIMIOTERAPIA POR TUMOR</t>
  </si>
  <si>
    <t>Z511</t>
  </si>
  <si>
    <t>SESION DE RADIOTERAPIA</t>
  </si>
  <si>
    <t>Z510</t>
  </si>
  <si>
    <t>SEUDOARTROSIS CONSECUTIVA A FUSION O ARTRODESIS</t>
  </si>
  <si>
    <t>M960</t>
  </si>
  <si>
    <t>SEUDOFOLICULITIS DE LA BARBA</t>
  </si>
  <si>
    <t>L731</t>
  </si>
  <si>
    <t>SEUDOHERMAFRODITISMO FEMENINO, NO CLASIFICADO EN OTRA PARTE</t>
  </si>
  <si>
    <t>Q562</t>
  </si>
  <si>
    <t>SEUDOHERMAFRODITISMO MASCULINO, NO CLASIFICADO EN OTRA PARTE</t>
  </si>
  <si>
    <t>Q561</t>
  </si>
  <si>
    <t>SEUDOHERMAFRODITISMO, NO ESPECIFICADO</t>
  </si>
  <si>
    <t>Q563</t>
  </si>
  <si>
    <t>SEUDOPELADA</t>
  </si>
  <si>
    <t>L660</t>
  </si>
  <si>
    <t>SEUDOPOLIPOSIS DEL COLON</t>
  </si>
  <si>
    <t>K514</t>
  </si>
  <si>
    <t>SEUDOQUISTE DEL PANCREAS</t>
  </si>
  <si>
    <t>K863</t>
  </si>
  <si>
    <t>SEXO INDETERMINADO, SIN OTRA ESPECIFICACION</t>
  </si>
  <si>
    <t>Q564</t>
  </si>
  <si>
    <t>SHIGELOSIS DE TIPO NO ESPECIFICADO</t>
  </si>
  <si>
    <t>A039</t>
  </si>
  <si>
    <t>SHIGELOSIS DEBIDA A SHIGELLA BOYDII</t>
  </si>
  <si>
    <t>A032</t>
  </si>
  <si>
    <t>SHIGELOSIS DEBIDA A SHIGELLA DYSENTERIAE</t>
  </si>
  <si>
    <t>A030</t>
  </si>
  <si>
    <t>SHIGELOSIS DEBIDA A SHIGELLA FLEXNERI</t>
  </si>
  <si>
    <t>A031</t>
  </si>
  <si>
    <t>SHIGELOSIS DEBIDA A SHIGELLA SONNEI</t>
  </si>
  <si>
    <t>A033</t>
  </si>
  <si>
    <t>SIALADENITIS</t>
  </si>
  <si>
    <t>K112</t>
  </si>
  <si>
    <t>SIALOLITIASIS</t>
  </si>
  <si>
    <t>K115</t>
  </si>
  <si>
    <t>SIDEROSIS</t>
  </si>
  <si>
    <t>J634</t>
  </si>
  <si>
    <t>SIFILIS CARDIOVASCULAR</t>
  </si>
  <si>
    <t>A520</t>
  </si>
  <si>
    <t>I980</t>
  </si>
  <si>
    <t>SIFILIS CONGENITA PRECOZ SIN OTRA ESPECIFICACI-N</t>
  </si>
  <si>
    <t>A502</t>
  </si>
  <si>
    <t>SIFILIS CONGENITA PRECOZ, LATENTE</t>
  </si>
  <si>
    <t>A501</t>
  </si>
  <si>
    <t>SIFILIS CONGENITA PRECOZ, SINTOMATICA</t>
  </si>
  <si>
    <t>A500</t>
  </si>
  <si>
    <t>SIFILIS CONGENITA TARDIA, LATENTE</t>
  </si>
  <si>
    <t>A506</t>
  </si>
  <si>
    <t>SIFILIS CONGENITA TARDIA, SIN OTRA ESPECIFICACION</t>
  </si>
  <si>
    <t>A507</t>
  </si>
  <si>
    <t>SIFILIS CONGENITA, SIN OTRA ESPECIFICACI-N</t>
  </si>
  <si>
    <t>A509</t>
  </si>
  <si>
    <t>SIFILIS GENITAL PRIMARIA</t>
  </si>
  <si>
    <t>A510</t>
  </si>
  <si>
    <t>SIFILIS LATENTE, NO ESPECIFICADA COMO PRECOZ O TARDIA</t>
  </si>
  <si>
    <t>A530</t>
  </si>
  <si>
    <t>SIFILIS NO VENEREA</t>
  </si>
  <si>
    <t>A65X</t>
  </si>
  <si>
    <t>SIFILIS PRECOZ, LATENTE</t>
  </si>
  <si>
    <t>A515</t>
  </si>
  <si>
    <t>SIFILIS PRECOZ, SIN OTRA ESPECIFICACI-N</t>
  </si>
  <si>
    <t>A519</t>
  </si>
  <si>
    <t>SIFILIS PRIMARIA ANAL</t>
  </si>
  <si>
    <t>A511</t>
  </si>
  <si>
    <t>SIFILIS PRIMARIA EN OTROS SITIOS</t>
  </si>
  <si>
    <t>A512</t>
  </si>
  <si>
    <t>SIFILIS QUE COMPLICA EL EMBARAZO, EL PARTO Y EL PUERPERIO</t>
  </si>
  <si>
    <t>O981</t>
  </si>
  <si>
    <t>SIFILIS RENAL TARDIA (A52.7+)</t>
  </si>
  <si>
    <t>N290</t>
  </si>
  <si>
    <t>SIFILIS SECUNDARIA DE PIEL Y MEMBRANAS MUCOSAS</t>
  </si>
  <si>
    <t>A513</t>
  </si>
  <si>
    <t>SIFILIS TARDIA, LATENTE</t>
  </si>
  <si>
    <t>A528</t>
  </si>
  <si>
    <t>SIFILIS TARDIA, NO ESPECIFICADA</t>
  </si>
  <si>
    <t>A529</t>
  </si>
  <si>
    <t>SIFILIS, NO ESPECIFICADA</t>
  </si>
  <si>
    <t>A539</t>
  </si>
  <si>
    <t>SILBIDO</t>
  </si>
  <si>
    <t>R062</t>
  </si>
  <si>
    <t>SINCOPE DE CALOR</t>
  </si>
  <si>
    <t>T671</t>
  </si>
  <si>
    <t>SINCOPE Y COLAPSO</t>
  </si>
  <si>
    <t>R55X</t>
  </si>
  <si>
    <t>SINDACTILIA, NO ESPECIFICADA</t>
  </si>
  <si>
    <t>Q709</t>
  </si>
  <si>
    <t>SINDROME AMNESICO ORGANICO, NO INDUCIDO POR ACOHOL O POR OTRAS SUSTANCIAS PSICOACTIVAS</t>
  </si>
  <si>
    <t>F04X</t>
  </si>
  <si>
    <t>SINDROME ARTERIAL VERTEBRO-BASILAR</t>
  </si>
  <si>
    <t>G450</t>
  </si>
  <si>
    <t>SINDROME CARCINOIDE</t>
  </si>
  <si>
    <t>E340</t>
  </si>
  <si>
    <t>SINDROME CERVICOBRAQUIAL</t>
  </si>
  <si>
    <t>M531</t>
  </si>
  <si>
    <t>SINDROME CERVICOCRANEAL</t>
  </si>
  <si>
    <t>M530</t>
  </si>
  <si>
    <t>SINDROME CONGENITO DE DEFICIENCIA DE YODO, NO ESPECIFICADO</t>
  </si>
  <si>
    <t>E009</t>
  </si>
  <si>
    <t>SINDROME CONGENITO DE DEFICIENCIA DE YODO, TIPO MIXTO</t>
  </si>
  <si>
    <t>E002</t>
  </si>
  <si>
    <t>SINDROME CONGENITO DE DEFICIENCIA DE YODO, TIPO NEUROLOGICO</t>
  </si>
  <si>
    <t>E000</t>
  </si>
  <si>
    <t>SINDROME CR(E)ST</t>
  </si>
  <si>
    <t>M341</t>
  </si>
  <si>
    <t>SINDROME DE ABDUCCION DOLOROSA DEL HOMBRO</t>
  </si>
  <si>
    <t>M754</t>
  </si>
  <si>
    <t>SINDROME DE ACTH ECTOPICO</t>
  </si>
  <si>
    <t>E243</t>
  </si>
  <si>
    <t>SINDROME DE ARNOLD-CHIARI</t>
  </si>
  <si>
    <t>Q070</t>
  </si>
  <si>
    <t>SINDROME DE ASPERGER</t>
  </si>
  <si>
    <t>F845</t>
  </si>
  <si>
    <t>SINDROME DE ASPIRACION NEONATAL, SIN OTRA ESPECIFICACION</t>
  </si>
  <si>
    <t>P249</t>
  </si>
  <si>
    <t>SINDROME DE BUDD-CHIARI</t>
  </si>
  <si>
    <t>I820</t>
  </si>
  <si>
    <t>SINDROME DE CEFALEA EN RACIMOS</t>
  </si>
  <si>
    <t>G440</t>
  </si>
  <si>
    <t>SINDROME DE CHOQUE TOXICO</t>
  </si>
  <si>
    <t>A483</t>
  </si>
  <si>
    <t>SINDROME DE COMPRESION DEL TRONCO CELIACO</t>
  </si>
  <si>
    <t>I774</t>
  </si>
  <si>
    <t>SINDROME DE COSTILLA CORTA</t>
  </si>
  <si>
    <t>Q772</t>
  </si>
  <si>
    <t>SINDROME DE CRIGLER-NAJJAR</t>
  </si>
  <si>
    <t>E805</t>
  </si>
  <si>
    <t>SINDROME DE CUSHING INDUCIDO POR DROGAS</t>
  </si>
  <si>
    <t>E242</t>
  </si>
  <si>
    <t>SINDROME DE CUSHING, NO ESPECIFICADO</t>
  </si>
  <si>
    <t>E249</t>
  </si>
  <si>
    <t>SINDROME DE DEFICIENCIA CONGENITA DE YODO, TIPO MIXEDEMATOSO</t>
  </si>
  <si>
    <t>E001</t>
  </si>
  <si>
    <t>SINDROME DE DESPERSONALIZACION Y DESVINCULACION DE LA REALIDAD</t>
  </si>
  <si>
    <t>F481</t>
  </si>
  <si>
    <t>SINDROME DE DI GEORGE</t>
  </si>
  <si>
    <t>D821</t>
  </si>
  <si>
    <t>SINDROME DE DIFICULTAD RESPIRATORIA DEL ADULTO</t>
  </si>
  <si>
    <t>J80X</t>
  </si>
  <si>
    <t>SINDROME DE DIFICULTAD RESPIRATORIA DEL RECIEN NACIDO</t>
  </si>
  <si>
    <t>P220</t>
  </si>
  <si>
    <t>SINDROME DE DOWN, NO ESPECIFICADO</t>
  </si>
  <si>
    <t>Q909</t>
  </si>
  <si>
    <t>SINDROME DE DRESSLER</t>
  </si>
  <si>
    <t>I241</t>
  </si>
  <si>
    <t>SINDROME DE EATON-LAMBERT (C80+)</t>
  </si>
  <si>
    <t>G731</t>
  </si>
  <si>
    <t>SINDROME DE EDWARDS, NO ESPECIFICADO</t>
  </si>
  <si>
    <t>Q913</t>
  </si>
  <si>
    <t>SINDROME DE EHLERS-DANLOS</t>
  </si>
  <si>
    <t>Q796</t>
  </si>
  <si>
    <t>SINDROME DE ENFRIAMIENTO</t>
  </si>
  <si>
    <t>P800</t>
  </si>
  <si>
    <t>SINDROME DE ESPALDA PLANA</t>
  </si>
  <si>
    <t>M403</t>
  </si>
  <si>
    <t>SINDROME DE FATIGA POSTVIRAL</t>
  </si>
  <si>
    <t>G933</t>
  </si>
  <si>
    <t>SINDROME DE FELTY</t>
  </si>
  <si>
    <t>M050</t>
  </si>
  <si>
    <t>SINDROME DE GILBERT</t>
  </si>
  <si>
    <t>E804</t>
  </si>
  <si>
    <t>SINDROME DE GUILLAIN-BARRE</t>
  </si>
  <si>
    <t>G610</t>
  </si>
  <si>
    <t>SINDROME DE HIDANTOINA FETAL</t>
  </si>
  <si>
    <t>Q861</t>
  </si>
  <si>
    <t>SINDROME DE HIPERINMUNOGLOBULINA E [IgE]</t>
  </si>
  <si>
    <t>D824</t>
  </si>
  <si>
    <t>SINDROME DE HIPERMOVILIDAD</t>
  </si>
  <si>
    <t>M357</t>
  </si>
  <si>
    <t>SINDROME DE HIPOPLASIA DEL CORAZON DERECHO</t>
  </si>
  <si>
    <t>Q226</t>
  </si>
  <si>
    <t>SINDROME DE HIPOPLASIA DEL CORAZON IZQUIERDO</t>
  </si>
  <si>
    <t>Q234</t>
  </si>
  <si>
    <t>SINDROME DE HIPOTENSION MATERNA</t>
  </si>
  <si>
    <t>O265</t>
  </si>
  <si>
    <t>SINDROME DE HORNER</t>
  </si>
  <si>
    <t>G902</t>
  </si>
  <si>
    <t>SINDROME DE INFARTO CEREBELOSO (I60-I67+)</t>
  </si>
  <si>
    <t>G464</t>
  </si>
  <si>
    <t>SINDROME DE INFECCION AGUDA DEBIDA A VIH</t>
  </si>
  <si>
    <t>B230</t>
  </si>
  <si>
    <t>SINDROME DE INMOVILIDAD (PARAPLEJICO)</t>
  </si>
  <si>
    <t>M623</t>
  </si>
  <si>
    <t>SINDROME DE KLINEFELTER, CARIOTIPO 47,XXY</t>
  </si>
  <si>
    <t>Q980</t>
  </si>
  <si>
    <t>SINDROME DE KLINEFELTER, HOMBRE CON CARIOTIPO 46,XX</t>
  </si>
  <si>
    <t>Q982</t>
  </si>
  <si>
    <t>SINDROME DE KLINEFELTER, HOMBRE CON MAS DE DOS CROMOSOMAS X</t>
  </si>
  <si>
    <t>Q981</t>
  </si>
  <si>
    <t>SINDROME DE KLINEFELTER, NO ESPECIFICADO</t>
  </si>
  <si>
    <t>Q984</t>
  </si>
  <si>
    <t>SINDROME DE KLIPPEL-FEIL</t>
  </si>
  <si>
    <t>Q761</t>
  </si>
  <si>
    <t>SINDROME DE LA ARTERIA CAROTIDA (HEMISF+RICO)</t>
  </si>
  <si>
    <t>G451</t>
  </si>
  <si>
    <t>SINDROME DE LA ARTERIA CEREBRAL ANTERIOR (I66.1+)</t>
  </si>
  <si>
    <t>G461</t>
  </si>
  <si>
    <t>SINDROME DE LA ARTERIA CEREBRAL POSTERIOR (I66.2+)</t>
  </si>
  <si>
    <t>G462</t>
  </si>
  <si>
    <t>SINDROME DE LA ARTICULACION CONDROCOSTAL [TIETZE]</t>
  </si>
  <si>
    <t>M940</t>
  </si>
  <si>
    <t>SINDROME DE LA BILIS ESPESA</t>
  </si>
  <si>
    <t>P591</t>
  </si>
  <si>
    <t>SINDROME DE LA COLA DE CABALLO</t>
  </si>
  <si>
    <t>G834</t>
  </si>
  <si>
    <t>SINDROME DE LA ERUPCION DENTARIA</t>
  </si>
  <si>
    <t>K007</t>
  </si>
  <si>
    <t>SINDROME DE LA MUERTE SUBITA INFANTIL</t>
  </si>
  <si>
    <t>R95X</t>
  </si>
  <si>
    <t>SINDROME DE LA UÑA AMARILLA</t>
  </si>
  <si>
    <t>L605</t>
  </si>
  <si>
    <t>SINDROME DE LACERACION Y HEMORRAGIA GASTROESOFAGICAS</t>
  </si>
  <si>
    <t>K226</t>
  </si>
  <si>
    <t>SINDROME DE LESCH-NYHAN</t>
  </si>
  <si>
    <t>E791</t>
  </si>
  <si>
    <t>SINDROME DE LINFEDEMA POSTMASTECTOMIA</t>
  </si>
  <si>
    <t>I972</t>
  </si>
  <si>
    <t>SINDROME DE MACLEOD</t>
  </si>
  <si>
    <t>J430</t>
  </si>
  <si>
    <t>SINDROME DE MALTRATO, NO ESPECIFICADO</t>
  </si>
  <si>
    <t>T749</t>
  </si>
  <si>
    <t>SINDROME DE MANGUITO ROTATORIO</t>
  </si>
  <si>
    <t>M751</t>
  </si>
  <si>
    <t>SINDROME DE MARFAN</t>
  </si>
  <si>
    <t>Q874</t>
  </si>
  <si>
    <t>SINDROME DE MEGAVITAMINA B6</t>
  </si>
  <si>
    <t>E672</t>
  </si>
  <si>
    <t>SINDROME DE MELKERSSON</t>
  </si>
  <si>
    <t>G512</t>
  </si>
  <si>
    <t>SINDROME DE MENDELSON</t>
  </si>
  <si>
    <t>J954</t>
  </si>
  <si>
    <t>SINDROME DE NELSON</t>
  </si>
  <si>
    <t>E241</t>
  </si>
  <si>
    <t>SINDROME DE NEZELOF</t>
  </si>
  <si>
    <t>D814</t>
  </si>
  <si>
    <t>SINDROME DE OVARIO POLIQUISTICO</t>
  </si>
  <si>
    <t>E282</t>
  </si>
  <si>
    <t>SINDROME DE PATAU, NO ESPECIFICADO</t>
  </si>
  <si>
    <t>Q917</t>
  </si>
  <si>
    <t>SINDROME DE POSTCARDIOTOMIA</t>
  </si>
  <si>
    <t>I970</t>
  </si>
  <si>
    <t>SINDROME DE POTTER</t>
  </si>
  <si>
    <t>Q606</t>
  </si>
  <si>
    <t>SINDROME DE PREEXCITACION</t>
  </si>
  <si>
    <t>I456</t>
  </si>
  <si>
    <t>SINDROME DE RAYNAUD</t>
  </si>
  <si>
    <t>I730</t>
  </si>
  <si>
    <t>SINDROME DE RESISTENCIA ANDROGENICA</t>
  </si>
  <si>
    <t>E345</t>
  </si>
  <si>
    <t>SINDROME DE RETT</t>
  </si>
  <si>
    <t>F842</t>
  </si>
  <si>
    <t>SINDROME DE REYE</t>
  </si>
  <si>
    <t>G937</t>
  </si>
  <si>
    <t>SINDROME DE RUBEOLA CONGENITA</t>
  </si>
  <si>
    <t>P350</t>
  </si>
  <si>
    <t>SINDROME DE SECRECION INAPROPIADA DE HORMONA ANTIDIURETICA</t>
  </si>
  <si>
    <t>E222</t>
  </si>
  <si>
    <t>SINDROME DE SEUDO-CUSHING INDUCIDO POR ALCOHOL</t>
  </si>
  <si>
    <t>E244</t>
  </si>
  <si>
    <t>SINDROME DE TENSION PREMENSTRUAL</t>
  </si>
  <si>
    <t>N943</t>
  </si>
  <si>
    <t>SINDROME DE TRANSFUSION PLACENTERA</t>
  </si>
  <si>
    <t>O430</t>
  </si>
  <si>
    <t>SINDROME DE TURNER, NO ESPECIFICADO</t>
  </si>
  <si>
    <t>Q969</t>
  </si>
  <si>
    <t>SINDROME DE WATERHOUSE-FRIDERICHSEN (E35.1*)</t>
  </si>
  <si>
    <t>A391</t>
  </si>
  <si>
    <t>SINDROME DE WILSON-MIKITY</t>
  </si>
  <si>
    <t>P270</t>
  </si>
  <si>
    <t>SINDROME DE WISKOTT-ALDRICH</t>
  </si>
  <si>
    <t>D820</t>
  </si>
  <si>
    <t>SINDROME DEL ABDOMEN EN CIRUELA PASA</t>
  </si>
  <si>
    <t>Q794</t>
  </si>
  <si>
    <t>SINDROME DEL ASA CIEGA, NO CLASIFICADO EN OTRA PARTE</t>
  </si>
  <si>
    <t>K902</t>
  </si>
  <si>
    <t>SINDROME DEL CAYADO DE LA AORTA [TAKAYASU]</t>
  </si>
  <si>
    <t>M314</t>
  </si>
  <si>
    <t>SINDROME DEL COLON IRRITABLE CON DIARREA</t>
  </si>
  <si>
    <t>K580</t>
  </si>
  <si>
    <t>SINDROME DEL COLON IRRITABLE SIN DIARREA</t>
  </si>
  <si>
    <t>K589</t>
  </si>
  <si>
    <t>SINDROME DEL MIEMBRO FANTASMA CON DOLOR</t>
  </si>
  <si>
    <t>G546</t>
  </si>
  <si>
    <t>SINDROME DEL MIEMBRO FANTASMA SIN DOLOR</t>
  </si>
  <si>
    <t>G547</t>
  </si>
  <si>
    <t>SINDROME DEL RECIEN NACIDO DE MADRE CON DIABETES GESTACIONAL</t>
  </si>
  <si>
    <t>P700</t>
  </si>
  <si>
    <t>SINDROME DEL RECIEN NACIDO DE MADRE CON DIABETICA</t>
  </si>
  <si>
    <t>P701</t>
  </si>
  <si>
    <t>SINDROME DEL SENO ENFERMO</t>
  </si>
  <si>
    <t>I495</t>
  </si>
  <si>
    <t>SINDROME DEL TAPON DE MECONIO</t>
  </si>
  <si>
    <t>P760</t>
  </si>
  <si>
    <t>SINDROME DEL TENDON DEL TENSOR DE LA FASCIA LATA</t>
  </si>
  <si>
    <t>M763</t>
  </si>
  <si>
    <t>SINDROME DEL TUNEL CALCANEO</t>
  </si>
  <si>
    <t>G575</t>
  </si>
  <si>
    <t>SINDROME DEL TUNEL CARPIANO</t>
  </si>
  <si>
    <t>G560</t>
  </si>
  <si>
    <t>SINDROME ESTAFILOCOCICO DE LA PIEL ESCALDADA</t>
  </si>
  <si>
    <t>L00X</t>
  </si>
  <si>
    <t>SINDROME FETAL (DISMORFICO) DEBIDO AL ALCOHOL</t>
  </si>
  <si>
    <t>Q860</t>
  </si>
  <si>
    <t>SINDROME HEMOFAGOCITICO ASOCIADO A INFECCION</t>
  </si>
  <si>
    <t>D762</t>
  </si>
  <si>
    <t>SINDROME HEMOLITICO-UREMICO</t>
  </si>
  <si>
    <t>D593</t>
  </si>
  <si>
    <t>SINDROME HEPATORRENAL</t>
  </si>
  <si>
    <t>K767</t>
  </si>
  <si>
    <t>SINDROME LACUNAR MOTOR PURO (I60-I67+)</t>
  </si>
  <si>
    <t>G465</t>
  </si>
  <si>
    <t>SINDROME LACUNAR SENSORIAL PURO (I60-I67+)</t>
  </si>
  <si>
    <t>G466</t>
  </si>
  <si>
    <t>SINDROME MIELODISPLASICO, SIN OTRA ESPECIFICACION</t>
  </si>
  <si>
    <t>D469</t>
  </si>
  <si>
    <t>SINDROME MUCOCUTANEO LIFONODULAR [KAWASAKI]</t>
  </si>
  <si>
    <t>M303</t>
  </si>
  <si>
    <t>SINDROME NEFRITICO AGUDO: ENFERMEDAD POR DEPOSITOS DENSOS</t>
  </si>
  <si>
    <t>N006</t>
  </si>
  <si>
    <t>SINDROME NEFRITICO AGUDO: GLOMERULONEFRITIS DIFUSA EN MEDIA LUNA</t>
  </si>
  <si>
    <t>N007</t>
  </si>
  <si>
    <t>SINDROME NEFRITICO AGUDO: GLOMERULONEFRITIS MEMBRANOSA DIFUSA</t>
  </si>
  <si>
    <t>N002</t>
  </si>
  <si>
    <t>SINDROME NEFRITICO AGUDO: GLOMERULONEFRITIS MESANGIOCAPILAR DIFUSA</t>
  </si>
  <si>
    <t>N005</t>
  </si>
  <si>
    <t>SINDROME NEFRITICO AGUDO: GLOMERULONEFRITIS PROLIFERATIVA ENDOCAPILAR DIFUSA</t>
  </si>
  <si>
    <t>N004</t>
  </si>
  <si>
    <t>SINDROME NEFRITICO AGUDO: GLOMERULONEFRITIS PROLIFERATIVA MESANGIAL DIFUSA</t>
  </si>
  <si>
    <t>N003</t>
  </si>
  <si>
    <t>SINDROME NEFRITICO AGUDO: NO ESPECIFICADA</t>
  </si>
  <si>
    <t>N009</t>
  </si>
  <si>
    <t>SINDROME NEFRITICO AGUDO: OTRAS</t>
  </si>
  <si>
    <t>N008</t>
  </si>
  <si>
    <t>SINDROME NEFRITICO CRONICO: ANOMALIA GLOMERULAR MINIMA</t>
  </si>
  <si>
    <t>N030</t>
  </si>
  <si>
    <t>SINDROME NEFRITICO CRONICO: ENFERMEDAD POR DEPOSITOS DENSOS</t>
  </si>
  <si>
    <t>N036</t>
  </si>
  <si>
    <t>SINDROME NEFRITICO CRONICO: GLOMERULONEFRITIS DIFUSA EN MEDIA LUNA</t>
  </si>
  <si>
    <t>N037</t>
  </si>
  <si>
    <t>SINDROME NEFRITICO CRONICO: GLOMERULONEFRITIS MEMBRANOSA DIFUSA</t>
  </si>
  <si>
    <t>N032</t>
  </si>
  <si>
    <t>SINDROME NEFRITICO CRONICO: GLOMERULONEFRITIS MESANGIOCAPILAR DIFUSA</t>
  </si>
  <si>
    <t>N035</t>
  </si>
  <si>
    <t>SINDROME NEFRITICO CRONICO: GLOMERULONEFRITIS PROLIFERATIVA ENDOCAPILAR DIFUSA</t>
  </si>
  <si>
    <t>N034</t>
  </si>
  <si>
    <t>SINDROME NEFRITICO CRONICO: GLOMERULONEFRITIS PROLIFERATIVA MESANGIAL DIFUSA</t>
  </si>
  <si>
    <t>N033</t>
  </si>
  <si>
    <t>SINDROME NEFRITICO CRONICO: LESIONES GLOMERULARES FOCALES Y SEGMENTARIAS</t>
  </si>
  <si>
    <t>N031</t>
  </si>
  <si>
    <t>SINDROME NEFRITICO CRONICO: NO ESPECIFICADA</t>
  </si>
  <si>
    <t>N039</t>
  </si>
  <si>
    <t>SINDROME NEFRITICO CRONICO: OTRAS</t>
  </si>
  <si>
    <t>N038</t>
  </si>
  <si>
    <t>SINDROME NEFRITICO NO ESPECIFICADO: ANOMALIA GLOMERULAR MINIMA</t>
  </si>
  <si>
    <t>N050</t>
  </si>
  <si>
    <t>SINDROME NEFRITICO NO ESPECIFICADO: ENFERMEDAD POR DEPOSITOS DENSOS</t>
  </si>
  <si>
    <t>N056</t>
  </si>
  <si>
    <t>SINDROME NEFRITICO NO ESPECIFICADO: GLOMERULONEFRITIS DIFUSA EN MEDIA LUNA</t>
  </si>
  <si>
    <t>N057</t>
  </si>
  <si>
    <t>SINDROME NEFRITICO NO ESPECIFICADO: GLOMERULONEFRITIS MEMBRANOSA DIFUSA</t>
  </si>
  <si>
    <t>N052</t>
  </si>
  <si>
    <t>SINDROME NEFRITICO NO ESPECIFICADO: GLOMERULONEFRITIS MESANGIOCAPILAR DIFUSA</t>
  </si>
  <si>
    <t>N055</t>
  </si>
  <si>
    <t>SINDROME NEFRITICO NO ESPECIFICADO: GLOMERULONEFRITIS PROLIFERATIVA ENDOCAPILAR DIFUSA</t>
  </si>
  <si>
    <t>N054</t>
  </si>
  <si>
    <t>SINDROME NEFRITICO NO ESPECIFICADO: GLOMERULONEFRITIS PROLIFERATIVA MESANGIAL DIFUSA</t>
  </si>
  <si>
    <t>N053</t>
  </si>
  <si>
    <t>SINDROME NEFRITICO NO ESPECIFICADO: LESIONES GLOMERULARES FOCALES Y SEGMENTARIAS</t>
  </si>
  <si>
    <t>N051</t>
  </si>
  <si>
    <t>SINDROME NEFRITICO NO ESPECIFICADO: NO ESPECIFICADA</t>
  </si>
  <si>
    <t>N059</t>
  </si>
  <si>
    <t>SINDROME NEFRITICO NO ESPECIFICADO: OTRAS</t>
  </si>
  <si>
    <t>N058</t>
  </si>
  <si>
    <t>SINDROME NEFRITICO RAPIDAMENTE PROGRESIVO: ANOMALIA GLOMERULAR MINIMA</t>
  </si>
  <si>
    <t>N010</t>
  </si>
  <si>
    <t>SINDROME NEFRITICO RAPIDAMENTE PROGRESIVO: ENFERMEDAD POR DEPOSITOS DENSOS</t>
  </si>
  <si>
    <t>N016</t>
  </si>
  <si>
    <t>SINDROME NEFRITICO RAPIDAMENTE PROGRESIVO: GLOMERULONEFRITIS DIFUSA EN MEDIA LUNA</t>
  </si>
  <si>
    <t>N017</t>
  </si>
  <si>
    <t>SINDROME NEFRITICO RAPIDAMENTE PROGRESIVO: GLOMERULONEFRITIS MEMBRANOSA DIFUSA</t>
  </si>
  <si>
    <t>N012</t>
  </si>
  <si>
    <t>SINDROME NEFRITICO RAPIDAMENTE PROGRESIVO: GLOMERULONEFRITIS MESANGIOCAPILAR DIFUSA</t>
  </si>
  <si>
    <t>N015</t>
  </si>
  <si>
    <t>SINDROME NEFRITICO RAPIDAMENTE PROGRESIVO: GLOMERULONEFRITIS PROLIFERATIVA ENDOCAPILAR DIFUSA</t>
  </si>
  <si>
    <t>N014</t>
  </si>
  <si>
    <t>SINDROME NEFRITICO RAPIDAMENTE PROGRESIVO: GLOMERULONEFRITIS PROLIFERATIVA MESANGIAL DIFUSA</t>
  </si>
  <si>
    <t>N013</t>
  </si>
  <si>
    <t>SINDROME NEFRITICO RAPIDAMENTE PROGRESIVO: NO ESPECIFICADA</t>
  </si>
  <si>
    <t>N019</t>
  </si>
  <si>
    <t>SINDROME NEFRITICO RAPIDAMENTE PROGRESIVO: OTRAS</t>
  </si>
  <si>
    <t>N018</t>
  </si>
  <si>
    <t>SINDROME NEFROTICO: ANOMALIA GLOMERULAR MINIMA</t>
  </si>
  <si>
    <t>N040</t>
  </si>
  <si>
    <t>SINDROME NEFROTICO: ENFERMEDAD POR DEPOSITOS DENSOS</t>
  </si>
  <si>
    <t>N046</t>
  </si>
  <si>
    <t>SINDROME NEFROTICO: GLOMERULONEFRITIS DIFUSA EN MEDIA LUNA</t>
  </si>
  <si>
    <t>N047</t>
  </si>
  <si>
    <t>SINDROME NEFROTICO: GLOMERULONEFRITIS MEMBRANOSA DIFUSA</t>
  </si>
  <si>
    <t>N042</t>
  </si>
  <si>
    <t>SINDROME NEFROTICO: GLOMERULONEFRITIS MESANGIOCAPILAR DIFUSA</t>
  </si>
  <si>
    <t>N045</t>
  </si>
  <si>
    <t>SINDROME NEFROTICO: GLOMERULONEFRITIS PROLIFERATIVA ENDOCAPILAR DIFUSA</t>
  </si>
  <si>
    <t>N044</t>
  </si>
  <si>
    <t>SINDROME NEFROTICO: GLOMERULONEFRITIS PROLIFERATIVA MESANGIAL DIFUSA</t>
  </si>
  <si>
    <t>N043</t>
  </si>
  <si>
    <t>SINDROME NEFROTICO: LESIONES GLOMERULARES FOCALES Y SEGMENTARIAS</t>
  </si>
  <si>
    <t>N041</t>
  </si>
  <si>
    <t>SINDROME NEFROTICO: NO ESPECIFICADA</t>
  </si>
  <si>
    <t>N049</t>
  </si>
  <si>
    <t>SINDROME NEFROTICO: OTRAS</t>
  </si>
  <si>
    <t>N048</t>
  </si>
  <si>
    <t>SINDROME NEFR-TICO AGUDO: ANOMALIA GLOMERULAR MINIMA</t>
  </si>
  <si>
    <t>N000</t>
  </si>
  <si>
    <t>SINDROME NEFR-TICO AGUDO: LESIONES GLOMERULARES FOCALES Y SEGMENTARIAS</t>
  </si>
  <si>
    <t>N001</t>
  </si>
  <si>
    <t>SINDROME NEFR-TICO RAPIDAMENTE PROGRESIVO: LESIONES GLOMERULARES FOCALES Y SEGMENTARIAS</t>
  </si>
  <si>
    <t>N011</t>
  </si>
  <si>
    <t>SINDROME NEUROLEPTICO MALIGNO</t>
  </si>
  <si>
    <t>G210</t>
  </si>
  <si>
    <t>SINDROME PARALITICO, NO ESPECIFICADO</t>
  </si>
  <si>
    <t>G839</t>
  </si>
  <si>
    <t>SINDROME POSTCOLECISTECTOMIA</t>
  </si>
  <si>
    <t>K915</t>
  </si>
  <si>
    <t>SINDROME POSTCONCUSIONAL</t>
  </si>
  <si>
    <t>F072</t>
  </si>
  <si>
    <t>SINDROME POSTENCEFALITICO</t>
  </si>
  <si>
    <t>F071</t>
  </si>
  <si>
    <t>SINDROME POSTFLEBITICO</t>
  </si>
  <si>
    <t>I870</t>
  </si>
  <si>
    <t>SINDROME POSTLAMINECTOMIA, NO CLASIFICADO EN OTRA PARTE</t>
  </si>
  <si>
    <t>M961</t>
  </si>
  <si>
    <t>SINDROME SECO [SJ-GREN]</t>
  </si>
  <si>
    <t>M350</t>
  </si>
  <si>
    <t>SINDROME URETRAL, NO ESPECIFICADO</t>
  </si>
  <si>
    <t>N343</t>
  </si>
  <si>
    <t>SINDROME VITREO CONSECUTIVO A CIRUGIA DE CATARATA</t>
  </si>
  <si>
    <t>H590</t>
  </si>
  <si>
    <t>SINDROMES APOPLETICOS DEL TALLO ENCEFALICO (I60-I67+)</t>
  </si>
  <si>
    <t>G463</t>
  </si>
  <si>
    <t>SINDROMES ARTERIALES PRECEREBRALES BILATERALES Y MULTIPLES</t>
  </si>
  <si>
    <t>G452</t>
  </si>
  <si>
    <t>SINDROMES CONSECUTIVOS A LA CIRUGIA GASTRICA</t>
  </si>
  <si>
    <t>K911</t>
  </si>
  <si>
    <t>SINDROMES DE COMPRESION DE LA ARTERIA ESPINAL O VERTEBRAL ANTERIOR (G99.2*)</t>
  </si>
  <si>
    <t>M470</t>
  </si>
  <si>
    <t>SINDROMES DE MALFORMACIONES CONGENITAS ASOCIADAS PRINCIPALMENTE CON ESTATURA BAJA</t>
  </si>
  <si>
    <t>Q871</t>
  </si>
  <si>
    <t>SINDROMES DE MALFORMACIONES CONGENITAS CON EXCESO DE CRECIMIENTO PRECOZ</t>
  </si>
  <si>
    <t>Q873</t>
  </si>
  <si>
    <t>SINDROMES DE MALFORMACIONES CONGENITAS QUE AFECTAN PRINCIPALMENTE LA APARIENCIA FACIAL</t>
  </si>
  <si>
    <t>Q870</t>
  </si>
  <si>
    <t>SINDROMES DE MALFORMACIONES CONGENITAS QUE AFECTAN PRINCIPALMENTE LOS MIEMBROS</t>
  </si>
  <si>
    <t>Q872</t>
  </si>
  <si>
    <t>SINDROMES DEL COMPORTAMIENTO ASOCIADOS CON ALTERACIONES FISIOLOGICAS Y FACTORES FISICOS, NO ESPECIFICADOS</t>
  </si>
  <si>
    <t>F59X</t>
  </si>
  <si>
    <t>SINDROMES EPILEPTICOS ESPECIALES</t>
  </si>
  <si>
    <t>G405</t>
  </si>
  <si>
    <t>SINDROMES MIASTENICOS EN ENFERMEDADES ENDOCRINAS</t>
  </si>
  <si>
    <t>G730</t>
  </si>
  <si>
    <t>SINDROMES MIASTENICOS EN OTRAS ENFERMEDADES CLASIFICADAS EN OTRA PARTE</t>
  </si>
  <si>
    <t>G733</t>
  </si>
  <si>
    <t>SINDROMES VERTIGINOSOS EN ENFERMEDADES CLASIFICADAS EN OTRA PARTE</t>
  </si>
  <si>
    <t>H82X</t>
  </si>
  <si>
    <t>SINEQUIAS INTRAUTERINAS</t>
  </si>
  <si>
    <t>N856</t>
  </si>
  <si>
    <t>SINGAMIASIS</t>
  </si>
  <si>
    <t>B833</t>
  </si>
  <si>
    <t>SINOVITIS CREPITANTE CRONICA DE LA MANO Y DE LA MUÑECA</t>
  </si>
  <si>
    <t>M700</t>
  </si>
  <si>
    <t>SINOVITIS TRANSITORIA</t>
  </si>
  <si>
    <t>M673</t>
  </si>
  <si>
    <t>SINOVITIS VELLONODULAR (PIGMENTADA)</t>
  </si>
  <si>
    <t>M122</t>
  </si>
  <si>
    <t>SINOVITIS Y TENOSINOVITIS EN ENFERMEDADES BACTERIANAS CLASIFICADAS EN OTRA PARTE</t>
  </si>
  <si>
    <t>M680</t>
  </si>
  <si>
    <t>SINOVITIS Y TENOSINOVITIS, NO ESPECIFICADA</t>
  </si>
  <si>
    <t>M659</t>
  </si>
  <si>
    <t>SINTOMAS DE ABSTINENCIA POR EL USO TERAPEUTICO DE DROGAS EN EL RECIEN NACIDO</t>
  </si>
  <si>
    <t>P962</t>
  </si>
  <si>
    <t>SINTOMAS NEONATALES DE ABSTINENCIA POR DROGADICCION MATERNA</t>
  </si>
  <si>
    <t>P961</t>
  </si>
  <si>
    <t>SINTOMAS NO ESPECIFICOS PROPIOS DE LA INFANCIA</t>
  </si>
  <si>
    <t>R681</t>
  </si>
  <si>
    <t>SINUSITIS AGUDA, NO ESPECIFICADA</t>
  </si>
  <si>
    <t>J019</t>
  </si>
  <si>
    <t>SINUSITIS CRONICA, NO ESPECIFICADA</t>
  </si>
  <si>
    <t>J329</t>
  </si>
  <si>
    <t>SINUSITIS ESFENOIDAL AGUDA</t>
  </si>
  <si>
    <t>J013</t>
  </si>
  <si>
    <t>SINUSITIS ESFENOIDAL CRONICA</t>
  </si>
  <si>
    <t>J323</t>
  </si>
  <si>
    <t>SINUSITIS ETMOIDAL AGUDA</t>
  </si>
  <si>
    <t>J012</t>
  </si>
  <si>
    <t>SINUSITIS ETMOIDAL CRONICA</t>
  </si>
  <si>
    <t>J322</t>
  </si>
  <si>
    <t>SINUSITIS FRONTAL AGUDA</t>
  </si>
  <si>
    <t>J011</t>
  </si>
  <si>
    <t>SINUSITIS FRONTAL CRONICA</t>
  </si>
  <si>
    <t>J321</t>
  </si>
  <si>
    <t>SINUSITIS MAXILAR AGUDA</t>
  </si>
  <si>
    <t>J010</t>
  </si>
  <si>
    <t>SINUSITIS MAXILAR CRONICA</t>
  </si>
  <si>
    <t>J320</t>
  </si>
  <si>
    <t>SIRINGOMIELIA Y SIRINGOBULBIA</t>
  </si>
  <si>
    <t>G950</t>
  </si>
  <si>
    <t>SITUS INVERSUS</t>
  </si>
  <si>
    <t>Q893</t>
  </si>
  <si>
    <t>SOBRECARGA DE LIQUIDOS</t>
  </si>
  <si>
    <t>E877</t>
  </si>
  <si>
    <t>SOBREDOSIS DE RADIACION ADMINISTRADA DURANTE TERAPIA</t>
  </si>
  <si>
    <t>Y632</t>
  </si>
  <si>
    <t>SOFOCACION Y ESTRANGULAMIENTO ACCIDENTAL EN LA CAMA: AREA INDUSTRIAL Y DE LA CONSTRUCCION</t>
  </si>
  <si>
    <t>W756</t>
  </si>
  <si>
    <t>SOFOCACION Y ESTRANGULAMIENTO ACCIDENTAL EN LA CAMA: AREAS DE DEPORTE Y ATLETISMO</t>
  </si>
  <si>
    <t>W753</t>
  </si>
  <si>
    <t>SOFOCACION Y ESTRANGULAMIENTO ACCIDENTAL EN LA CAMA: CALLES Y CARRETERAS</t>
  </si>
  <si>
    <t>W754</t>
  </si>
  <si>
    <t>SOFOCACION Y ESTRANGULAMIENTO ACCIDENTAL EN LA CAMA: COMERCIO Y AREAS DE SERVICIO</t>
  </si>
  <si>
    <t>W755</t>
  </si>
  <si>
    <t>SOFOCACION Y ESTRANGULAMIENTO ACCIDENTAL EN LA CAMA: ESCUELAS, OTRAS INSTITUCIONES Y AREAS ADMINISTRATIVAS PUBLICAS</t>
  </si>
  <si>
    <t>W752</t>
  </si>
  <si>
    <t>SOFOCACION Y ESTRANGULAMIENTO ACCIDENTAL EN LA CAMA: GRANJA</t>
  </si>
  <si>
    <t>W757</t>
  </si>
  <si>
    <t>SOFOCACION Y ESTRANGULAMIENTO ACCIDENTAL EN LA CAMA: INSTITUCION RESIDENCIAL</t>
  </si>
  <si>
    <t>W751</t>
  </si>
  <si>
    <t>SOFOCACION Y ESTRANGULAMIENTO ACCIDENTAL EN LA CAMA: LUGAR NO ESPECIFICADO</t>
  </si>
  <si>
    <t>W759</t>
  </si>
  <si>
    <t>SOFOCACION Y ESTRANGULAMIENTO ACCIDENTAL EN LA CAMA: OTRO LUGAR ESPECIFICADO</t>
  </si>
  <si>
    <t>W758</t>
  </si>
  <si>
    <t>SOFOCACION Y ESTRANGULAMIENTO ACCIDENTAL EN LA CAMA: VIVIENDA</t>
  </si>
  <si>
    <t>W750</t>
  </si>
  <si>
    <t>SOMNOLENCIA</t>
  </si>
  <si>
    <t>R400</t>
  </si>
  <si>
    <t>SONAMBULISMO</t>
  </si>
  <si>
    <t>F513</t>
  </si>
  <si>
    <t>SONIDOS INTESTINALES ANORMALES</t>
  </si>
  <si>
    <t>R191</t>
  </si>
  <si>
    <t>SOPLO CARDIACO, NO ESPECIFICADO</t>
  </si>
  <si>
    <t>R011</t>
  </si>
  <si>
    <t>SOPLOS CARDIACOS BENIGNOS O INOCENTES</t>
  </si>
  <si>
    <t>R010</t>
  </si>
  <si>
    <t>SORDOMUDEZ, NO CLASIFICADA EN OTRA PARTE</t>
  </si>
  <si>
    <t>H913</t>
  </si>
  <si>
    <t>SOSPECHA DE GLAUCOMA</t>
  </si>
  <si>
    <t>H400</t>
  </si>
  <si>
    <t>STAPHYLOCOCCUS AUREUS COMO CAUSA DE ENFERMEDADES CLASIFICADAS EN OTROS CAPITULOS</t>
  </si>
  <si>
    <t>B956</t>
  </si>
  <si>
    <t>STREPTOCOCCUS PNEUMONIAE COMO CAUSA DE ENFERMEDADES CLASIFICADAS EN OTROS CAPITULOS</t>
  </si>
  <si>
    <t>B953</t>
  </si>
  <si>
    <t>SUBEROSIS</t>
  </si>
  <si>
    <t>J673</t>
  </si>
  <si>
    <t>SUBINVOLUCION DEL UTERO</t>
  </si>
  <si>
    <t>N853</t>
  </si>
  <si>
    <t>SUBLUXACION ATLANTO-AXOIDEA RECURRENTE, CON MIELOPATIA</t>
  </si>
  <si>
    <t>M433</t>
  </si>
  <si>
    <t>SUBLUXACION CON ESTENOSIS DEL CANAL NEURAL</t>
  </si>
  <si>
    <t>M992</t>
  </si>
  <si>
    <t>SUBLUXACION CONGENITA DE LA CADERA, BILATERAL</t>
  </si>
  <si>
    <t>Q654</t>
  </si>
  <si>
    <t>SUBLUXACION CONGENITA DE LA CADERA, NO ESPECIFICADA</t>
  </si>
  <si>
    <t>Q655</t>
  </si>
  <si>
    <t>SUBLUXACION CONGENITA DE LA CADERA, UNILATERAL</t>
  </si>
  <si>
    <t>Q653</t>
  </si>
  <si>
    <t>SUBLUXACION DE LA SINFISIS (DEL PUBIS) EN EL EMBARAZO, EL PARTO Y EL PUERPERIO</t>
  </si>
  <si>
    <t>O267</t>
  </si>
  <si>
    <t>SUBLUXACION RECIDIVANTE DE LA ROTULA</t>
  </si>
  <si>
    <t>M221</t>
  </si>
  <si>
    <t>SUFRIMIENTO MATERNO DURANTE EL TRABAJO DE PARTO Y EL PARTO</t>
  </si>
  <si>
    <t>O750</t>
  </si>
  <si>
    <t>SUMINISTRO INADECUADO DE AGUA POTABLE</t>
  </si>
  <si>
    <t>Z586</t>
  </si>
  <si>
    <t>SUPERVISION DE EMBARAZO CON GRAN MULTIPARIDAD</t>
  </si>
  <si>
    <t>Z354</t>
  </si>
  <si>
    <t>SUPERVISION DE EMBARAZO CON HISTORIA DE ABORTO</t>
  </si>
  <si>
    <t>Z351</t>
  </si>
  <si>
    <t>SUPERVISION DE EMBARAZO CON HISTORIA DE ESTERILIDAD</t>
  </si>
  <si>
    <t>Z350</t>
  </si>
  <si>
    <t>SUPERVISION DE EMBARAZO CON HISTORIA DE INSUFICIENTE ATENCION PRENATAL</t>
  </si>
  <si>
    <t>Z353</t>
  </si>
  <si>
    <t>SUPERVISION DE EMBARAZO CON OTRO RIESGO EN LA HISTORIA OBSTETRICA O REPRODUCTIVA</t>
  </si>
  <si>
    <t>Z352</t>
  </si>
  <si>
    <t>SUPERVISION DE EMBARAZO DE ALTO RIESGO DEBIDO A PROBLEMAS SOCIALES</t>
  </si>
  <si>
    <t>Z357</t>
  </si>
  <si>
    <t>SUPERVISION DE EMBARAZO DE ALTO RIESGO, SIN OTRA ESPECIFICACION</t>
  </si>
  <si>
    <t>Z359</t>
  </si>
  <si>
    <t>SUPERVISION DE EMBARAZO NORMAL NO ESPECIFICADO</t>
  </si>
  <si>
    <t>Z349</t>
  </si>
  <si>
    <t>SUPERVISION DE OTROS EMBARAZOS DE ALTO RIESGO</t>
  </si>
  <si>
    <t>Z358</t>
  </si>
  <si>
    <t>SUPERVISION DE OTROS EMBARAZOS NORMALES</t>
  </si>
  <si>
    <t>Z348</t>
  </si>
  <si>
    <t>SUPERVISION DE PRIMER EMBARAZO NORMAL</t>
  </si>
  <si>
    <t>Z340</t>
  </si>
  <si>
    <t>SUPERVISION DE PRIMIGESTA AÑOSA</t>
  </si>
  <si>
    <t>Z355</t>
  </si>
  <si>
    <t>SUPERVISION DE PRIMIGESTA MUY JOVEN</t>
  </si>
  <si>
    <t>Z356</t>
  </si>
  <si>
    <t>SUPERVISION DEL USO DE DISPOSITIVO ANTICONCEPTIVO (INTRAUTERINO)</t>
  </si>
  <si>
    <t>Z305</t>
  </si>
  <si>
    <t>SUPERVISION DEL USO DE DROGAS ANTICONCEPTIVAS</t>
  </si>
  <si>
    <t>Z304</t>
  </si>
  <si>
    <t>SUPRESION DE LA LACTANCIA</t>
  </si>
  <si>
    <t>O925</t>
  </si>
  <si>
    <t>SUPRESION DE LOS AUTOSOMAS, NO ESPECIFICADA</t>
  </si>
  <si>
    <t>Q939</t>
  </si>
  <si>
    <t>SUPRESION DEL BRAZO CORTO DEL CROMOSOMA 4</t>
  </si>
  <si>
    <t>Q933</t>
  </si>
  <si>
    <t>SUPRESION DEL BRAZO CORTO DEL CROMOSOMA 5</t>
  </si>
  <si>
    <t>Q934</t>
  </si>
  <si>
    <t>SUPRESIONES CON OTROS REORDENAMIENTOS COMPLEJOS</t>
  </si>
  <si>
    <t>Q937</t>
  </si>
  <si>
    <t>SUPRESIONES VISIBLES SOLO EN LA PROMETAFASE</t>
  </si>
  <si>
    <t>Q936</t>
  </si>
  <si>
    <t>SUSPICACIA Y EVASIVIDAD MARCADAS</t>
  </si>
  <si>
    <t>R465</t>
  </si>
  <si>
    <t>TALASEMIA, NO ESPECIFICADA</t>
  </si>
  <si>
    <t>D569</t>
  </si>
  <si>
    <t>TALIPES CALCANEOVALGUS</t>
  </si>
  <si>
    <t>Q664</t>
  </si>
  <si>
    <t>TALIPES CALCANEOVARUS</t>
  </si>
  <si>
    <t>Q661</t>
  </si>
  <si>
    <t>TALIPES EQUINOVARUS</t>
  </si>
  <si>
    <t>Q660</t>
  </si>
  <si>
    <t>TAQUICARDIA PAROXISTICA, NO ESPECIFICADA</t>
  </si>
  <si>
    <t>I479</t>
  </si>
  <si>
    <t>TAQUICARDIA SUPRAVENTRICULAR</t>
  </si>
  <si>
    <t>I471</t>
  </si>
  <si>
    <t>TAQUICARDIA VENTRICULAR</t>
  </si>
  <si>
    <t>I472</t>
  </si>
  <si>
    <t>TAQUICARDIA, NO ESPECIFICADA</t>
  </si>
  <si>
    <t>R000</t>
  </si>
  <si>
    <t>TAQUIPNEA TRANSITORIA DEL RECIEN NACIDO</t>
  </si>
  <si>
    <t>P221</t>
  </si>
  <si>
    <t>TARTAMUDEZ [ESPASMOFEMIA]</t>
  </si>
  <si>
    <t>F985</t>
  </si>
  <si>
    <t>TEJIDO ECTOPICO EN EL PULMON</t>
  </si>
  <si>
    <t>Q335</t>
  </si>
  <si>
    <t>TELANGIECTASIA HEMORRAGICA HEREDITARIA</t>
  </si>
  <si>
    <t>I780</t>
  </si>
  <si>
    <t>TEMBLOR ESENCIAL</t>
  </si>
  <si>
    <t>G250</t>
  </si>
  <si>
    <t>TEMBLOR INDUCIDO POR DROGAS</t>
  </si>
  <si>
    <t>G251</t>
  </si>
  <si>
    <t>TEMBLOR NO ESPECIFICADO</t>
  </si>
  <si>
    <t>R251</t>
  </si>
  <si>
    <t>TENDINITIS AQUILIANA</t>
  </si>
  <si>
    <t>M766</t>
  </si>
  <si>
    <t>TENDINITIS CALCIFICADA</t>
  </si>
  <si>
    <t>M652</t>
  </si>
  <si>
    <t>TENDINITIS CALCIFICANTE DEL HOMBRO</t>
  </si>
  <si>
    <t>M753</t>
  </si>
  <si>
    <t>TENDINITIS DE BICEPS</t>
  </si>
  <si>
    <t>M752</t>
  </si>
  <si>
    <t>TENDINITIS DEL GLUTEO</t>
  </si>
  <si>
    <t>M760</t>
  </si>
  <si>
    <t>TENDINITIS DEL PSOAS</t>
  </si>
  <si>
    <t>M761</t>
  </si>
  <si>
    <t>TENDINITIS PERONEAL</t>
  </si>
  <si>
    <t>M767</t>
  </si>
  <si>
    <t>TENDINITIS ROTULIANA</t>
  </si>
  <si>
    <t>M765</t>
  </si>
  <si>
    <t>TENESMO VESICAL</t>
  </si>
  <si>
    <t>R301</t>
  </si>
  <si>
    <t>TENIASIS DEBIDA A TAENIA SOLIUM</t>
  </si>
  <si>
    <t>B680</t>
  </si>
  <si>
    <t>TENIASIS, NO ESPECIFICADA</t>
  </si>
  <si>
    <t>B689</t>
  </si>
  <si>
    <t>TENOSINOVITIS DE ESTILOIDES RADIAL [DE QUERVAIN]</t>
  </si>
  <si>
    <t>M654</t>
  </si>
  <si>
    <t>TENSION Y ESTADO DE CHOQUE EMOCIONAL, NO ESPECIFICADO</t>
  </si>
  <si>
    <t>R457</t>
  </si>
  <si>
    <t>TERAPIA DEL LENGUAJE</t>
  </si>
  <si>
    <t>Z505</t>
  </si>
  <si>
    <t>TERAPIA OCUPACIONAL Y REHABILITACION VOCACIONAL, NO CLASIFICADA EN OTRA PARTE</t>
  </si>
  <si>
    <t>Z507</t>
  </si>
  <si>
    <t>TERAPIA POR CHOQUE</t>
  </si>
  <si>
    <t>Y843</t>
  </si>
  <si>
    <t>TERMINACION DEL EMBARAZO, QUE AFECTA AL FETO Y AL RECIEN NACIDO</t>
  </si>
  <si>
    <t>P964</t>
  </si>
  <si>
    <t>TERRORES DEL SUEÑO [TERRORES NOCTURNOS]</t>
  </si>
  <si>
    <t>F514</t>
  </si>
  <si>
    <t>TESTICULO NO DESCENDIDO, BILATERAL</t>
  </si>
  <si>
    <t>Q532</t>
  </si>
  <si>
    <t>TESTICULO NO DESCENDIDO, SIN OTRA ESPECIFICACION</t>
  </si>
  <si>
    <t>Q539</t>
  </si>
  <si>
    <t>TESTICULO NO DESCENDIDO, UNILATERAL</t>
  </si>
  <si>
    <t>Q531</t>
  </si>
  <si>
    <t>TETANIA</t>
  </si>
  <si>
    <t>R290</t>
  </si>
  <si>
    <t>TETANIA NEONATAL SIN MENCION DE DEFICIENCIA DE CALCIO O DE MAGNESIO</t>
  </si>
  <si>
    <t>P713</t>
  </si>
  <si>
    <t>TETANOS NEONATAL</t>
  </si>
  <si>
    <t>A33X</t>
  </si>
  <si>
    <t>TETANOS OBSTETRICO</t>
  </si>
  <si>
    <t>A34X</t>
  </si>
  <si>
    <t>TETRALOGIA DE FALLOT</t>
  </si>
  <si>
    <t>Q213</t>
  </si>
  <si>
    <t>TIC INDUCIDOS POR DROGAS Y OTROS TICS DE ORIGEN ORGANICO</t>
  </si>
  <si>
    <t>G256</t>
  </si>
  <si>
    <t>TIFUS DEBIDO A RICKETTSIA TSUTSUGAMUSHI</t>
  </si>
  <si>
    <t>A753</t>
  </si>
  <si>
    <t>TIFUS DEBIDO A RICKETTSIA TYPHI</t>
  </si>
  <si>
    <t>A752</t>
  </si>
  <si>
    <t>TIFUS EPIDEMICO DEBIDO A RICKETTSIA PROWAZEKII TRANSMITIDO POR PIOJOS</t>
  </si>
  <si>
    <t>A750</t>
  </si>
  <si>
    <t>TIFUS RECRUDESCENTE [ENFERMEDAD DE BRILL]</t>
  </si>
  <si>
    <t>A751</t>
  </si>
  <si>
    <t>TIFUS, NO ESPECIFICADO</t>
  </si>
  <si>
    <t>A759</t>
  </si>
  <si>
    <t>TIMPANOSCLEROSIS</t>
  </si>
  <si>
    <t>H740</t>
  </si>
  <si>
    <t>TINNITUS</t>
  </si>
  <si>
    <t>H931</t>
  </si>
  <si>
    <t>TIÑA DE LA BARBA Y DEL CUERO CABELLUDO</t>
  </si>
  <si>
    <t>B350</t>
  </si>
  <si>
    <t>TIÑA DE LA MANO</t>
  </si>
  <si>
    <t>B352</t>
  </si>
  <si>
    <t>TIÑA DE LAS UÑAS</t>
  </si>
  <si>
    <t>B351</t>
  </si>
  <si>
    <t>TIÑA DEL CUERPO [TINEA CORPORIS]</t>
  </si>
  <si>
    <t>B354</t>
  </si>
  <si>
    <t>TIÑA DEL PIE [TINEA PEDIS]</t>
  </si>
  <si>
    <t>B353</t>
  </si>
  <si>
    <t>TIÑA IMBRICADA [TINEA IMBRICATA]</t>
  </si>
  <si>
    <t>B355</t>
  </si>
  <si>
    <t>TIÑA INGUINAL [TINEA CRURIS]</t>
  </si>
  <si>
    <t>B356</t>
  </si>
  <si>
    <t>TIÑA NEGRA</t>
  </si>
  <si>
    <t>B361</t>
  </si>
  <si>
    <t>TIROIDITIS AGUDA</t>
  </si>
  <si>
    <t>E060</t>
  </si>
  <si>
    <t>TIROIDITIS AUTOINMUNE</t>
  </si>
  <si>
    <t>E063</t>
  </si>
  <si>
    <t>TIROIDITIS CRONICA CON TIROTOXICOSIS TRANSITORIA</t>
  </si>
  <si>
    <t>E062</t>
  </si>
  <si>
    <t>TIROIDITIS INDUCIDA POR DROGAS</t>
  </si>
  <si>
    <t>E064</t>
  </si>
  <si>
    <t>TIROIDITIS POSTPARTO</t>
  </si>
  <si>
    <t>O905</t>
  </si>
  <si>
    <t>TIROIDITIS SUBAGUDA</t>
  </si>
  <si>
    <t>E061</t>
  </si>
  <si>
    <t>TIROIDITIS, NO ESPECIFICADA</t>
  </si>
  <si>
    <t>E069</t>
  </si>
  <si>
    <t>TIROSINEMIA TRANSITORIA DEL RECIEN NACIDO</t>
  </si>
  <si>
    <t>P745</t>
  </si>
  <si>
    <t>TIROTOXICOSIS CON BOCIO DIFUSO</t>
  </si>
  <si>
    <t>E050</t>
  </si>
  <si>
    <t>TIROTOXICOSIS CON BOCIO MULTINODULAR TOXICO</t>
  </si>
  <si>
    <t>E052</t>
  </si>
  <si>
    <t>TIROTOXICOSIS CON NODULO SOLITARIO TIROIDEO TOXICO</t>
  </si>
  <si>
    <t>E051</t>
  </si>
  <si>
    <t>TIROTOXICOSIS FACTICIA</t>
  </si>
  <si>
    <t>E054</t>
  </si>
  <si>
    <t>TIROTOXICOSIS POR TEJIDO TIROIDEO ECTOPICO</t>
  </si>
  <si>
    <t>E053</t>
  </si>
  <si>
    <t>TIROTOXICOSIS, NO ESPECIFICADA</t>
  </si>
  <si>
    <t>E059</t>
  </si>
  <si>
    <t>TITULACION ELEVADA DE ANTICUERPOS</t>
  </si>
  <si>
    <t>R760</t>
  </si>
  <si>
    <t>TORAX AZOTADO</t>
  </si>
  <si>
    <t>S225</t>
  </si>
  <si>
    <t>TORAX EN QUILLA</t>
  </si>
  <si>
    <t>Q677</t>
  </si>
  <si>
    <t>TORAX EXCAVADO</t>
  </si>
  <si>
    <t>Q676</t>
  </si>
  <si>
    <t>TORSION CONGENITA DEL OVARIO</t>
  </si>
  <si>
    <t>Q502</t>
  </si>
  <si>
    <t>TORSION DE OVARIO, PEDICULO DE OVARIO Y TROMPA DE FALOPIO</t>
  </si>
  <si>
    <t>N835</t>
  </si>
  <si>
    <t>TORSION DEL TESTICULO</t>
  </si>
  <si>
    <t>N44X</t>
  </si>
  <si>
    <t>TORSION Y ESTRECHEZ DEL URETER SIN HIDRONEFROSIS</t>
  </si>
  <si>
    <t>N135</t>
  </si>
  <si>
    <t>TORTICOLIS</t>
  </si>
  <si>
    <t>M436</t>
  </si>
  <si>
    <t>TORTICOLIS ESPASMODICA</t>
  </si>
  <si>
    <t>G243</t>
  </si>
  <si>
    <t>TOS</t>
  </si>
  <si>
    <t>R05X</t>
  </si>
  <si>
    <t>TOS FERINA DEBIDA A BORDETELLA PARAPERTUSSIS</t>
  </si>
  <si>
    <t>A371</t>
  </si>
  <si>
    <t>TOS FERINA DEBIDA A BORDETELLA PERTUSSIS</t>
  </si>
  <si>
    <t>A370</t>
  </si>
  <si>
    <t>TOS FERINA DEBIDA A OTRAS ESPECIES DE BORDETELLA</t>
  </si>
  <si>
    <t>A378</t>
  </si>
  <si>
    <t>TOS FERINA, NO ESPECIFICADA</t>
  </si>
  <si>
    <t>A379</t>
  </si>
  <si>
    <t>TOXOPLASMOSIS CON OTRO ORGANO AFECTADO</t>
  </si>
  <si>
    <t>B588</t>
  </si>
  <si>
    <t>TOXOPLASMOSIS CONGENITA</t>
  </si>
  <si>
    <t>P371</t>
  </si>
  <si>
    <t>TOXOPLASMOSIS PULMONAR (J17.3*)</t>
  </si>
  <si>
    <t>B583</t>
  </si>
  <si>
    <t>TOXOPLASMOSIS, NO ESPECIFICADA</t>
  </si>
  <si>
    <t>B589</t>
  </si>
  <si>
    <t>TRABAJO DE PARTO OBSTRUIDO DEBIDO A ANOMALIA PELVIANA NO ESPECIFICADA</t>
  </si>
  <si>
    <t>O659</t>
  </si>
  <si>
    <t>TRABAJO DE PARTO OBSTRUIDO DEBIDO A ANOMALIAS DE LOS ORGANOS PELVIANOS MATERNOS</t>
  </si>
  <si>
    <t>O655</t>
  </si>
  <si>
    <t>TRABAJO DE PARTO OBSTRUIDO DEBIDO A DEFORMIDAD DE LA PELVIS</t>
  </si>
  <si>
    <t>O650</t>
  </si>
  <si>
    <t>TRABAJO DE PARTO OBSTRUIDO DEBIDO A DESPROPORCION FETOPELVIANA, SIN OTRA ESPECIFICACION</t>
  </si>
  <si>
    <t>O654</t>
  </si>
  <si>
    <t>TRABAJO DE PARTO OBSTRUIDO DEBIDO A DISMINUCION DEL ESTRECHO INFERIOR DE LA PELVIS</t>
  </si>
  <si>
    <t>O653</t>
  </si>
  <si>
    <t>TRABAJO DE PARTO OBSTRUIDO DEBIDO A DISMINUCION DEL ESTRECHO SUPERIOR DE LA PELVIS</t>
  </si>
  <si>
    <t>O652</t>
  </si>
  <si>
    <t>TRABAJO DE PARTO OBSTRUIDO DEBIDO A DISTOCIA DE HOMBROS</t>
  </si>
  <si>
    <t>O660</t>
  </si>
  <si>
    <t>TRABAJO DE PARTO OBSTRUIDO DEBIDO A DISTOCIA GEMELAR</t>
  </si>
  <si>
    <t>O661</t>
  </si>
  <si>
    <t>TRABAJO DE PARTO OBSTRUIDO DEBIDO A DISTOCIA POR FETO INUSUALMENTE GRANDE</t>
  </si>
  <si>
    <t>O662</t>
  </si>
  <si>
    <t>TRABAJO DE PARTO OBSTRUIDO DEBIDO A ESTRECHEZ GENERAL DE LA PELVIS</t>
  </si>
  <si>
    <t>O651</t>
  </si>
  <si>
    <t>TRABAJO DE PARTO OBSTRUIDO DEBIDO A OTRAS ANOMALIAS PELVIANAS MATERNAS</t>
  </si>
  <si>
    <t>O658</t>
  </si>
  <si>
    <t>TRABAJO DE PARTO OBSTRUIDO DEBIDO A OTRAS ANORMALIDADES DEL FETO</t>
  </si>
  <si>
    <t>O663</t>
  </si>
  <si>
    <t>TRABAJO DE PARTO OBSTRUIDO DEBIDO A OTRAS PRESENTACIONES ANORMALES DEL FETO</t>
  </si>
  <si>
    <t>O648</t>
  </si>
  <si>
    <t>TRABAJO DE PARTO OBSTRUIDO DEBIDO A PRESENTACION ANORMAL DEL FETO NO ESPECIFICADA</t>
  </si>
  <si>
    <t>O649</t>
  </si>
  <si>
    <t>TRABAJO DE PARTO OBSTRUIDO DEBIDO A PRESENTACION COMPUESTA</t>
  </si>
  <si>
    <t>O645</t>
  </si>
  <si>
    <t>TRABAJO DE PARTO OBSTRUIDO DEBIDO A PRESENTACION DE CARA</t>
  </si>
  <si>
    <t>O642</t>
  </si>
  <si>
    <t>TRABAJO DE PARTO OBSTRUIDO DEBIDO A PRESENTACION DE FRENTE</t>
  </si>
  <si>
    <t>O643</t>
  </si>
  <si>
    <t>TRABAJO DE PARTO OBSTRUIDO DEBIDO A PRESENTACION DE HOMBRO</t>
  </si>
  <si>
    <t>O644</t>
  </si>
  <si>
    <t>TRABAJO DE PARTO OBSTRUIDO DEBIDO A PRESENTACION DE NALGAS</t>
  </si>
  <si>
    <t>O641</t>
  </si>
  <si>
    <t>TRABAJO DE PARTO OBSTRUIDO DEBIDO A ROTACION INCOMPLETA DE LA CABEZA FETAL</t>
  </si>
  <si>
    <t>O640</t>
  </si>
  <si>
    <t>TRABAJO DE PARTO OBSTRUIDO, SIN OTRA ESPECIFICACION</t>
  </si>
  <si>
    <t>O669</t>
  </si>
  <si>
    <t>TRABAJO DE PARTO PRECIPITADO</t>
  </si>
  <si>
    <t>O623</t>
  </si>
  <si>
    <t>TRABAJO DE PARTO PROLONGADO, NO ESPECIFICADO</t>
  </si>
  <si>
    <t>O639</t>
  </si>
  <si>
    <t>TRABAJO DE PARTO Y PARTO COMPLICADOS POR ANOMALIA DE LA FRECUENCIA CARDIACA FETAL ASOCIADA CON PRESENCIA DE MECONIO EN LIQU</t>
  </si>
  <si>
    <t>O682</t>
  </si>
  <si>
    <t>TRABAJO DE PARTO Y PARTO COMPLICADOS POR ANOMALIAS DE LA FRECUENCIA CARDIACA FETAL</t>
  </si>
  <si>
    <t>O680</t>
  </si>
  <si>
    <t>TRABAJO DE PARTO Y PARTO COMPLICADOS POR CIRCULAR PERICERVICAL DEL CORDON, CON COMPRESION</t>
  </si>
  <si>
    <t>O691</t>
  </si>
  <si>
    <t>TRABAJO DE PARTO Y PARTO COMPLICADOS POR CORDON UMBILICAL CORTO</t>
  </si>
  <si>
    <t>O693</t>
  </si>
  <si>
    <t>TRABAJO DE PARTO Y PARTO COMPLICADOS POR EVIDENCIA BIOQUIMICA DE SUFRIMIENTO FETAL</t>
  </si>
  <si>
    <t>O683</t>
  </si>
  <si>
    <t>TRABAJO DE PARTO Y PARTO COMPLICADOS POR LA PRESENCIA DE MECONIO EN EL LIQUIDO AMNIOTICO</t>
  </si>
  <si>
    <t>O681</t>
  </si>
  <si>
    <t>TRABAJO DE PARTO Y PARTO COMPLICADOS POR LESION VASCULAR DEL CORDON</t>
  </si>
  <si>
    <t>O695</t>
  </si>
  <si>
    <t>TRABAJO DE PARTO Y PARTO COMPLICADOS POR OTRAS EVIDENCIAS DE SUFRIMIENTO FETAL</t>
  </si>
  <si>
    <t>O688</t>
  </si>
  <si>
    <t>TRABAJO DE PARTO Y PARTO COMPLICADOS POR OTROS ENREDOS DEL CORDON</t>
  </si>
  <si>
    <t>O692</t>
  </si>
  <si>
    <t>TRABAJO DE PARTO Y PARTO COMPLICADOS POR OTROS PROBLEMAS DEL CORDON UMBILICAL</t>
  </si>
  <si>
    <t>O698</t>
  </si>
  <si>
    <t>TRABAJO DE PARTO Y PARTO COMPLICADOS POR PROBLEMAS NO ESPECIFICADOS DEL CORDON UMBILICAL</t>
  </si>
  <si>
    <t>O699</t>
  </si>
  <si>
    <t>TRABAJO DE PARTO Y PARTO COMPLICADOS POR PROLAPSO DEL CORDON UMBILICAL</t>
  </si>
  <si>
    <t>O690</t>
  </si>
  <si>
    <t>TRABAJO DE PARTO Y PARTO COMPLICADOS POR SUFRIMIENTO FETAL, SIN OTRA ESPECIFICACION</t>
  </si>
  <si>
    <t>O689</t>
  </si>
  <si>
    <t>TRABAJO DE PARTO Y PARTO COMPLICADOS POR VASA PREVIA</t>
  </si>
  <si>
    <t>O694</t>
  </si>
  <si>
    <t>TRACOMA, NO ESPECIFICADO</t>
  </si>
  <si>
    <t>A719</t>
  </si>
  <si>
    <t>TRANSEXUALISMO</t>
  </si>
  <si>
    <t>F640</t>
  </si>
  <si>
    <t>TRANSFUSION DE SANGRE, SIN DIAGNOSTICO INFORMADO</t>
  </si>
  <si>
    <t>Z513</t>
  </si>
  <si>
    <t>TRANSLOCACION EQUILIBRADA E INSERCION EN INDIVIDUO NORMAL</t>
  </si>
  <si>
    <t>Q950</t>
  </si>
  <si>
    <t>TRANSPOSICION DE LOS GRANDES VASOS DEL VENTRICULO DERECHO</t>
  </si>
  <si>
    <t>Q201</t>
  </si>
  <si>
    <t>TRANSPOSICION DE LOS GRANDES VASOS DEL VENTRICULO IZQUIERDO</t>
  </si>
  <si>
    <t>Q202</t>
  </si>
  <si>
    <t>TRANSVESTISMO DE ROL DUAL</t>
  </si>
  <si>
    <t>F641</t>
  </si>
  <si>
    <t>TRANSVESTISMO FETICHISTA</t>
  </si>
  <si>
    <t>F651</t>
  </si>
  <si>
    <t>TRAQUEITIS AGUDA</t>
  </si>
  <si>
    <t>J041</t>
  </si>
  <si>
    <t>TRAQUEOMALACIA CONGENITA</t>
  </si>
  <si>
    <t>Q320</t>
  </si>
  <si>
    <t>TRAQUEOSTOMIA</t>
  </si>
  <si>
    <t>Z930</t>
  </si>
  <si>
    <t>TRASPLANTE DE CORAZON</t>
  </si>
  <si>
    <t>Z941</t>
  </si>
  <si>
    <t>TRASPLANTE DE CORAZON Y PULMONES</t>
  </si>
  <si>
    <t>Z943</t>
  </si>
  <si>
    <t>TRASPLANTE DE CORNEA</t>
  </si>
  <si>
    <t>Z947</t>
  </si>
  <si>
    <t>TRASPLANTE DE HIGADO</t>
  </si>
  <si>
    <t>Z944</t>
  </si>
  <si>
    <t>TRASPLANTE DE HUESO</t>
  </si>
  <si>
    <t>Z946</t>
  </si>
  <si>
    <t>TRASPLANTE DE PELO</t>
  </si>
  <si>
    <t>Z410</t>
  </si>
  <si>
    <t>TRASPLANTE DE PIEL</t>
  </si>
  <si>
    <t>Z945</t>
  </si>
  <si>
    <t>TRASPLANTE DE PULMON</t>
  </si>
  <si>
    <t>Z942</t>
  </si>
  <si>
    <t>TRASPLANTE DE RIÑON</t>
  </si>
  <si>
    <t>Z940</t>
  </si>
  <si>
    <t>TRASTORNO ACANTOLITICO, NO ESPECIFICADO</t>
  </si>
  <si>
    <t>L119</t>
  </si>
  <si>
    <t>TRASTORNO ADRENOGENITAL, NO ESPECIFICADO</t>
  </si>
  <si>
    <t>E259</t>
  </si>
  <si>
    <t>TRASTORNO AFECTIVO BIPOLAR, ACTUALMENTE EN REMISION</t>
  </si>
  <si>
    <t>F317</t>
  </si>
  <si>
    <t>TRASTORNO AFECTIVO BIPOLAR, EPISODIO DEPRESIVO GRAVE PRESENTE CON SINTOMAS PSICOTICOS</t>
  </si>
  <si>
    <t>F315</t>
  </si>
  <si>
    <t>TRASTORNO AFECTIVO BIPOLAR, EPISODIO DEPRESIVO GRAVE PRESENTE SIN SINTOMAS PSICOTICOS</t>
  </si>
  <si>
    <t>F314</t>
  </si>
  <si>
    <t>TRASTORNO AFECTIVO BIPOLAR, EPISODIO DEPRESIVO PRESENTE LEVE O MODERADO</t>
  </si>
  <si>
    <t>F313</t>
  </si>
  <si>
    <t>TRASTORNO AFECTIVO BIPOLAR, EPISODIO HIPOMANIACO PRESENTE</t>
  </si>
  <si>
    <t>F310</t>
  </si>
  <si>
    <t>TRASTORNO AFECTIVO BIPOLAR, EPISODIO MANIACO PRESENTE CON SINTOMAS PSICOTICOS</t>
  </si>
  <si>
    <t>F312</t>
  </si>
  <si>
    <t>TRASTORNO AFECTIVO BIPOLAR, EPISODIO MANIACO PRESENTE SIN SINTOMAS PSICOTICOS</t>
  </si>
  <si>
    <t>F311</t>
  </si>
  <si>
    <t>TRASTORNO AFECTIVO BIPOLAR, EPISODIO MIXTO PRESENTE</t>
  </si>
  <si>
    <t>F316</t>
  </si>
  <si>
    <t>TRASTORNO AFECTIVO BIPOLAR, NO ESPECIFICADO</t>
  </si>
  <si>
    <t>F319</t>
  </si>
  <si>
    <t>TRASTORNO ANANCASTICO DE LA PERSONALIDAD</t>
  </si>
  <si>
    <t>F605</t>
  </si>
  <si>
    <t>TRASTORNO ARTICULAR, NO ESPECIFICADO</t>
  </si>
  <si>
    <t>M259</t>
  </si>
  <si>
    <t>TRASTORNO ASOCIAL DE LA PERSONALIDAD</t>
  </si>
  <si>
    <t>F602</t>
  </si>
  <si>
    <t>TRASTORNO ATROFICO DE LA PIEL, NO ESPECIFICADO</t>
  </si>
  <si>
    <t>L909</t>
  </si>
  <si>
    <t>TRASTORNO CARDIOVASCULAR NO ESPECIFICADO, ORIGINADO EN EL PERIODO PERINATAL</t>
  </si>
  <si>
    <t>P299</t>
  </si>
  <si>
    <t>TRASTORNO CATATONICO, ORGANICO</t>
  </si>
  <si>
    <t>F061</t>
  </si>
  <si>
    <t>TRASTORNO COGNOSCITIVO LEVE</t>
  </si>
  <si>
    <t>F067</t>
  </si>
  <si>
    <t>TRASTORNO DE ANSIEDAD , NO ESPECIFICADO</t>
  </si>
  <si>
    <t>F419</t>
  </si>
  <si>
    <t>TRASTORNO DE ANSIEDAD DE SEPARACION EN LA NIÑEZ</t>
  </si>
  <si>
    <t>F930</t>
  </si>
  <si>
    <t>TRASTORNO DE ANSIEDAD FOBICA EN LA NIÑEZ</t>
  </si>
  <si>
    <t>F931</t>
  </si>
  <si>
    <t>TRASTORNO DE ANSIEDAD GENERALIZADA</t>
  </si>
  <si>
    <t>F411</t>
  </si>
  <si>
    <t>TRASTORNO DE ANSIEDAD SOCIAL EN LA NIÑEZ</t>
  </si>
  <si>
    <t>F932</t>
  </si>
  <si>
    <t>TRASTORNO DE ANSIEDAD, ORGANICO</t>
  </si>
  <si>
    <t>F064</t>
  </si>
  <si>
    <t>TRASTORNO DE DISCO CERVICAL CON MIELOPATIA (G99.2*)</t>
  </si>
  <si>
    <t>M500</t>
  </si>
  <si>
    <t>TRASTORNO DE DISCO CERVICAL CON RADICULOPATIA</t>
  </si>
  <si>
    <t>M501</t>
  </si>
  <si>
    <t>TRASTORNO DE DISCO CERVICAL, NO ESPECIFICADO</t>
  </si>
  <si>
    <t>M509</t>
  </si>
  <si>
    <t>TRASTORNO DE DISCO LUMBAR Y OTROS, CON RADICULOPATIA</t>
  </si>
  <si>
    <t>M511</t>
  </si>
  <si>
    <t>TRASTORNO DE DOLOR PERSISTENTE SOMATOMORFO</t>
  </si>
  <si>
    <t>F454</t>
  </si>
  <si>
    <t>TRASTORNO DE ESTR+S POSTRAUMATICO</t>
  </si>
  <si>
    <t>F431</t>
  </si>
  <si>
    <t>TRASTORNO DE LA CONDUCCION, NO ESPECIFICADO</t>
  </si>
  <si>
    <t>I459</t>
  </si>
  <si>
    <t>TRASTORNO DE LA CONDUCTA INSOCIABLE</t>
  </si>
  <si>
    <t>F911</t>
  </si>
  <si>
    <t>TRASTORNO DE LA CONDUCTA LIMITADO AL CONTEXTO FAMILIAR</t>
  </si>
  <si>
    <t>F910</t>
  </si>
  <si>
    <t>TRASTORNO DE LA CONDUCTA SOCIABLE</t>
  </si>
  <si>
    <t>F912</t>
  </si>
  <si>
    <t>TRASTORNO DE LA CONDUCTA, NO ESPECIFICADO</t>
  </si>
  <si>
    <t>F919</t>
  </si>
  <si>
    <t>TRASTORNO DE LA CONJUNTIVA, NO ESPECIFICADO</t>
  </si>
  <si>
    <t>H119</t>
  </si>
  <si>
    <t>TRASTORNO DE LA CONTINUIDAD DEL HUESO, NO ESPECIFICADO</t>
  </si>
  <si>
    <t>M849</t>
  </si>
  <si>
    <t>TRASTORNO DE LA CORNEA, NO ESPECIFICADO</t>
  </si>
  <si>
    <t>H189</t>
  </si>
  <si>
    <t>TRASTORNO DE LA COROIDES, NO ESPECIFICADO</t>
  </si>
  <si>
    <t>H319</t>
  </si>
  <si>
    <t>TRASTORNO DE LA DENSIDAD Y DE LA ESTRUCTURA OSEAS, NO ESPECIFICADO</t>
  </si>
  <si>
    <t>M859</t>
  </si>
  <si>
    <t>TRASTORNO DE LA ELIMINACION TRANSEPIDERMICA. NO ESPECIFICADO</t>
  </si>
  <si>
    <t>L879</t>
  </si>
  <si>
    <t>TRASTORNO DE LA FUNCION VESTIBULAR, NO ESPECIFICADO</t>
  </si>
  <si>
    <t>H819</t>
  </si>
  <si>
    <t>TRASTORNO DE LA GLANDULA HIPOFISIS, NO ESPECIFICADO</t>
  </si>
  <si>
    <t>E237</t>
  </si>
  <si>
    <t>TRASTORNO DE LA GLANDULA PARATIROIDES, NO ESPECIFICADO</t>
  </si>
  <si>
    <t>E215</t>
  </si>
  <si>
    <t>TRASTORNO DE LA GLANDULA SUPRARRENAL, NO ESPECIFICADO</t>
  </si>
  <si>
    <t>E279</t>
  </si>
  <si>
    <t>TRASTORNO DE LA GLANDULA TIROIDES, NO ESPECIFICADO</t>
  </si>
  <si>
    <t>E079</t>
  </si>
  <si>
    <t>TRASTORNO DE LA IDENTIDAD DE GENERO EN LA NIÑEZ</t>
  </si>
  <si>
    <t>F642</t>
  </si>
  <si>
    <t>TRASTORNO DE LA IDENTIDAD DE GENERO, NO ESPECIFICADO</t>
  </si>
  <si>
    <t>F649</t>
  </si>
  <si>
    <t>TRASTORNO DE LA INGESTION ALIMENTARIA EN LA INFANCIA Y EN LA NIÑEZ</t>
  </si>
  <si>
    <t>F982</t>
  </si>
  <si>
    <t>TRASTORNO DE LA INGESTION DE ALIMENTOS, NO ESPECIFICADO</t>
  </si>
  <si>
    <t>F509</t>
  </si>
  <si>
    <t>TRASTORNO DE LA MADURACION SEXUAL</t>
  </si>
  <si>
    <t>F660</t>
  </si>
  <si>
    <t>TRASTORNO DE LA MAMA, NO ESPECIFICADO</t>
  </si>
  <si>
    <t>N649</t>
  </si>
  <si>
    <t>TRASTORNO DE LA MEMBRANA TIMPANICA, NO ESPECIFICADO</t>
  </si>
  <si>
    <t>H739</t>
  </si>
  <si>
    <t>TRASTORNO DE LA ORBITA, NO ESPECIFICADO</t>
  </si>
  <si>
    <t>H059</t>
  </si>
  <si>
    <t>TRASTORNO DE LA PERSONALIDAD ANSIOSA (EVASIVA, ELUSIVA)</t>
  </si>
  <si>
    <t>F606</t>
  </si>
  <si>
    <t>TRASTORNO DE LA PERSONALIDAD DEPENDIENTE</t>
  </si>
  <si>
    <t>F607</t>
  </si>
  <si>
    <t>TRASTORNO DE LA PERSONALIDAD EMOCIONALMENTE INESTABLE</t>
  </si>
  <si>
    <t>F603</t>
  </si>
  <si>
    <t>TRASTORNO DE LA PERSONALIDAD Y DEL COMPORTAMIENTO EN ADULTOS, NO ESPECIFICADO</t>
  </si>
  <si>
    <t>F69X</t>
  </si>
  <si>
    <t>TRASTORNO DE LA PERSONALIDAD, NO ESPECIFICADO</t>
  </si>
  <si>
    <t>F609</t>
  </si>
  <si>
    <t>TRASTORNO DE LA PERSONALIDAD, ORGANICO</t>
  </si>
  <si>
    <t>F070</t>
  </si>
  <si>
    <t>TRASTORNO DE LA PIEL Y DEL TEJIDO SUBCUTANEO, NO ESPECIFICADO</t>
  </si>
  <si>
    <t>L989</t>
  </si>
  <si>
    <t>TRASTORNO DE LA PIGMENTACION, NO ESPECIFICADO</t>
  </si>
  <si>
    <t>L819</t>
  </si>
  <si>
    <t>TRASTORNO DE LA PLACENTA, NO ESPECIFICADO</t>
  </si>
  <si>
    <t>O439</t>
  </si>
  <si>
    <t>TRASTORNO DE LA PREFERENCIA SEXUAL, NO ESPECIFICADO</t>
  </si>
  <si>
    <t>F659</t>
  </si>
  <si>
    <t>TRASTORNO DE LA PROSTATA, NO ESPECIFICADO</t>
  </si>
  <si>
    <t>N429</t>
  </si>
  <si>
    <t>TRASTORNO DE LA PUBERTAD, NO ESPECIFICADO</t>
  </si>
  <si>
    <t>E309</t>
  </si>
  <si>
    <t>TRASTORNO DE LA RAIZ Y PLEXOS NERVIOSOS, NO ESPECIFICADO</t>
  </si>
  <si>
    <t>G549</t>
  </si>
  <si>
    <t>TRASTORNO DE LA RECEPCION DEL LENGUAJE</t>
  </si>
  <si>
    <t>F802</t>
  </si>
  <si>
    <t>TRASTORNO DE LA REFRACCION, NO ESPECIFICADO</t>
  </si>
  <si>
    <t>H527</t>
  </si>
  <si>
    <t>TRASTORNO DE LA RELACION SEXUAL</t>
  </si>
  <si>
    <t>F662</t>
  </si>
  <si>
    <t>TRASTORNO DE LA RETINA, NO ESPECIFICADO</t>
  </si>
  <si>
    <t>H359</t>
  </si>
  <si>
    <t>TRASTORNO DE LA ROTULA, NO ESPECIFICADO</t>
  </si>
  <si>
    <t>M229</t>
  </si>
  <si>
    <t>TRASTORNO DE LA TROMPA DE EUSTAQUIO, NO ESPECIFICADO</t>
  </si>
  <si>
    <t>H699</t>
  </si>
  <si>
    <t>TRASTORNO DE LA UÑA, NO ESPECIFICADO</t>
  </si>
  <si>
    <t>L609</t>
  </si>
  <si>
    <t>TRASTORNO DE LA URETRA, NO ESPECIFICADO</t>
  </si>
  <si>
    <t>N369</t>
  </si>
  <si>
    <t>TRASTORNO DE LA VALVULA AORTICA, NO ESPECIFICADO</t>
  </si>
  <si>
    <t>I359</t>
  </si>
  <si>
    <t>TRASTORNO DE LA VALVULA PULMONAR, NO ESPECIFICADO</t>
  </si>
  <si>
    <t>I379</t>
  </si>
  <si>
    <t>TRASTORNO DE LA VEJIGA, NO ESPECIFICADO</t>
  </si>
  <si>
    <t>N329</t>
  </si>
  <si>
    <t>TRASTORNO DE LABILIDAD EMOCIONAL [ASTENICO], ORGANICO</t>
  </si>
  <si>
    <t>F066</t>
  </si>
  <si>
    <t>TRASTORNO DE LOS DIENTES Y DE SUS ESTRUCTURAS DE SOSTEN, NO ESPECIFICADO</t>
  </si>
  <si>
    <t>K089</t>
  </si>
  <si>
    <t>TRASTORNO DE LOS HABITOS Y DE LOS IMPULSOS, NO ESPECIFICADO</t>
  </si>
  <si>
    <t>F639</t>
  </si>
  <si>
    <t>TRASTORNO DE LOS TEJIDOS BLANDOS, NO ESPECIFICADO</t>
  </si>
  <si>
    <t>M799</t>
  </si>
  <si>
    <t>TRASTORNO DE NERVIO CRANEAL, NO ESPECIFICADO</t>
  </si>
  <si>
    <t>G529</t>
  </si>
  <si>
    <t>TRASTORNO DE PANICO [ANSIEDAD PAROXISTICA EPISODICA]</t>
  </si>
  <si>
    <t>F410</t>
  </si>
  <si>
    <t>TRASTORNO DE RIVALIDAD ENTRE HERMANOS</t>
  </si>
  <si>
    <t>F933</t>
  </si>
  <si>
    <t>TRASTORNO DE SOMATIZACION</t>
  </si>
  <si>
    <t>F450</t>
  </si>
  <si>
    <t>TRASTORNO DE VINCULACION DESINHIBIDA EN LA NIÑEZ</t>
  </si>
  <si>
    <t>F942</t>
  </si>
  <si>
    <t>TRASTORNO DE VINCULACION REACTIVA EN LA NIÑEZ</t>
  </si>
  <si>
    <t>F941</t>
  </si>
  <si>
    <t>TRASTORNO DEL APARATO LAGRIMAL, NO ESPECIFICADO</t>
  </si>
  <si>
    <t>H049</t>
  </si>
  <si>
    <t>TRASTORNO DEL CARTILAGO, NO ESPECIFICADO</t>
  </si>
  <si>
    <t>M949</t>
  </si>
  <si>
    <t>TRASTORNO DEL COMPORTAMIENTO SOCIAL EN LA NIÑEZ, NO ESPECIFICADO</t>
  </si>
  <si>
    <t>F949</t>
  </si>
  <si>
    <t>TRASTORNO DEL CRISTALINO, NO ESPECIFICADO</t>
  </si>
  <si>
    <t>H279</t>
  </si>
  <si>
    <t>TRASTORNO DEL DESARROLLO DE LAS HABILIDADES ESCOLARES, NO ESPECIFICADO</t>
  </si>
  <si>
    <t>F819</t>
  </si>
  <si>
    <t>TRASTORNO DEL DESARROLLO DE LOS DIENTES, NO ESPECIFICADO</t>
  </si>
  <si>
    <t>K009</t>
  </si>
  <si>
    <t>TRASTORNO DEL DESARROLLO DEL HABLA Y DEL LENGUAJE NO ESPECIFICADO</t>
  </si>
  <si>
    <t>F809</t>
  </si>
  <si>
    <t>TRASTORNO DEL DESARROLLO PSICOLOGICO, NO ESPECIFICADO</t>
  </si>
  <si>
    <t>F89X</t>
  </si>
  <si>
    <t>TRASTORNO DEL DESARROLLO PSICOSEXUAL, NO ESPECIFICADO</t>
  </si>
  <si>
    <t>F669</t>
  </si>
  <si>
    <t>TRASTORNO DEL ENCEFALO, NO ESPECIFICADO</t>
  </si>
  <si>
    <t>G939</t>
  </si>
  <si>
    <t>TRASTORNO DEL GLOBO OCULAR, NO ESPECIFICADO</t>
  </si>
  <si>
    <t>H449</t>
  </si>
  <si>
    <t>TRASTORNO DEL HIGADO EN EL EMBARAZO, EL PARTO Y EL PUERPERIO</t>
  </si>
  <si>
    <t>O266</t>
  </si>
  <si>
    <t>TRASTORNO DEL HIGADO EN OTRAS ENFERMEDADES CLASIFICADAS EN OTRA PARTE</t>
  </si>
  <si>
    <t>K778</t>
  </si>
  <si>
    <t>TRASTORNO DEL HUESO, NO ESPECIFICADO</t>
  </si>
  <si>
    <t>M899</t>
  </si>
  <si>
    <t>TRASTORNO DEL HUMOR [AFECTIVO], NO ESPECIFICADO</t>
  </si>
  <si>
    <t>F39X</t>
  </si>
  <si>
    <t>TRASTORNO DEL LENGUAJE EXPRESIVO</t>
  </si>
  <si>
    <t>F801</t>
  </si>
  <si>
    <t>TRASTORNO DEL LIGAMENTO</t>
  </si>
  <si>
    <t>M242</t>
  </si>
  <si>
    <t>TRASTORNO DEL LIQUIDO AMNIOTICO Y DE LAS MEMBRANAS, NO ESPECIFICADO</t>
  </si>
  <si>
    <t>O419</t>
  </si>
  <si>
    <t>TRASTORNO DEL MENISCO DEBIDO A DESGARRO O LESION ANTIGUA</t>
  </si>
  <si>
    <t>M232</t>
  </si>
  <si>
    <t>TRASTORNO DEL METABOLISMO DE LA GALACTOSA</t>
  </si>
  <si>
    <t>E742</t>
  </si>
  <si>
    <t>TRASTORNO DEL METABOLISMO DE LA GLICINA</t>
  </si>
  <si>
    <t>E725</t>
  </si>
  <si>
    <t>TRASTORNO DEL METABOLISMO DE LA ORNITINA</t>
  </si>
  <si>
    <t>E724</t>
  </si>
  <si>
    <t>TRASTORNO DEL METABOLISMO DE LAS GLUCOPROTEINAS, NO ESPECIFICADO</t>
  </si>
  <si>
    <t>E779</t>
  </si>
  <si>
    <t>TRASTORNO DEL METABOLISMO DE LAS LIPOPROTEINAS, NO ESPECIFICADO</t>
  </si>
  <si>
    <t>E789</t>
  </si>
  <si>
    <t>TRASTORNO DEL METABOLISMO DE LOS AMINOACIDOS AROMATICOS, NO ESPECIFICADO</t>
  </si>
  <si>
    <t>E709</t>
  </si>
  <si>
    <t>TRASTORNO DEL METABOLISMO DE LOS AMINOACIDOS AZUFRADOS</t>
  </si>
  <si>
    <t>E721</t>
  </si>
  <si>
    <t>TRASTORNO DEL METABOLISMO DE LOS AMINOACIDOS, NO ESPECIFICADO</t>
  </si>
  <si>
    <t>E729</t>
  </si>
  <si>
    <t>TRASTORNO DEL METABOLISMO DE LOS CARBOHIDRATOS, NO ESPECIFICADO</t>
  </si>
  <si>
    <t>E749</t>
  </si>
  <si>
    <t>TRASTORNO DEL METABOLISMO DE LOS GLUCOSAMINOGLICANOS, NO ESPECIFICADO</t>
  </si>
  <si>
    <t>E769</t>
  </si>
  <si>
    <t>TRASTORNO DEL METABOLISMO DE LOS MINERALES, NO ESPECIFICADO</t>
  </si>
  <si>
    <t>E839</t>
  </si>
  <si>
    <t>TRASTORNO DEL OIDO EXTERNO, NO ESPECIFICADO</t>
  </si>
  <si>
    <t>H619</t>
  </si>
  <si>
    <t>TRASTORNO DEL OIDO INTERNO, NO ESPECIFICADO</t>
  </si>
  <si>
    <t>H839</t>
  </si>
  <si>
    <t>TRASTORNO DEL OIDO MEDIO Y DE LA APOFISIS MASTOIDES, NO ESPECIFICADO</t>
  </si>
  <si>
    <t>H749</t>
  </si>
  <si>
    <t>TRASTORNO DEL OIDO, NO ESPECIFICADO</t>
  </si>
  <si>
    <t>H939</t>
  </si>
  <si>
    <t>TRASTORNO DEL OJO Y SUS ANEXOS, NO ESPECIFICADO</t>
  </si>
  <si>
    <t>H579</t>
  </si>
  <si>
    <t>TRASTORNO DEL PENE, NO ESPECIFICADO</t>
  </si>
  <si>
    <t>N489</t>
  </si>
  <si>
    <t>TRASTORNO DEL PERITONEO, NO ESPECIFICADO</t>
  </si>
  <si>
    <t>K669</t>
  </si>
  <si>
    <t>TRASTORNO DEL RIÑON Y DEL URETER, NO ESPECIFICADO</t>
  </si>
  <si>
    <t>N289</t>
  </si>
  <si>
    <t>TRASTORNO DEL SISTEMA NERVIOSO AUTONOMO, NO ESPECIFICADO</t>
  </si>
  <si>
    <t>G909</t>
  </si>
  <si>
    <t>TRASTORNO DEL SISTEMA NERVIOSO CENTRAL, NO ESPECIFICADO</t>
  </si>
  <si>
    <t>G969</t>
  </si>
  <si>
    <t>TRASTORNO DEL SISTEMA URINARIO, NO ESPECIFICADO</t>
  </si>
  <si>
    <t>N399</t>
  </si>
  <si>
    <t>TRASTORNO DEL SUEÑO, NO ESPECIFICADO</t>
  </si>
  <si>
    <t>G479</t>
  </si>
  <si>
    <t>TRASTORNO DEL TESTICULO Y DEL EPIDIDIMO EN ENFERMEDADES CLASIFICADAS EN OTRA PARTE</t>
  </si>
  <si>
    <t>N511</t>
  </si>
  <si>
    <t>TRASTORNO DELIRANTE</t>
  </si>
  <si>
    <t>F220</t>
  </si>
  <si>
    <t>TRASTORNO DELIRANTE [ESQUIZOFRENIFORME], ORGANICO</t>
  </si>
  <si>
    <t>F062</t>
  </si>
  <si>
    <t>TRASTORNO DELIRANTE INDUCIDO</t>
  </si>
  <si>
    <t>F24X</t>
  </si>
  <si>
    <t>TRASTORNO DELIRANTE PERSISTENTE, NO ESPECIFICADO</t>
  </si>
  <si>
    <t>F229</t>
  </si>
  <si>
    <t>TRASTORNO DEPRESIVO DE LA CONDUCTA</t>
  </si>
  <si>
    <t>F920</t>
  </si>
  <si>
    <t>TRASTORNO DEPRESIVO RECURRENTE ACTUALMENTE EN REMISION</t>
  </si>
  <si>
    <t>F334</t>
  </si>
  <si>
    <t>TRASTORNO DEPRESIVO RECURRENTE, EPISODIO DEPRESIVO GRAVE PRESENTE SIN SINTOMAS PSICOTICOS</t>
  </si>
  <si>
    <t>F332</t>
  </si>
  <si>
    <t>TRASTORNO DEPRESIVO RECURRENTE, EPISODIO DEPRESIVO GRAVE PRESENTE, CON SINTOMAS PSICOTICOS</t>
  </si>
  <si>
    <t>F333</t>
  </si>
  <si>
    <t>TRASTORNO DEPRESIVO RECURRENTE, EPISODIO LEVE PRESENTE</t>
  </si>
  <si>
    <t>F330</t>
  </si>
  <si>
    <t>TRASTORNO DEPRESIVO RECURRENTE, EPISODIO MODERADO PRESENTE</t>
  </si>
  <si>
    <t>F331</t>
  </si>
  <si>
    <t>TRASTORNO DEPRESIVO RECURRENTE, NO ESPECIFICADO</t>
  </si>
  <si>
    <t>F339</t>
  </si>
  <si>
    <t>TRASTORNO DISOCIATIVO [DE CONVERSION], NO ESPECIFICADO</t>
  </si>
  <si>
    <t>F449</t>
  </si>
  <si>
    <t>TRASTORNO DISOCIATIVO, ORGANICO</t>
  </si>
  <si>
    <t>F065</t>
  </si>
  <si>
    <t>TRASTORNO EMOCIONAL EN LA NIÑEZ, NO ESPECIFICADO</t>
  </si>
  <si>
    <t>F939</t>
  </si>
  <si>
    <t>TRASTORNO ENDOCRINO NEONATAL TRANSITORIO, NO ESPECIFICADO</t>
  </si>
  <si>
    <t>P729</t>
  </si>
  <si>
    <t>TRASTORNO ENDOCRINO Y METABOLICO CONSECUTIVO A PROCEDIMIENTOS, NO ESPECIFICADO</t>
  </si>
  <si>
    <t>E899</t>
  </si>
  <si>
    <t>TRASTORNO ENDOCRINO, NO ESPECIFICADO</t>
  </si>
  <si>
    <t>E349</t>
  </si>
  <si>
    <t>TRASTORNO ESPECIFICO DE LA LECTURA</t>
  </si>
  <si>
    <t>F810</t>
  </si>
  <si>
    <t>TRASTORNO ESPECIFICO DE LA PRONUNCIACION</t>
  </si>
  <si>
    <t>F800</t>
  </si>
  <si>
    <t>TRASTORNO ESPECIFICO DE LAS HABILIDADES ARITMETICAS</t>
  </si>
  <si>
    <t>F812</t>
  </si>
  <si>
    <t>TRASTORNO ESPECIFICO DEL DELETREO (ORTOGRAFIA)</t>
  </si>
  <si>
    <t>F811</t>
  </si>
  <si>
    <t>TRASTORNO ESPECIFICO DEL DESARROLLO DE LA FUNCION MOTRIZ</t>
  </si>
  <si>
    <t>F82X</t>
  </si>
  <si>
    <t>TRASTORNO ESQUIZOAFECTIVO DE TIPO DEPRESIVO</t>
  </si>
  <si>
    <t>F251</t>
  </si>
  <si>
    <t>TRASTORNO ESQUIZOAFECTIVO DE TIPO MANIACO</t>
  </si>
  <si>
    <t>F250</t>
  </si>
  <si>
    <t>TRASTORNO ESQUIZOAFECTIVO DE TIPO MIXTO</t>
  </si>
  <si>
    <t>F252</t>
  </si>
  <si>
    <t>TRASTORNO ESQUIZOAFECTIVO, NO ESPECIFICADO</t>
  </si>
  <si>
    <t>F259</t>
  </si>
  <si>
    <t>TRASTORNO ESQUIZOIDE DE LA PERSONALIDAD</t>
  </si>
  <si>
    <t>F601</t>
  </si>
  <si>
    <t>TRASTORNO ESQUIZOTIPICO</t>
  </si>
  <si>
    <t>F21X</t>
  </si>
  <si>
    <t>TRASTORNO EXTRAPIRAMIDAL Y DEL MOVIMIENTO, NO ESPECIFICADO</t>
  </si>
  <si>
    <t>G259</t>
  </si>
  <si>
    <t>TRASTORNO FIBROBLASTICO, NO ESPECIFICADO</t>
  </si>
  <si>
    <t>M729</t>
  </si>
  <si>
    <t>TRASTORNO FLICTENULAR, NO ESPECIFICADO</t>
  </si>
  <si>
    <t>L139</t>
  </si>
  <si>
    <t>TRASTORNO FOBICO DE ANSIEDAD, NO ESPECIFICADO</t>
  </si>
  <si>
    <t>F409</t>
  </si>
  <si>
    <t>TRASTORNO FOLICULAR, NO ESPECIFICADO</t>
  </si>
  <si>
    <t>L739</t>
  </si>
  <si>
    <t>TRASTORNO FUNCIONAL INTESTINAL, NO ESPECIFICADO</t>
  </si>
  <si>
    <t>K599</t>
  </si>
  <si>
    <t>TRASTORNO GENERALIZADO DEL DESARROLLO NO ESPECIFICADO</t>
  </si>
  <si>
    <t>F849</t>
  </si>
  <si>
    <t>TRASTORNO GRANULOMATOSO DE LA PIEL Y DEL TEJIDO SUBCUTANEO, NO ESPECIFICADO</t>
  </si>
  <si>
    <t>L929</t>
  </si>
  <si>
    <t>TRASTORNO HEMATOLOGICO PERINATAL, NO ESPECIFICADO</t>
  </si>
  <si>
    <t>P619</t>
  </si>
  <si>
    <t>TRASTORNO HEMORRAGICO DEBIDO A ANTICOAGULANTES CIRCULANTES</t>
  </si>
  <si>
    <t>D683</t>
  </si>
  <si>
    <t>TRASTORNO HIPERACTIVO ASOCIADO CON RETRASO MENTAL Y MOVIMIENTOS ESTEREOTIPADOS</t>
  </si>
  <si>
    <t>F844</t>
  </si>
  <si>
    <t>TRASTORNO HIPERCINETICO DE LA CONDUCTA</t>
  </si>
  <si>
    <t>F901</t>
  </si>
  <si>
    <t>TRASTORNO HIPERCINETICO, NO ESPECIFICADO</t>
  </si>
  <si>
    <t>F909</t>
  </si>
  <si>
    <t>TRASTORNO HIPERTROFICO DE LA PIEL, NO ESPECIFICADO</t>
  </si>
  <si>
    <t>L919</t>
  </si>
  <si>
    <t>TRASTORNO HIPOCONDRIACO</t>
  </si>
  <si>
    <t>F452</t>
  </si>
  <si>
    <t>TRASTORNO HISTRIONICO DE LA PERSONALIDAD</t>
  </si>
  <si>
    <t>F604</t>
  </si>
  <si>
    <t>TRASTORNO INFLAMATORIO DE ORGANO MASCULINO, NO ESPECIFICADO</t>
  </si>
  <si>
    <t>N499</t>
  </si>
  <si>
    <t>TRASTORNO LOCALIZADO DEL TEJIDO CONJUNTIVO, NO ESPECIFICADO</t>
  </si>
  <si>
    <t>L949</t>
  </si>
  <si>
    <t>TRASTORNO MENOPAUSICO Y PERIMENOPAUSICO, NO ESPECIFICADO</t>
  </si>
  <si>
    <t>N959</t>
  </si>
  <si>
    <t>TRASTORNO MENTAL NO ESPECIFICADO DEBIDO A LESION Y DISFUNCION CEREBRAL Y A ENFERMEDAD FISICA</t>
  </si>
  <si>
    <t>F069</t>
  </si>
  <si>
    <t>TRASTORNO MENTAL ORGANICO O SINTOMATICO, NO ESPECIFICADO</t>
  </si>
  <si>
    <t>F09X</t>
  </si>
  <si>
    <t>TRASTORNO MENTAL PUERPERAL, NO ESPECIFICADO</t>
  </si>
  <si>
    <t>F539</t>
  </si>
  <si>
    <t>TRASTORNO MENTAL, NO ESPECIFICADO</t>
  </si>
  <si>
    <t>F99X</t>
  </si>
  <si>
    <t>TRASTORNO METABOLICO CONSECUTIVO AL ABORTO, AL EMBARAZO ECTOPICO Y AL EMBARAZO MOLAR</t>
  </si>
  <si>
    <t>O085</t>
  </si>
  <si>
    <t>TRASTORNO METABOLICO TRANSITORIO DEL RECIEN NACIDO, NO ESPECIFICADO</t>
  </si>
  <si>
    <t>P749</t>
  </si>
  <si>
    <t>TRASTORNO METABOLICO, NO ESPECIFICADO</t>
  </si>
  <si>
    <t>E889</t>
  </si>
  <si>
    <t>TRASTORNO MITRAL NO REUMATICO, NO ESPECIFICADO</t>
  </si>
  <si>
    <t>I349</t>
  </si>
  <si>
    <t>TRASTORNO MIXTO DE ANSIEDAD Y DEPRESION</t>
  </si>
  <si>
    <t>F412</t>
  </si>
  <si>
    <t>TRASTORNO MIXTO DE LA CONDUCTA Y DE LAS EMOCIONES, NO ESPECIFICADO</t>
  </si>
  <si>
    <t>F929</t>
  </si>
  <si>
    <t>TRASTORNO MIXTO DE LAS HABILIDADES ESCOLARES</t>
  </si>
  <si>
    <t>F813</t>
  </si>
  <si>
    <t>TRASTORNO MUSCULAR, NO ESPECIFICADO</t>
  </si>
  <si>
    <t>M629</t>
  </si>
  <si>
    <t>TRASTORNO NEONATAL TRANSITORIO NO ESPECIFICADO DEL METABOLISMO DEL CALCIO Y DEL MAGNESIO</t>
  </si>
  <si>
    <t>P719</t>
  </si>
  <si>
    <t>TRASTORNO NEUROMUSCULAR, NO ESPECIFICADO</t>
  </si>
  <si>
    <t>G709</t>
  </si>
  <si>
    <t>TRASTORNO NEUROTICO, NO ESPECIFICADO</t>
  </si>
  <si>
    <t>F489</t>
  </si>
  <si>
    <t>TRASTORNO NO ESPECIFICADO AL SISTEMA DIGESTIVO CONSECUTIVO A PROCEDIMIENTOS</t>
  </si>
  <si>
    <t>K919</t>
  </si>
  <si>
    <t>TRASTORNO NO ESPECIFICADO DE LA ENCIA Y DE LA ZONA EDENTULA</t>
  </si>
  <si>
    <t>K069</t>
  </si>
  <si>
    <t>TRASTORNO NO ESPECIFICADO DE LOS ORGANOS GENITALES MASCULINOS</t>
  </si>
  <si>
    <t>N509</t>
  </si>
  <si>
    <t>TRASTORNO NO ESPECIFICADO DE LOS TEJIDOS BLANDOS RELACIONADO CON EL USO EXCESIVO Y LA PRESION</t>
  </si>
  <si>
    <t>M709</t>
  </si>
  <si>
    <t>TRASTORNO NO ESPECIFICADO DEL OJO Y SUS ANEXOS, CONSECUTIVO A PROCEDIMIENTOS</t>
  </si>
  <si>
    <t>H599</t>
  </si>
  <si>
    <t>TRASTORNO NO ESPECIFICADO DEL SISTEMA CIRCULATORIO CONSECUTIVO A PROCEDIMIENTOS</t>
  </si>
  <si>
    <t>I979</t>
  </si>
  <si>
    <t>TRASTORNO NO ESPECIFICADO DEL SISTEMA GENITOURINARIO CONSECUTIVO A PROCEDIMIENTOS</t>
  </si>
  <si>
    <t>N999</t>
  </si>
  <si>
    <t>TRASTORNO NO ESPECIFICADO DEL SISTEMA RESPIRATORIO, CONSECUTIVOS A PROCEDIMIENTOS</t>
  </si>
  <si>
    <t>J959</t>
  </si>
  <si>
    <t>TRASTORNO NO ESPECIFICADO DEL TONO MUSCULAR EN EL RECIEN NACIDO</t>
  </si>
  <si>
    <t>P949</t>
  </si>
  <si>
    <t>TRASTORNO NO ESPECIFICADO, RESULTANTE DE LA FUNCION TUBULAR RENAL ALTERADA</t>
  </si>
  <si>
    <t>N259</t>
  </si>
  <si>
    <t>TRASTORNO NO INFECCIOSO DE VASOS Y GANGLIOS LINFATICOS, NO ESPECIFICADO</t>
  </si>
  <si>
    <t>I899</t>
  </si>
  <si>
    <t>TRASTORNO NO INFLAMATORIO DE LA VAGINA, NO ESPECIFICADO</t>
  </si>
  <si>
    <t>N899</t>
  </si>
  <si>
    <t>TRASTORNO NO INFLAMATORIO DE LA VULVA Y DEL PERINEO, NO ESPECIFICADO</t>
  </si>
  <si>
    <t>N909</t>
  </si>
  <si>
    <t>TRASTORNO NO INFLAMATORIO DEL CUELLO DEL UTERO, NO ESPECIFICADO</t>
  </si>
  <si>
    <t>N889</t>
  </si>
  <si>
    <t>TRASTORNO NO INFLAMATORIO DEL UTERO, NO ESPECIFICADO</t>
  </si>
  <si>
    <t>N859</t>
  </si>
  <si>
    <t>TRASTORNO NO ORGANICO DEL CICLO SUEÑO-VIGILIA</t>
  </si>
  <si>
    <t>F512</t>
  </si>
  <si>
    <t>TRASTORNO NO ORGANICO DEL SUEÑO, NO ESPECIFICADO</t>
  </si>
  <si>
    <t>F519</t>
  </si>
  <si>
    <t>TRASTORNO NO REUMATICO DE LA VALVULA TRICUSPIDE, NO ESPECIFICADO</t>
  </si>
  <si>
    <t>I369</t>
  </si>
  <si>
    <t>TRASTORNO OBSESIVO-COMPULSIVO, NO ESPECIFICADO</t>
  </si>
  <si>
    <t>F429</t>
  </si>
  <si>
    <t>TRASTORNO OPOSITOR DESAFIANTE</t>
  </si>
  <si>
    <t>F913</t>
  </si>
  <si>
    <t>TRASTORNO ORGANICO DE LA PERSONALIDAD Y DEL COMPORTAMIENTO, NO ESPECIFICADO, DEBIDO A ENFERMEDAD, LESION Y DISFUNCION CEREB</t>
  </si>
  <si>
    <t>F079</t>
  </si>
  <si>
    <t>TRASTORNO PAPULOESCAMOSO, NO ESPECIFICADO</t>
  </si>
  <si>
    <t>L449</t>
  </si>
  <si>
    <t>TRASTORNO PARANOIDE DE LA PERSONALIDAD</t>
  </si>
  <si>
    <t>F600</t>
  </si>
  <si>
    <t>TRASTORNO PERINATAL DEL SISTEMA DIGESTIVO, NO ESPECIFICADO</t>
  </si>
  <si>
    <t>P789</t>
  </si>
  <si>
    <t>TRASTORNO PERSISTENTE DEL HUMOR [AFECTIVO], NO ESPECIFICADO</t>
  </si>
  <si>
    <t>F349</t>
  </si>
  <si>
    <t>TRASTORNO POR TIC MOTOR O VOCAL CRONICO</t>
  </si>
  <si>
    <t>F951</t>
  </si>
  <si>
    <t>TRASTORNO POR TIC TRANSITORIO</t>
  </si>
  <si>
    <t>F950</t>
  </si>
  <si>
    <t>TRASTORNO POR TIC, NO ESPECIFICADO</t>
  </si>
  <si>
    <t>F959</t>
  </si>
  <si>
    <t>TRASTORNO PRIMARIO DEL MUSCULO, TIPO NO ESPECIFICADO</t>
  </si>
  <si>
    <t>G719</t>
  </si>
  <si>
    <t>TRASTORNO PSICOTICO AGUDO DE TIPO ESQUIZOFRENICO</t>
  </si>
  <si>
    <t>F232</t>
  </si>
  <si>
    <t>TRASTORNO PSICOTICO AGUDO POLIMORFO, CON SINTOMAS DE ESQUIZOFRENIA</t>
  </si>
  <si>
    <t>F231</t>
  </si>
  <si>
    <t>TRASTORNO PSICOTICO AGUDO POLIMORFO, SIN SINTOMAS DE ESQUIZOFRENIA</t>
  </si>
  <si>
    <t>F230</t>
  </si>
  <si>
    <t>TRASTORNO PSICOTICO AGUDO Y TRANSITORIO, NO ESPECIFICADO DE TIPO ESQUIZOFRENICO</t>
  </si>
  <si>
    <t>F239</t>
  </si>
  <si>
    <t>TRASTORNO QUE AFECTA AL MECANISMO DE LA INMUNIDAD, NO ESPECIFICADO</t>
  </si>
  <si>
    <t>D899</t>
  </si>
  <si>
    <t>TRASTORNO RESPIRATORIO, NO ESPECIFICADO</t>
  </si>
  <si>
    <t>J989</t>
  </si>
  <si>
    <t>TRASTORNO SOMATOMORFO INDIFERENCIADO</t>
  </si>
  <si>
    <t>F451</t>
  </si>
  <si>
    <t>TRASTORNO SOMATOMORFO, NO ESPECIFICADO</t>
  </si>
  <si>
    <t>F459</t>
  </si>
  <si>
    <t>TRASTORNO SUDORIPARO APOCRINO, NO ESPECIFICADO</t>
  </si>
  <si>
    <t>L759</t>
  </si>
  <si>
    <t>TRASTORNO SUDORIPARO ECRINO, NO ESPECIFICADO</t>
  </si>
  <si>
    <t>L749</t>
  </si>
  <si>
    <t>TRASTORNO TRANSITORIO NO ESPECIFICADO DEL METABOLISMO DE LOS CARBOHIDRATOS EN EL FETO Y EL RECIEN NACIDO</t>
  </si>
  <si>
    <t>P709</t>
  </si>
  <si>
    <t>TRASTORNO VASCULAR AGUDO DE LOS INTESTINOS</t>
  </si>
  <si>
    <t>K550</t>
  </si>
  <si>
    <t>TRASTORNO VASCULAR CRONICO DEL INTESTINO</t>
  </si>
  <si>
    <t>K551</t>
  </si>
  <si>
    <t>TRASTORNO VASCULAR DEL INTESTINO, NO ESPECIFICADO</t>
  </si>
  <si>
    <t>K559</t>
  </si>
  <si>
    <t>TRASTORNO VENOSO, NO ESPECIFICADO</t>
  </si>
  <si>
    <t>I879</t>
  </si>
  <si>
    <t>TRASTORNOS ADRENOGENITALES CONGENITOS CON DEFICIENCIA ENZIMATICA</t>
  </si>
  <si>
    <t>E250</t>
  </si>
  <si>
    <t>TRASTORNOS CARDIOVASCULARES EN OTRAS ENFERMEDADES INFECCIOSAS Y PARASITARIAS CLASIFICADAS EN OTRA PARTE</t>
  </si>
  <si>
    <t>I981</t>
  </si>
  <si>
    <t>TRASTORNOS COMBINADOS DE LAS VALVULAS MITRAL, TRICUSPIDE Y AORTICA</t>
  </si>
  <si>
    <t>I083</t>
  </si>
  <si>
    <t>TRASTORNOS DE ADAPTACION</t>
  </si>
  <si>
    <t>F432</t>
  </si>
  <si>
    <t>TRASTORNOS DE ALMACENAMIENTO DE LIPIDOS, NO ESPECIFICADO</t>
  </si>
  <si>
    <t>E756</t>
  </si>
  <si>
    <t>TRASTORNOS DE ARTERIAS Y ARTERIOLAS, NO ESPECIFICADO</t>
  </si>
  <si>
    <t>I779</t>
  </si>
  <si>
    <t>TRASTORNOS DE DISCOS INTERVERTEBRALES LUMBARES Y OTROS, CON MIELOPATIA (G99.2*)</t>
  </si>
  <si>
    <t>M510</t>
  </si>
  <si>
    <t>TRASTORNOS DE LA ACOMODACION</t>
  </si>
  <si>
    <t>H525</t>
  </si>
  <si>
    <t>TRASTORNOS DE LA ARTICULACION TEMPOROMAXILAR</t>
  </si>
  <si>
    <t>K076</t>
  </si>
  <si>
    <t>TRASTORNOS DE LA CORTEZA VISUAL</t>
  </si>
  <si>
    <t>H476</t>
  </si>
  <si>
    <t>TRASTORNOS DE LA ESCLEROTICA, NO ESPECIFICADO</t>
  </si>
  <si>
    <t>H159</t>
  </si>
  <si>
    <t>TRASTORNOS DE LA GLANDULA TIROIDES EN ENFERMEDADES CLASIFICADAS EN OTRA PARTE</t>
  </si>
  <si>
    <t>E350</t>
  </si>
  <si>
    <t>TRASTORNOS DE LA GLANDULAS SUPRARRENALES EN ENFERMEDADES CLASIFICADAS EN OTRA PARTE</t>
  </si>
  <si>
    <t>E351</t>
  </si>
  <si>
    <t>TRASTORNOS DE LA MENINGES, NO CLASIFICADOS EN OTRA PARTE</t>
  </si>
  <si>
    <t>G961</t>
  </si>
  <si>
    <t>TRASTORNOS DE LA RAIZ CERVICAL, NO CLASIFICADOS EN OTRA PARTE</t>
  </si>
  <si>
    <t>G542</t>
  </si>
  <si>
    <t>TRASTORNOS DE LA RAIZ LUMBOSACRA, NO CLASIFICADOS EN OTRA PARTE</t>
  </si>
  <si>
    <t>G544</t>
  </si>
  <si>
    <t>TRASTORNOS DE LA RAIZ TORACICA, NO CLASIFICADOS EN OTRA PARTE</t>
  </si>
  <si>
    <t>G543</t>
  </si>
  <si>
    <t>TRASTORNOS DE LA SECRECION INTERNA DEL PANCREAS, SIN OTRA ESPECIFICACION</t>
  </si>
  <si>
    <t>E169</t>
  </si>
  <si>
    <t>TRASTORNOS DE LA VALVULA AORTICA EN ENFERMEDADES CLASIFICADAS EN OTRA PARTE</t>
  </si>
  <si>
    <t>I391</t>
  </si>
  <si>
    <t>TRASTORNOS DE LA VALVULA MITRAL EN ENFERMEDADES CLASIFICADAS EN OTRA PARTE</t>
  </si>
  <si>
    <t>I390</t>
  </si>
  <si>
    <t>TRASTORNOS DE LA VALVULA PULMONAR EN ENFERMEDADES CLASIFICADAS EN OTRA PARTE</t>
  </si>
  <si>
    <t>I393</t>
  </si>
  <si>
    <t>TRASTORNOS DE LA VALVULA TRICUSPIDE EN ENFERMEDADES CLASIFICADAS EN OTRA PARTE</t>
  </si>
  <si>
    <t>I392</t>
  </si>
  <si>
    <t>TRASTORNOS DE LA VALVULARES MULTIPLES EN ENFERMEDADES CLASIFICADAS EN OTRA PARTE</t>
  </si>
  <si>
    <t>I394</t>
  </si>
  <si>
    <t>TRASTORNOS DE LA VEJIGA EN OTRAS ENFERMEDADES CLASIFICADAS EN OTRA PARTE</t>
  </si>
  <si>
    <t>N338</t>
  </si>
  <si>
    <t>TRASTORNOS DE LA VESICULA BILIAR Y DE LAS VIAS BILIARES EN ENFERMEDADES CLASIFICADAS EN OTRA PARTE</t>
  </si>
  <si>
    <t>K870</t>
  </si>
  <si>
    <t>TRASTORNOS DE LAS UÑAS EN OTRAS ENFERMEDADES CLASIFICADAS EN OTRA PARTE</t>
  </si>
  <si>
    <t>L628</t>
  </si>
  <si>
    <t>TRASTORNOS DE LAS VALVULAS AORTICA Y TRICUSPIDE</t>
  </si>
  <si>
    <t>I082</t>
  </si>
  <si>
    <t>TRASTORNOS DE LAS VALVULAS MITRAL Y AORTICA</t>
  </si>
  <si>
    <t>I080</t>
  </si>
  <si>
    <t>TRASTORNOS DE LAS VALVULAS MITRAL Y TRICUSPIDE</t>
  </si>
  <si>
    <t>I081</t>
  </si>
  <si>
    <t>TRASTORNOS DE LAS VIAS OPTICAS, NO ESPECIFICADO</t>
  </si>
  <si>
    <t>H477</t>
  </si>
  <si>
    <t>TRASTORNOS DE LOS DISCOS INTERVERTEBRALES, NO ESPECIFICADO</t>
  </si>
  <si>
    <t>M519</t>
  </si>
  <si>
    <t>TRASTORNOS DE LOS LEUCOCITOS, NO ESPECIFICADO</t>
  </si>
  <si>
    <t>D729</t>
  </si>
  <si>
    <t>TRASTORNOS DE LOS MOVIMIENTOS ESTEREOTIPADOS</t>
  </si>
  <si>
    <t>F984</t>
  </si>
  <si>
    <t>TRASTORNOS DE MULTIPLES NERVIOS CRANEALES</t>
  </si>
  <si>
    <t>G527</t>
  </si>
  <si>
    <t>TRASTORNOS DE OTRAS GLANDULAS ENDOCRINAS EN ENFERMEDADES CLASIFICADAS EN OTRA PARTE</t>
  </si>
  <si>
    <t>E358</t>
  </si>
  <si>
    <t>TRASTORNOS DE OTRAS VIAS OPTICAS</t>
  </si>
  <si>
    <t>H475</t>
  </si>
  <si>
    <t>TRASTORNOS DE OTROS NERVIOS CRANEALES ESPECIFICADOS</t>
  </si>
  <si>
    <t>G528</t>
  </si>
  <si>
    <t>TRASTORNOS DE OTROS ORGANOS DIGESTIVOS ESPECIFICADOS EN ENFERMEDADES CLASIFICADAS EN OTRA PARTE</t>
  </si>
  <si>
    <t>K938</t>
  </si>
  <si>
    <t>TRASTORNOS DE PROSTATA EN ENFERMEDADES CLASIFICADAS EN OTRA PARTE</t>
  </si>
  <si>
    <t>N510</t>
  </si>
  <si>
    <t>TRASTORNOS DE SOMNOLENCIA EXCESIVA [HIPERSOMNIOS]</t>
  </si>
  <si>
    <t>G471</t>
  </si>
  <si>
    <t>TRASTORNOS DE TRANCE Y DE POSESION</t>
  </si>
  <si>
    <t>F443</t>
  </si>
  <si>
    <t>TRASTORNOS DEGENERATIVOS Y VASCULARES DEL OIDO</t>
  </si>
  <si>
    <t>H930</t>
  </si>
  <si>
    <t>TRASTORNOS DEL APARATO LAGRIMAL EN ENFERMEDADES CLASIFICADAS EN OTRA PARTE</t>
  </si>
  <si>
    <t>H060</t>
  </si>
  <si>
    <t>TRASTORNOS DEL CUERPO VITREO, NO ESPECIFICADO</t>
  </si>
  <si>
    <t>H439</t>
  </si>
  <si>
    <t>TRASTORNOS DEL DESARROLLO DE LOS MAXILARES</t>
  </si>
  <si>
    <t>K100</t>
  </si>
  <si>
    <t>TRASTORNOS DEL DIAFRAGMA</t>
  </si>
  <si>
    <t>J986</t>
  </si>
  <si>
    <t>TRASTORNOS DEL ESOFAGO EN OTRAS ENFERMEDADES CLASIFICADAS EN OTRA PARTE</t>
  </si>
  <si>
    <t>K238</t>
  </si>
  <si>
    <t>TRASTORNOS DEL HIGADO EN ENFERMEDADES INFECCIOSAS Y PARASITARIAS CLASIFICADAS EN OTRA PARTE</t>
  </si>
  <si>
    <t>K770</t>
  </si>
  <si>
    <t>TRASTORNOS DEL HUMOR [AFECTIVOS], ORGANICOS</t>
  </si>
  <si>
    <t>F063</t>
  </si>
  <si>
    <t>TRASTORNOS DEL INICIO Y DEL MANTENIMIENTO DEL SUEÑO [INSOMNIOS]</t>
  </si>
  <si>
    <t>G470</t>
  </si>
  <si>
    <t>TRASTORNOS DEL METABOLISMO DE LA BILIRRUBINA, NO ESPECIFICADO</t>
  </si>
  <si>
    <t>E807</t>
  </si>
  <si>
    <t>TRASTORNOS DEL METABOLISMO DE LA FRUCTOSA</t>
  </si>
  <si>
    <t>E741</t>
  </si>
  <si>
    <t>TRASTORNOS DEL METABOLISMO DE LA LISINA Y LA HIDROXILISINA</t>
  </si>
  <si>
    <t>E723</t>
  </si>
  <si>
    <t>TRASTORNOS DEL METABOLISMO DE LA TIROSINA</t>
  </si>
  <si>
    <t>E702</t>
  </si>
  <si>
    <t>TRASTORNOS DEL METABOLISMO DE LAS PROTEINAS PLASMATICAS, NO CLASIFICADOS EN OTRA PARTE</t>
  </si>
  <si>
    <t>E880</t>
  </si>
  <si>
    <t>TRASTORNOS DEL METABOLISMO DE LAS PURINAS Y DE LAS PIRIMIDINAS, NO ESPECIFICADO</t>
  </si>
  <si>
    <t>E799</t>
  </si>
  <si>
    <t>TRASTORNOS DEL METABOLISMO DE LOS ACIDOS GRASOS</t>
  </si>
  <si>
    <t>E713</t>
  </si>
  <si>
    <t>TRASTORNOS DEL METABOLISMO DEL CALCIO</t>
  </si>
  <si>
    <t>E835</t>
  </si>
  <si>
    <t>TRASTORNOS DEL METABOLISMO DEL CICLO DE LA UREA</t>
  </si>
  <si>
    <t>E722</t>
  </si>
  <si>
    <t>TRASTORNOS DEL METABOLISMO DEL COBRE</t>
  </si>
  <si>
    <t>E830</t>
  </si>
  <si>
    <t>TRASTORNOS DEL METABOLISMO DEL FOSFORO</t>
  </si>
  <si>
    <t>E833</t>
  </si>
  <si>
    <t>TRASTORNOS DEL METABOLISMO DEL HIERRO</t>
  </si>
  <si>
    <t>E831</t>
  </si>
  <si>
    <t>TRASTORNOS DEL METABOLISMO DEL MAGNESIO</t>
  </si>
  <si>
    <t>E834</t>
  </si>
  <si>
    <t>TRASTORNOS DEL METABOLISMO DEL PIRUVATO Y DE LAS GLUCONEOGENESIS</t>
  </si>
  <si>
    <t>E744</t>
  </si>
  <si>
    <t>TRASTORNOS DEL METABOLISMO DEL ZINC</t>
  </si>
  <si>
    <t>E832</t>
  </si>
  <si>
    <t>TRASTORNOS DEL MOVIMIENTO BINOCULAR, NO ESPECIFICADO</t>
  </si>
  <si>
    <t>H519</t>
  </si>
  <si>
    <t>TRASTORNOS DEL NERVIO AUDITIVO</t>
  </si>
  <si>
    <t>H933</t>
  </si>
  <si>
    <t>TRASTORNOS DEL NERVIO FACIAL, NO ESPECIFICADO</t>
  </si>
  <si>
    <t>G519</t>
  </si>
  <si>
    <t>TRASTORNOS DEL NERVIO GLOSOFARINGEO</t>
  </si>
  <si>
    <t>G521</t>
  </si>
  <si>
    <t>TRASTORNOS DEL NERVIO HIPOGLOSO</t>
  </si>
  <si>
    <t>G523</t>
  </si>
  <si>
    <t>TRASTORNOS DEL NERVIO OLFATORIO</t>
  </si>
  <si>
    <t>G520</t>
  </si>
  <si>
    <t>TRASTORNOS DEL NERVIO OPTICO, NO CLASIFICADOS EN OTRA PARTE</t>
  </si>
  <si>
    <t>H470</t>
  </si>
  <si>
    <t>TRASTORNOS DEL NERVIO VAGO</t>
  </si>
  <si>
    <t>G522</t>
  </si>
  <si>
    <t>TRASTORNOS DEL PANCREAS EN ENFERMEDADES CLASIFICADAS EN OTRA PARTE</t>
  </si>
  <si>
    <t>K871</t>
  </si>
  <si>
    <t>TRASTORNOS DEL PARPADO, NO ESPECIFICADO</t>
  </si>
  <si>
    <t>H029</t>
  </si>
  <si>
    <t>TRASTORNOS DEL PLEXO BRAQUIAL</t>
  </si>
  <si>
    <t>G540</t>
  </si>
  <si>
    <t>TRASTORNOS DEL PLEXO LUMBOSACRO</t>
  </si>
  <si>
    <t>G541</t>
  </si>
  <si>
    <t>TRASTORNOS DEL QUIASMA OPTICO</t>
  </si>
  <si>
    <t>H474</t>
  </si>
  <si>
    <t>TRASTORNOS DEL RITMO NICTAMERAL</t>
  </si>
  <si>
    <t>G472</t>
  </si>
  <si>
    <t>TRASTORNOS DEL TRANSPORTE DE LOS AMINOACIDOS</t>
  </si>
  <si>
    <t>E720</t>
  </si>
  <si>
    <t>TRASTORNOS DEL TRIGEMINO, NO ESPECIFICADO</t>
  </si>
  <si>
    <t>G509</t>
  </si>
  <si>
    <t>TRASTORNOS DISOCIATIVOS DEL MOVIMIENTO</t>
  </si>
  <si>
    <t>F444</t>
  </si>
  <si>
    <t>TRASTORNOS DISOCIATIVOS MIXTOS [Y DE CONVERSION]</t>
  </si>
  <si>
    <t>F447</t>
  </si>
  <si>
    <t>TRASTORNOS ESPECIFICOS MIXTOS DEL DESARROLLO</t>
  </si>
  <si>
    <t>F83X</t>
  </si>
  <si>
    <t>TRASTORNOS EXTRAPIRAMIDALES Y DEL MOVIMIENTO EN ENFERMEDADES CLASIFICADAS EN OTRA PARTE</t>
  </si>
  <si>
    <t>G26X</t>
  </si>
  <si>
    <t>TRASTORNOS FALCIFORMES HETEROCIGOTICOS DOBLES</t>
  </si>
  <si>
    <t>D572</t>
  </si>
  <si>
    <t>TRASTORNOS FLICTENULARES EN ENFERMEDADES CLASIFICADAS EN OTRA PARTE</t>
  </si>
  <si>
    <t>L14X</t>
  </si>
  <si>
    <t>TRASTORNOS FUNCIONALES DE LOS POLIMORFONUCLEARES NEUTROFILOS</t>
  </si>
  <si>
    <t>D71X</t>
  </si>
  <si>
    <t>TRASTORNOS GLOMERULARES EN DIABETES MELLITUS (E10-E14+ CON CUARTO CAR-CTER COMUN .2)</t>
  </si>
  <si>
    <t>N083</t>
  </si>
  <si>
    <t>TRASTORNOS GLOMERULARES EN ENFERMEDADES DE LA SANGRE Y OTROS TRASTORNOS QUE AFECTAN AL MECANISMO INMUNITARIO</t>
  </si>
  <si>
    <t>N082</t>
  </si>
  <si>
    <t>TRASTORNOS GLOMERULARES EN ENFERMEDADES INFECCIOSAS Y PARASITARIAS CLASIFICADAS EN OTRA PARTE</t>
  </si>
  <si>
    <t>N080</t>
  </si>
  <si>
    <t>TRASTORNOS GLOMERULARES EN ENFERMEDADES NEOPLASICAS</t>
  </si>
  <si>
    <t>N081</t>
  </si>
  <si>
    <t>TRASTORNOS GLOMERULARES EN OTRAS ENFERMEDADES CLASIFICADAS EN OTRA PARTE</t>
  </si>
  <si>
    <t>N088</t>
  </si>
  <si>
    <t>TRASTORNOS GLOMERULARES EN OTRAS ENFERMEDADES ENDOCRINAS, NUTRICIONALES Y METABOLICAS</t>
  </si>
  <si>
    <t>N084</t>
  </si>
  <si>
    <t>TRASTORNOS GLOMERULARES EN TRASTORNOS SISTEMICOS DEL TEJIDO CONJUNTIVO</t>
  </si>
  <si>
    <t>N085</t>
  </si>
  <si>
    <t>TRASTORNOS HIPERTENSIVOS PREEXISTENTES, CON PROTEINURIA AGREGADA</t>
  </si>
  <si>
    <t>O11X</t>
  </si>
  <si>
    <t>TRASTORNOS INFLAMATORIOS CRONICOS DE LA ORBITA</t>
  </si>
  <si>
    <t>H051</t>
  </si>
  <si>
    <t>TRASTORNOS INFLAMATORIOS DE LA MAMA</t>
  </si>
  <si>
    <t>N61X</t>
  </si>
  <si>
    <t>TRASTORNOS INFLAMATORIOS DE VESICULA SEMINAL</t>
  </si>
  <si>
    <t>N490</t>
  </si>
  <si>
    <t>TRASTORNOS INFLAMATORIOS DEL CORDON ESPERMATICO, TUNICA VAGINAL Y CONDUCTO DEFERENTE</t>
  </si>
  <si>
    <t>N491</t>
  </si>
  <si>
    <t>TRASTORNOS INFLAMATORIOS DEL ESCROTO</t>
  </si>
  <si>
    <t>N492</t>
  </si>
  <si>
    <t>TRASTORNOS INFLAMATORIOS PELVICOS FEMENINOS EN OTRAS ENFERMEDADES CLASIFICADAS EN OTRA PARTE</t>
  </si>
  <si>
    <t>N748</t>
  </si>
  <si>
    <t>TRASTORNOS INTERNO DE LA RODILLA, NO ESPECIFICADO</t>
  </si>
  <si>
    <t>M239</t>
  </si>
  <si>
    <t>TRASTORNOS MENTALES Y DEL COMPORTAMIENTO ASOCIADOS CON EL PUERPERIO, NO CLASIFICADOS EN OTRA PARTE</t>
  </si>
  <si>
    <t>F538</t>
  </si>
  <si>
    <t>TRASTORNOS MENTALES Y DEL COMPORTAMIENTO DEBIDOS AL USO DE ALUCINOGENOS: ESTADO DE ABSTINENCIA</t>
  </si>
  <si>
    <t>F163</t>
  </si>
  <si>
    <t>TRASTORNOS MENTALES Y DEL COMPORTAMIENTO DEBIDOS AL USO DE ALUCINOGENOS: ESTADO DE ABSTINENCIA CON DELIRIO</t>
  </si>
  <si>
    <t>F164</t>
  </si>
  <si>
    <t>TRASTORNOS MENTALES Y DEL COMPORTAMIENTO DEBIDOS AL USO DE ALUCINOGENOS: INTOXICACION AGUDA</t>
  </si>
  <si>
    <t>F160</t>
  </si>
  <si>
    <t>TRASTORNOS MENTALES Y DEL COMPORTAMIENTO DEBIDOS AL USO DE ALUCINOGENOS: OTROS TRASTORNOS MENTALES Y DEL COMPORTAMIENTO</t>
  </si>
  <si>
    <t>F168</t>
  </si>
  <si>
    <t>TRASTORNOS MENTALES Y DEL COMPORTAMIENTO DEBIDOS AL USO DE ALUCINOGENOS: SINDROME AMNESICO</t>
  </si>
  <si>
    <t>F166</t>
  </si>
  <si>
    <t>TRASTORNOS MENTALES Y DEL COMPORTAMIENTO DEBIDOS AL USO DE ALUCINOGENOS: SINDROME DE DEPENDENCIA</t>
  </si>
  <si>
    <t>F162</t>
  </si>
  <si>
    <t>TRASTORNOS MENTALES Y DEL COMPORTAMIENTO DEBIDOS AL USO DE ALUCINOGENOS: TRASTORNO MENTAL Y DEL COMPORTAMIENTO, NO ESPECIFI</t>
  </si>
  <si>
    <t>F169</t>
  </si>
  <si>
    <t>TRASTORNOS MENTALES Y DEL COMPORTAMIENTO DEBIDOS AL USO DE ALUCINOGENOS: TRASTORNO PSICOTICO</t>
  </si>
  <si>
    <t>F165</t>
  </si>
  <si>
    <t>TRASTORNOS MENTALES Y DEL COMPORTAMIENTO DEBIDOS AL USO DE ALUCINOGENOS: TRASTORNO PSICOTICO RESIDUAL Y DE COMIENZO TARDIO</t>
  </si>
  <si>
    <t>F167</t>
  </si>
  <si>
    <t>TRASTORNOS MENTALES Y DEL COMPORTAMIENTO DEBIDOS AL USO DE ALUCINOGENOS: USO NOCIVO</t>
  </si>
  <si>
    <t>F161</t>
  </si>
  <si>
    <t>TRASTORNOS MENTALES Y DEL COMPORTAMIENTO DEBIDOS AL USO DE CANNABINOIDES: ESTADO DE ABSTINENCIA</t>
  </si>
  <si>
    <t>F123</t>
  </si>
  <si>
    <t>TRASTORNOS MENTALES Y DEL COMPORTAMIENTO DEBIDOS AL USO DE CANNABINOIDES: ESTADO DE ABSTINENCIA CON DELIRIO</t>
  </si>
  <si>
    <t>F124</t>
  </si>
  <si>
    <t>TRASTORNOS MENTALES Y DEL COMPORTAMIENTO DEBIDOS AL USO DE CANNABINOIDES: INTOXICACION AGUDA</t>
  </si>
  <si>
    <t>F120</t>
  </si>
  <si>
    <t>TRASTORNOS MENTALES Y DEL COMPORTAMIENTO DEBIDOS AL USO DE CANNABINOIDES: OTROS TRASTORNOS MENTALES Y DEL COMPORTAMIENTO</t>
  </si>
  <si>
    <t>F128</t>
  </si>
  <si>
    <t>TRASTORNOS MENTALES Y DEL COMPORTAMIENTO DEBIDOS AL USO DE CANNABINOIDES: SINDROME AMNESICO</t>
  </si>
  <si>
    <t>F126</t>
  </si>
  <si>
    <t>TRASTORNOS MENTALES Y DEL COMPORTAMIENTO DEBIDOS AL USO DE CANNABINOIDES: SINDROME DE DEPENDENCIA</t>
  </si>
  <si>
    <t>F122</t>
  </si>
  <si>
    <t>TRASTORNOS MENTALES Y DEL COMPORTAMIENTO DEBIDOS AL USO DE CANNABINOIDES: TRASTORNO MENTAL Y DEL COMPORTAMIENTO, NO ESPECIF</t>
  </si>
  <si>
    <t>F129</t>
  </si>
  <si>
    <t>TRASTORNOS MENTALES Y DEL COMPORTAMIENTO DEBIDOS AL USO DE CANNABINOIDES: TRASTORNO PSICOTICO</t>
  </si>
  <si>
    <t>F125</t>
  </si>
  <si>
    <t>TRASTORNOS MENTALES Y DEL COMPORTAMIENTO DEBIDOS AL USO DE CANNABINOIDES: TRASTORNO PSICOTICO RESIDUAL Y DE COMIENZO TARDIO</t>
  </si>
  <si>
    <t>F127</t>
  </si>
  <si>
    <t>TRASTORNOS MENTALES Y DEL COMPORTAMIENTO DEBIDOS AL USO DE CANNABINOIDES: USO NOCIVO</t>
  </si>
  <si>
    <t>F121</t>
  </si>
  <si>
    <t>TRASTORNOS MENTALES Y DEL COMPORTAMIENTO DEBIDOS AL USO DE COCAINA: ESTADO DE ABSTINENCIA</t>
  </si>
  <si>
    <t>F143</t>
  </si>
  <si>
    <t>TRASTORNOS MENTALES Y DEL COMPORTAMIENTO DEBIDOS AL USO DE COCAINA: ESTADO DE ABSTINENCIA CON DELIRIO</t>
  </si>
  <si>
    <t>F144</t>
  </si>
  <si>
    <t>TRASTORNOS MENTALES Y DEL COMPORTAMIENTO DEBIDOS AL USO DE COCAINA: INTOXICACION AGUDA</t>
  </si>
  <si>
    <t>F140</t>
  </si>
  <si>
    <t>TRASTORNOS MENTALES Y DEL COMPORTAMIENTO DEBIDOS AL USO DE COCAINA: OTROS TRASTORNOS MENTALES Y DEL COMPORTAMIENTO</t>
  </si>
  <si>
    <t>F148</t>
  </si>
  <si>
    <t>TRASTORNOS MENTALES Y DEL COMPORTAMIENTO DEBIDOS AL USO DE COCAINA: SINDROME AMNESICO</t>
  </si>
  <si>
    <t>F146</t>
  </si>
  <si>
    <t>TRASTORNOS MENTALES Y DEL COMPORTAMIENTO DEBIDOS AL USO DE COCAINA: SINDROME DE DEPENDENCIA</t>
  </si>
  <si>
    <t>F142</t>
  </si>
  <si>
    <t>TRASTORNOS MENTALES Y DEL COMPORTAMIENTO DEBIDOS AL USO DE COCAINA: TRASTORNO MENTAL Y DEL COMPORTAMIENTO, NO ESPECIFICADO</t>
  </si>
  <si>
    <t>F149</t>
  </si>
  <si>
    <t>TRASTORNOS MENTALES Y DEL COMPORTAMIENTO DEBIDOS AL USO DE COCAINA: TRASTORNO PSICOTICO</t>
  </si>
  <si>
    <t>F145</t>
  </si>
  <si>
    <t>TRASTORNOS MENTALES Y DEL COMPORTAMIENTO DEBIDOS AL USO DE COCAINA: TRASTORNO PSICOTICO RESIDUAL Y DE COMIENZO TARDIO</t>
  </si>
  <si>
    <t>F147</t>
  </si>
  <si>
    <t>TRASTORNOS MENTALES Y DEL COMPORTAMIENTO DEBIDOS AL USO DE COCAINA: USO NOCIVO</t>
  </si>
  <si>
    <t>F141</t>
  </si>
  <si>
    <t>TRASTORNOS MENTALES Y DEL COMPORTAMIENTO DEBIDOS AL USO DE DISOLVENTES VOLATILES: ESTADO DE ABSTINENCIA</t>
  </si>
  <si>
    <t>F183</t>
  </si>
  <si>
    <t>TRASTORNOS MENTALES Y DEL COMPORTAMIENTO DEBIDOS AL USO DE DISOLVENTES VOLATILES: ESTADO DE ABSTINENCIA CON DELIRIO</t>
  </si>
  <si>
    <t>F184</t>
  </si>
  <si>
    <t>TRASTORNOS MENTALES Y DEL COMPORTAMIENTO DEBIDOS AL USO DE DISOLVENTES VOLATILES: INTOXICACION AGUDA</t>
  </si>
  <si>
    <t>F180</t>
  </si>
  <si>
    <t>TRASTORNOS MENTALES Y DEL COMPORTAMIENTO DEBIDOS AL USO DE DISOLVENTES VOLATILES: OTROS TRASTORNOS MENTALES Y DEL COMPORTAM</t>
  </si>
  <si>
    <t>F188</t>
  </si>
  <si>
    <t>TRASTORNOS MENTALES Y DEL COMPORTAMIENTO DEBIDOS AL USO DE DISOLVENTES VOLATILES: SINDROME AMNESICO</t>
  </si>
  <si>
    <t>F186</t>
  </si>
  <si>
    <t>TRASTORNOS MENTALES Y DEL COMPORTAMIENTO DEBIDOS AL USO DE DISOLVENTES VOLATILES: SINDROME DE DEPENDENCIA</t>
  </si>
  <si>
    <t>F182</t>
  </si>
  <si>
    <t>TRASTORNOS MENTALES Y DEL COMPORTAMIENTO DEBIDOS AL USO DE DISOLVENTES VOLATILES: TRASTORNO MENTAL Y DEL COMPORTAMIENTO, NO</t>
  </si>
  <si>
    <t>F189</t>
  </si>
  <si>
    <t>TRASTORNOS MENTALES Y DEL COMPORTAMIENTO DEBIDOS AL USO DE DISOLVENTES VOLATILES: TRASTORNO PSICOTICO</t>
  </si>
  <si>
    <t>F185</t>
  </si>
  <si>
    <t>TRASTORNOS MENTALES Y DEL COMPORTAMIENTO DEBIDOS AL USO DE DISOLVENTES VOLATILES: TRASTORNO PSICOTICO RESIDUAL Y DE COMIENZ</t>
  </si>
  <si>
    <t>F187</t>
  </si>
  <si>
    <t>TRASTORNOS MENTALES Y DEL COMPORTAMIENTO DEBIDOS AL USO DE DISOLVENTES VOLATILES: USO NOCIVO</t>
  </si>
  <si>
    <t>F181</t>
  </si>
  <si>
    <t>TRASTORNOS MENTALES Y DEL COMPORTAMIENTO DEBIDOS AL USO DE MULTIPLES DROGAS Y AL USO DE OTRAS SUSTANCIAS PSICOACTIVAS: ESTA</t>
  </si>
  <si>
    <t>F193</t>
  </si>
  <si>
    <t>F194</t>
  </si>
  <si>
    <t>TRASTORNOS MENTALES Y DEL COMPORTAMIENTO DEBIDOS AL USO DE MULTIPLES DROGAS Y AL USO DE OTRAS SUSTANCIAS PSICOACTIVAS: INTO</t>
  </si>
  <si>
    <t>F190</t>
  </si>
  <si>
    <t>TRASTORNOS MENTALES Y DEL COMPORTAMIENTO DEBIDOS AL USO DE MULTIPLES DROGAS Y AL USO DE OTRAS SUSTANCIAS PSICOACTIVAS: OTRO</t>
  </si>
  <si>
    <t>F198</t>
  </si>
  <si>
    <t>TRASTORNOS MENTALES Y DEL COMPORTAMIENTO DEBIDOS AL USO DE MULTIPLES DROGAS Y AL USO DE OTRAS SUSTANCIAS PSICOACTIVAS: SIND</t>
  </si>
  <si>
    <t>F192</t>
  </si>
  <si>
    <t>F196</t>
  </si>
  <si>
    <t>TRASTORNOS MENTALES Y DEL COMPORTAMIENTO DEBIDOS AL USO DE MULTIPLES DROGAS Y AL USO DE OTRAS SUSTANCIAS PSICOACTIVAS: TRAS</t>
  </si>
  <si>
    <t>F195</t>
  </si>
  <si>
    <t>F197</t>
  </si>
  <si>
    <t>F199</t>
  </si>
  <si>
    <t>TRASTORNOS MENTALES Y DEL COMPORTAMIENTO DEBIDOS AL USO DE MULTIPLES DROGAS Y AL USO DE OTRAS SUSTANCIAS PSICOACTIVAS: USO</t>
  </si>
  <si>
    <t>F191</t>
  </si>
  <si>
    <t>TRASTORNOS MENTALES Y DEL COMPORTAMIENTO DEBIDOS AL USO DE OPIACEOS: ESTADO DE ABSTINENCIA</t>
  </si>
  <si>
    <t>F113</t>
  </si>
  <si>
    <t>TRASTORNOS MENTALES Y DEL COMPORTAMIENTO DEBIDOS AL USO DE OPIACEOS: ESTADO DE ABSTINENCIA CON DELIRIO</t>
  </si>
  <si>
    <t>F114</t>
  </si>
  <si>
    <t>TRASTORNOS MENTALES Y DEL COMPORTAMIENTO DEBIDOS AL USO DE OPIACEOS: INTOXICACION AGUDA</t>
  </si>
  <si>
    <t>F110</t>
  </si>
  <si>
    <t>TRASTORNOS MENTALES Y DEL COMPORTAMIENTO DEBIDOS AL USO DE OPIACEOS: OTROS TRASTORNOS MENTALES Y DEL COMPORTAMIENTO</t>
  </si>
  <si>
    <t>F118</t>
  </si>
  <si>
    <t>TRASTORNOS MENTALES Y DEL COMPORTAMIENTO DEBIDOS AL USO DE OPIACEOS: SINDROME AMNESICO</t>
  </si>
  <si>
    <t>F116</t>
  </si>
  <si>
    <t>TRASTORNOS MENTALES Y DEL COMPORTAMIENTO DEBIDOS AL USO DE OPIACEOS: SINDROME DE DEPENDENCIA</t>
  </si>
  <si>
    <t>F112</t>
  </si>
  <si>
    <t>TRASTORNOS MENTALES Y DEL COMPORTAMIENTO DEBIDOS AL USO DE OPIACEOS: TRASTORNO MENTAL Y DEL COMPORTAMIENTO, NO ESPECIFICADO</t>
  </si>
  <si>
    <t>F119</t>
  </si>
  <si>
    <t>TRASTORNOS MENTALES Y DEL COMPORTAMIENTO DEBIDOS AL USO DE OPIACEOS: TRASTORNO PSICOTICO</t>
  </si>
  <si>
    <t>F115</t>
  </si>
  <si>
    <t>TRASTORNOS MENTALES Y DEL COMPORTAMIENTO DEBIDOS AL USO DE OPIACEOS: TRASTORNO PSICOTICO RESIDUAL Y DE COMIENZO TARDIO</t>
  </si>
  <si>
    <t>F117</t>
  </si>
  <si>
    <t>TRASTORNOS MENTALES Y DEL COMPORTAMIENTO DEBIDOS AL USO DE OPIACEOS: USO NOCIVO</t>
  </si>
  <si>
    <t>F111</t>
  </si>
  <si>
    <t>TRASTORNOS MENTALES Y DEL COMPORTAMIENTO DEBIDOS AL USO DE OTROS ESTIMULANTES, INCLUIDA LA CAFEINA: ESTADO DE ABSTINENCIA</t>
  </si>
  <si>
    <t>F153</t>
  </si>
  <si>
    <t>TRASTORNOS MENTALES Y DEL COMPORTAMIENTO DEBIDOS AL USO DE OTROS ESTIMULANTES, INCLUIDA LA CAFEINA: INTOXICACION AGUDA</t>
  </si>
  <si>
    <t>F150</t>
  </si>
  <si>
    <t>TRASTORNOS MENTALES Y DEL COMPORTAMIENTO DEBIDOS AL USO DE OTROS ESTIMULANTES, INCLUIDA LA CAFEINA: OTROS TRASTORNOS MENTAL</t>
  </si>
  <si>
    <t>F158</t>
  </si>
  <si>
    <t>TRASTORNOS MENTALES Y DEL COMPORTAMIENTO DEBIDOS AL USO DE OTROS ESTIMULANTES, INCLUIDA LA CAFEINA: SINDROME AMNESICO</t>
  </si>
  <si>
    <t>F156</t>
  </si>
  <si>
    <t>TRASTORNOS MENTALES Y DEL COMPORTAMIENTO DEBIDOS AL USO DE OTROS ESTIMULANTES, INCLUIDA LA CAFEINA: SINDROME DE DEPENDENCIA</t>
  </si>
  <si>
    <t>F152</t>
  </si>
  <si>
    <t>TRASTORNOS MENTALES Y DEL COMPORTAMIENTO DEBIDOS AL USO DE OTROS ESTIMULANTES, INCLUIDA LA CAFEINA: TRASTORNO MENTAL Y DEL</t>
  </si>
  <si>
    <t>F159</t>
  </si>
  <si>
    <t>TRASTORNOS MENTALES Y DEL COMPORTAMIENTO DEBIDOS AL USO DE OTROS ESTIMULANTES, INCLUIDA LA CAFEINA: TRASTORNO PSICOTICO</t>
  </si>
  <si>
    <t>F155</t>
  </si>
  <si>
    <t>TRASTORNOS MENTALES Y DEL COMPORTAMIENTO DEBIDOS AL USO DE OTROS ESTIMULANTES, INCLUIDA LA CAFEINA: TRASTORNO PSICOTICO RES</t>
  </si>
  <si>
    <t>F157</t>
  </si>
  <si>
    <t>TRASTORNOS MENTALES Y DEL COMPORTAMIENTO DEBIDOS AL USO DE OTROS ESTIMULANTES, INCLUIDA LA CAFEINA: USO NOCIVO</t>
  </si>
  <si>
    <t>F151</t>
  </si>
  <si>
    <t>TRASTORNOS MENTALES Y DEL COMPORTAMIENTO DEBIDOS AL USO DE OTROS ESTIMULANTES, INCLUIDA LA CAFEINA:. ESTADO DE ABSTINENCIA</t>
  </si>
  <si>
    <t>F154</t>
  </si>
  <si>
    <t>TRASTORNOS MENTALES Y DEL COMPORTAMIENTO DEBIDOS AL USO DE SEDANTES O HIPNOTICOS: ESTADO DE ABSTINENCIA</t>
  </si>
  <si>
    <t>F133</t>
  </si>
  <si>
    <t>TRASTORNOS MENTALES Y DEL COMPORTAMIENTO DEBIDOS AL USO DE SEDANTES O HIPNOTICOS: ESTADO DE ABSTINENCIA CON DELIRIO</t>
  </si>
  <si>
    <t>F134</t>
  </si>
  <si>
    <t>TRASTORNOS MENTALES Y DEL COMPORTAMIENTO DEBIDOS AL USO DE SEDANTES O HIPNOTICOS: INTOXICACION AGUDA</t>
  </si>
  <si>
    <t>F130</t>
  </si>
  <si>
    <t>TRASTORNOS MENTALES Y DEL COMPORTAMIENTO DEBIDOS AL USO DE SEDANTES O HIPNOTICOS: OTROS TRASTORNOS MENTALES Y DEL COMPORTAM</t>
  </si>
  <si>
    <t>F138</t>
  </si>
  <si>
    <t>TRASTORNOS MENTALES Y DEL COMPORTAMIENTO DEBIDOS AL USO DE SEDANTES O HIPNOTICOS: SINDROME AMNESICO</t>
  </si>
  <si>
    <t>F136</t>
  </si>
  <si>
    <t>TRASTORNOS MENTALES Y DEL COMPORTAMIENTO DEBIDOS AL USO DE SEDANTES O HIPNOTICOS: SINDROME DE DEPENDENCIA</t>
  </si>
  <si>
    <t>F132</t>
  </si>
  <si>
    <t>TRASTORNOS MENTALES Y DEL COMPORTAMIENTO DEBIDOS AL USO DE SEDANTES O HIPNOTICOS: TRASTORNO MENTAL Y DEL COMPORTAMIENTO, NO</t>
  </si>
  <si>
    <t>F139</t>
  </si>
  <si>
    <t>TRASTORNOS MENTALES Y DEL COMPORTAMIENTO DEBIDOS AL USO DE SEDANTES O HIPNOTICOS: TRASTORNO PSICOTICO</t>
  </si>
  <si>
    <t>F135</t>
  </si>
  <si>
    <t>TRASTORNOS MENTALES Y DEL COMPORTAMIENTO DEBIDOS AL USO DE SEDANTES O HIPNOTICOS: TRASTORNO PSICOTICO RESIDUAL Y DE COMIENZ</t>
  </si>
  <si>
    <t>F137</t>
  </si>
  <si>
    <t>TRASTORNOS MENTALES Y DEL COMPORTAMIENTO DEBIDOS AL USO DE SEDANTES O HIPNOTICOS: USO NOCIVO</t>
  </si>
  <si>
    <t>F131</t>
  </si>
  <si>
    <t>TRASTORNOS MENTALES Y DEL COMPORTAMIENTO DEBIDOS AL USO DE TABACO: ESTADO DE ABSTINENCIA</t>
  </si>
  <si>
    <t>F173</t>
  </si>
  <si>
    <t>TRASTORNOS MENTALES Y DEL COMPORTAMIENTO DEBIDOS AL USO DE TABACO: ESTADO DE ABSTINENCIA CON DELIRIO</t>
  </si>
  <si>
    <t>F174</t>
  </si>
  <si>
    <t>TRASTORNOS MENTALES Y DEL COMPORTAMIENTO DEBIDOS AL USO DE TABACO: INTOXICACION AGUDA</t>
  </si>
  <si>
    <t>F170</t>
  </si>
  <si>
    <t>TRASTORNOS MENTALES Y DEL COMPORTAMIENTO DEBIDOS AL USO DE TABACO: OTROS TRASTORNOS MENTALES Y DEL COMPORTAMIENTO</t>
  </si>
  <si>
    <t>F178</t>
  </si>
  <si>
    <t>TRASTORNOS MENTALES Y DEL COMPORTAMIENTO DEBIDOS AL USO DE TABACO: SINDROME AMNESICO</t>
  </si>
  <si>
    <t>F176</t>
  </si>
  <si>
    <t>TRASTORNOS MENTALES Y DEL COMPORTAMIENTO DEBIDOS AL USO DE TABACO: SINDROME DE DEPENDENCIA</t>
  </si>
  <si>
    <t>F172</t>
  </si>
  <si>
    <t>TRASTORNOS MENTALES Y DEL COMPORTAMIENTO DEBIDOS AL USO DE TABACO: TRASTORNO MENTAL Y DEL COMPORTAMIENTO, NO ESPECIFICADO</t>
  </si>
  <si>
    <t>F179</t>
  </si>
  <si>
    <t>TRASTORNOS MENTALES Y DEL COMPORTAMIENTO DEBIDOS AL USO DE TABACO: TRASTORNO PSICOTICO</t>
  </si>
  <si>
    <t>F175</t>
  </si>
  <si>
    <t>TRASTORNOS MENTALES Y DEL COMPORTAMIENTO DEBIDOS AL USO DE TABACO: TRASTORNO PSICOTICO RESIDUAL Y DE COMIENZO TARDIO</t>
  </si>
  <si>
    <t>F177</t>
  </si>
  <si>
    <t>TRASTORNOS MENTALES Y DEL COMPORTAMIENTO DEBIDOS AL USO DE TABACO: USO NOCIVO</t>
  </si>
  <si>
    <t>F171</t>
  </si>
  <si>
    <t>TRASTORNOS MENTALES Y DEL COMPORTAMIENTO DEBIDOS AL USO DEL ALCOHOL: ESTADO DE ABSTINENCIA</t>
  </si>
  <si>
    <t>F103</t>
  </si>
  <si>
    <t>TRASTORNOS MENTALES Y DEL COMPORTAMIENTO DEBIDOS AL USO DEL ALCOHOL: ESTADO DE ABSTINENCIA CON DELIRIO</t>
  </si>
  <si>
    <t>F104</t>
  </si>
  <si>
    <t>TRASTORNOS MENTALES Y DEL COMPORTAMIENTO DEBIDOS AL USO DEL ALCOHOL: INTOXICACION AGUDA</t>
  </si>
  <si>
    <t>F100</t>
  </si>
  <si>
    <t>TRASTORNOS MENTALES Y DEL COMPORTAMIENTO DEBIDOS AL USO DEL ALCOHOL: OTROS TRASTORNOS MENTALES Y DEL COMPORTAMIENTO</t>
  </si>
  <si>
    <t>F108</t>
  </si>
  <si>
    <t>TRASTORNOS MENTALES Y DEL COMPORTAMIENTO DEBIDOS AL USO DEL ALCOHOL: SINDROME AMNESICO</t>
  </si>
  <si>
    <t>F106</t>
  </si>
  <si>
    <t>TRASTORNOS MENTALES Y DEL COMPORTAMIENTO DEBIDOS AL USO DEL ALCOHOL: SINDROME DE DEPENDENCIA</t>
  </si>
  <si>
    <t>F102</t>
  </si>
  <si>
    <t>TRASTORNOS MENTALES Y DEL COMPORTAMIENTO DEBIDOS AL USO DEL ALCOHOL: TRASTORNO MENTAL Y DEL COMPORTAMIENTO, NO ESPECIFICADO</t>
  </si>
  <si>
    <t>F109</t>
  </si>
  <si>
    <t>TRASTORNOS MENTALES Y DEL COMPORTAMIENTO DEBIDOS AL USO DEL ALCOHOL: TRASTORNO PSICOTICO</t>
  </si>
  <si>
    <t>F105</t>
  </si>
  <si>
    <t>TRASTORNOS MENTALES Y DEL COMPORTAMIENTO DEBIDOS AL USO DEL ALCOHOL: TRASTORNO PSICOTICO RESIDUAL Y DE COMIENZO TARDIO</t>
  </si>
  <si>
    <t>F107</t>
  </si>
  <si>
    <t>TRASTORNOS MENTALES Y DEL COMPORTAMIENTO DEBIDOS AL USO DEL ALCOHOL: USO NOCIVO</t>
  </si>
  <si>
    <t>F101</t>
  </si>
  <si>
    <t>TRASTORNOS MENTALES Y DEL COMPORTAMIENTO GRAVES, ASOCIADOS CON EL PUERPERIO, NO CLASIFICADOS EN OTRA PARTE</t>
  </si>
  <si>
    <t>F531</t>
  </si>
  <si>
    <t>TRASTORNOS MENTALES Y DEL COMPORTAMIENTO LEVES, ASOCIADOS CON EL PUERPERIO, NO CLASIFICADOS EN OTRA PARTE</t>
  </si>
  <si>
    <t>F530</t>
  </si>
  <si>
    <t>TRASTORNOS MENTALES Y ENFERMEDADES DEL SISTEMA NERVIOSO QUE COMPLICAN EL EMBARAZO, EL PARTO Y EL PUERPERIO</t>
  </si>
  <si>
    <t>O993</t>
  </si>
  <si>
    <t>TRASTORNOS MIOTONICOS</t>
  </si>
  <si>
    <t>G711</t>
  </si>
  <si>
    <t>TRASTORNOS MIXTOS DEL BALANCE ACIDO-BASICO</t>
  </si>
  <si>
    <t>E874</t>
  </si>
  <si>
    <t>TRASTORNOS MIXTOS Y OTROS TRASTORNOS DE LA PERSONALIDAD</t>
  </si>
  <si>
    <t>F61X</t>
  </si>
  <si>
    <t>TRASTORNOS MULTIPLES DE LA PREFERENCIA SEXUAL</t>
  </si>
  <si>
    <t>F656</t>
  </si>
  <si>
    <t>TRASTORNOS NO ESPECIFICADOS DE LA PIEL Y DEL TEJIDO SUBCUTANEO RELACIONADOS CON RADIACION</t>
  </si>
  <si>
    <t>L599</t>
  </si>
  <si>
    <t>TRASTORNOS NO ESPECIFICADOS DEL OIDO Y DE LA APOFISIS MASTOIDES, CONSECUTIVOS A PROCEDIMIENTOS</t>
  </si>
  <si>
    <t>H959</t>
  </si>
  <si>
    <t>TRASTORNOS NO ESPECIFICADOS DEL SISTEMA NERVIOSO, CONSECUTIVOS A PROCEDIMIENTOS</t>
  </si>
  <si>
    <t>G979</t>
  </si>
  <si>
    <t>TRASTORNOS NO ESPECIFICADOS, EMOCIONALES Y DEL COMPORTAMIENTO, QUE APARECEN HABITUALMENTE EN LA NIÑEZ Y EN LA ADOLESCENCIA</t>
  </si>
  <si>
    <t>F989</t>
  </si>
  <si>
    <t>TRASTORNOS NUTRICIONALES Y METABOLICOS EN ENFERMEDADES CLASIFICADAS EN OTRA PARTE</t>
  </si>
  <si>
    <t>E90X</t>
  </si>
  <si>
    <t>TRASTORNOS OSTEOMUSCULARES NO ESPECIFICADOS CONSECUTIVOS A PROCEDIMIENTOS</t>
  </si>
  <si>
    <t>M969</t>
  </si>
  <si>
    <t>TRASTORNOS PAPULOESCAMOSOS EN ENFERMEDADES CLASIFICADAS EN OTRA PARTE</t>
  </si>
  <si>
    <t>L45X</t>
  </si>
  <si>
    <t>TRASTORNOS POR TICS MOTORES Y VOCALES MULTIPLES COMBINADOS [DE LA TOURETTE]</t>
  </si>
  <si>
    <t>F952</t>
  </si>
  <si>
    <t>TRASTORNOS PULMONARES INTERSTICIALES AGUDOS INDUCIDOS POR DROGAS</t>
  </si>
  <si>
    <t>J702</t>
  </si>
  <si>
    <t>TRASTORNOS PULMONARES INTERSTICIALES CRONICOS INDUCIDOS POR DROGAS</t>
  </si>
  <si>
    <t>J703</t>
  </si>
  <si>
    <t>TRASTORNOS PULMONARES INTERSTICIALES NO ESPECIFICADOS INDUCIDOS POR DROGAS</t>
  </si>
  <si>
    <t>J704</t>
  </si>
  <si>
    <t>TRASTORNOS RENALES TUBULOINTERSTICIALES EN ENFERMEDADES DE LA SANGRE Y EN TRASTORNOS QUE AFECTAN EL MECANISMO INMUNITARIO</t>
  </si>
  <si>
    <t>N162</t>
  </si>
  <si>
    <t>TRASTORNOS RENALES TUBULOINTERSTICIALES EN ENFERMEDADES DEL TEJIDO CONJUNTIVO</t>
  </si>
  <si>
    <t>N164</t>
  </si>
  <si>
    <t>TRASTORNOS RENALES TUBULOINTERSTICIALES EN ENFERMEDADES INFECCIOSAS Y PARASITARIAS CLASIFICADAS EN OTRA PATRTE</t>
  </si>
  <si>
    <t>N160</t>
  </si>
  <si>
    <t>TRASTORNOS RENALES TUBULOINTERSTICIALES EN ENFERMEDADES METABOLICAS</t>
  </si>
  <si>
    <t>N163</t>
  </si>
  <si>
    <t>TRASTORNOS RENALES TUBULOINTERSTICIALES EN ENFERMEDADES NEOPLASICAS</t>
  </si>
  <si>
    <t>N161</t>
  </si>
  <si>
    <t>TRASTORNOS RENALES TUBULOINTERSTICIALES EN OTRAS ENFERMEDADES CLASIFICADAS EN OTRA PARTE</t>
  </si>
  <si>
    <t>N168</t>
  </si>
  <si>
    <t>TRASTORNOS RENALES TUBULOINTERSTICIALES EN RECHAZO DE TRASPLANTE (T86.-+)</t>
  </si>
  <si>
    <t>N165</t>
  </si>
  <si>
    <t>TRASTORNOS RESPIRATORIOS EN OTRAS ENFERMEDADES CLASIFICADAS EN OTRA PARTE</t>
  </si>
  <si>
    <t>J998</t>
  </si>
  <si>
    <t>TRASTORNOS RESPIRATORIOS EN OTROS TRASTORNOS DIFUSOS DEL TEJIDO CONJUNTIVO</t>
  </si>
  <si>
    <t>J991</t>
  </si>
  <si>
    <t>TRASTORNOS ROTULOFEMORALES</t>
  </si>
  <si>
    <t>M222</t>
  </si>
  <si>
    <t>TRASTORNOS SACROCOCCIGEOS, NO CLASIFICADOS EN OTRA PARTE</t>
  </si>
  <si>
    <t>M533</t>
  </si>
  <si>
    <t>TRASTORNOS SISTEMICOS DEL TEJIDO CONJUNTIVO EN OTRAS ENFERMEDADES CLASIFICADAS EN OTRA PARTE</t>
  </si>
  <si>
    <t>M368</t>
  </si>
  <si>
    <t>TRASTORNOS TOXICOS NEUROMUSCULARES</t>
  </si>
  <si>
    <t>G701</t>
  </si>
  <si>
    <t>TRASTORNOS TUBERCULOSOS DEL INTESTINO, PERITONEO Y GANGLIOS MESENTERICOS (A18.3+)</t>
  </si>
  <si>
    <t>K930</t>
  </si>
  <si>
    <t>TRASTORNOS VASCULARES DE LOS ORGANOS GENITALES MASCULINOS</t>
  </si>
  <si>
    <t>N501</t>
  </si>
  <si>
    <t>TRAUMA OBSTETRICO, NO ESPECIFICADO</t>
  </si>
  <si>
    <t>O719</t>
  </si>
  <si>
    <t>TRAUMATISMO CEREBRAL DIFUSO</t>
  </si>
  <si>
    <t>S062</t>
  </si>
  <si>
    <t>TRAUMATISMO CEREBRAL FOCAL</t>
  </si>
  <si>
    <t>S063</t>
  </si>
  <si>
    <t>TRAUMATISMO DE ESTRUCTURAS MULTIPLES DE LA RODILLA</t>
  </si>
  <si>
    <t>S837</t>
  </si>
  <si>
    <t>TRAUMATISMO DE LA AORTA ABDOMINAL</t>
  </si>
  <si>
    <t>S350</t>
  </si>
  <si>
    <t>TRAUMATISMO DE LA AORTA TORACICA</t>
  </si>
  <si>
    <t>S250</t>
  </si>
  <si>
    <t>TRAUMATISMO DE LA ARTERIA AXILAR</t>
  </si>
  <si>
    <t>S450</t>
  </si>
  <si>
    <t>TRAUMATISMO DE LA ARTERIA BRAQUIAL</t>
  </si>
  <si>
    <t>S451</t>
  </si>
  <si>
    <t>TRAUMATISMO DE LA ARTERIA CAROTIDA</t>
  </si>
  <si>
    <t>S150</t>
  </si>
  <si>
    <t>TRAUMATISMO DE LA ARTERIA CUBITAL A NIVEL DE LA MUÑECA Y DE LA MANO</t>
  </si>
  <si>
    <t>S650</t>
  </si>
  <si>
    <t>TRAUMATISMO DE LA ARTERIA CUBITAL A NIVEL DEL ANTEBRAZO</t>
  </si>
  <si>
    <t>S550</t>
  </si>
  <si>
    <t>TRAUMATISMO DE LA ARTERIA DORSAL DEL PIE</t>
  </si>
  <si>
    <t>S950</t>
  </si>
  <si>
    <t>TRAUMATISMO DE LA ARTERIA FEMORAL</t>
  </si>
  <si>
    <t>S750</t>
  </si>
  <si>
    <t>TRAUMATISMO DE LA ARTERIA INNOMINADA O SUBCLAVIA</t>
  </si>
  <si>
    <t>S251</t>
  </si>
  <si>
    <t>TRAUMATISMO DE LA ARTERIA PERONEA</t>
  </si>
  <si>
    <t>S852</t>
  </si>
  <si>
    <t>TRAUMATISMO DE LA ARTERIA PLANTAR DEL PIE</t>
  </si>
  <si>
    <t>S951</t>
  </si>
  <si>
    <t>TRAUMATISMO DE LA ARTERIA POPLITEA</t>
  </si>
  <si>
    <t>S850</t>
  </si>
  <si>
    <t>TRAUMATISMO DE LA ARTERIA RADIAL A NIVEL DE LA MUÑECA Y DE LA MANO</t>
  </si>
  <si>
    <t>S651</t>
  </si>
  <si>
    <t>TRAUMATISMO DE LA ARTERIA RADIAL A NIVEL DEL ANTEBRAZO</t>
  </si>
  <si>
    <t>S551</t>
  </si>
  <si>
    <t>TRAUMATISMO DE LA ARTERIA TIBIAL (ANTERIOR) (POSTERIOR)</t>
  </si>
  <si>
    <t>S851</t>
  </si>
  <si>
    <t>TRAUMATISMO DE LA ARTERIA VERTEBRAL</t>
  </si>
  <si>
    <t>S151</t>
  </si>
  <si>
    <t>TRAUMATISMO DE LA CABEZA, NO ESPECIFICADO</t>
  </si>
  <si>
    <t>S099</t>
  </si>
  <si>
    <t>TRAUMATISMO DE LA COLA DE CABALLO</t>
  </si>
  <si>
    <t>S343</t>
  </si>
  <si>
    <t>TRAUMATISMO DE LA CONJUNTIVA Y ABRASION CORNEAL SIN MENCION DE CUERPO EXTRAÑO</t>
  </si>
  <si>
    <t>S050</t>
  </si>
  <si>
    <t>TRAUMATISMO DE LA GRAN VENA SAFENA A NIVEL DE LA CADERA Y DEL MUSLO</t>
  </si>
  <si>
    <t>S752</t>
  </si>
  <si>
    <t>TRAUMATISMO DE LA GRAN VENA SAFENA A NIVEL DE LA PIERNA</t>
  </si>
  <si>
    <t>S853</t>
  </si>
  <si>
    <t>TRAUMATISMO DE LA MEDULA ESPINAL, NIVEL NO ESPECIFICADO</t>
  </si>
  <si>
    <t>T093</t>
  </si>
  <si>
    <t>TRAUMATISMO DE LA PIERNA, NO ESPECIFICADO</t>
  </si>
  <si>
    <t>S899</t>
  </si>
  <si>
    <t>TRAUMATISMO DE LA PLEURA</t>
  </si>
  <si>
    <t>S276</t>
  </si>
  <si>
    <t>TRAUMATISMO DE LA TRAQUEA TORACICA</t>
  </si>
  <si>
    <t>S275</t>
  </si>
  <si>
    <t>TRAUMATISMO DE LA TROMPA DE FALOPIO</t>
  </si>
  <si>
    <t>S375</t>
  </si>
  <si>
    <t>TRAUMATISMO DE LA URETRA</t>
  </si>
  <si>
    <t>S373</t>
  </si>
  <si>
    <t>TRAUMATISMO DE LA VEJIGA</t>
  </si>
  <si>
    <t>S372</t>
  </si>
  <si>
    <t>TRAUMATISMO DE LA VENA AXILAR O BRAQUIAL</t>
  </si>
  <si>
    <t>S452</t>
  </si>
  <si>
    <t>TRAUMATISMO DE LA VENA CAVA INFERIOR</t>
  </si>
  <si>
    <t>S351</t>
  </si>
  <si>
    <t>TRAUMATISMO DE LA VENA CAVA SUPERIOR</t>
  </si>
  <si>
    <t>S252</t>
  </si>
  <si>
    <t>TRAUMATISMO DE LA VENA DORSAL DEL PIE</t>
  </si>
  <si>
    <t>S952</t>
  </si>
  <si>
    <t>TRAUMATISMO DE LA VENA FEMORAL A NIVEL DE LA CADERA Y DEL MUSLO</t>
  </si>
  <si>
    <t>S751</t>
  </si>
  <si>
    <t>TRAUMATISMO DE LA VENA INNOMINADA O SUBCLAVIA</t>
  </si>
  <si>
    <t>S253</t>
  </si>
  <si>
    <t>TRAUMATISMO DE LA VENA POPLITEA</t>
  </si>
  <si>
    <t>S855</t>
  </si>
  <si>
    <t>TRAUMATISMO DE LA VENA SAFENA EXTERNA NIVEL DE LA PIERNA</t>
  </si>
  <si>
    <t>S854</t>
  </si>
  <si>
    <t>TRAUMATISMO DE LA VENA YUGULAR EXTERNA</t>
  </si>
  <si>
    <t>S152</t>
  </si>
  <si>
    <t>TRAUMATISMO DE LA VENA YUGULAR INTERNA</t>
  </si>
  <si>
    <t>S153</t>
  </si>
  <si>
    <t>TRAUMATISMO DE LAS ARTERIAS CELIACAS Y MESENTERICAS</t>
  </si>
  <si>
    <t>S352</t>
  </si>
  <si>
    <t>TRAUMATISMO DE LOS BRONQUIOS</t>
  </si>
  <si>
    <t>S274</t>
  </si>
  <si>
    <t>TRAUMATISMO DE LOS GENITALES EXTERNOS DURANTE EL NACIMIENTO</t>
  </si>
  <si>
    <t>P155</t>
  </si>
  <si>
    <t>TRAUMATISMO DE LOS VASOS SANGUINEOS DE LA CABEZA NO CLASIFICADOS EN OTRA PARTE</t>
  </si>
  <si>
    <t>S090</t>
  </si>
  <si>
    <t>TRAUMATISMO DE MULTIPLES DE ORGANOS INTRATORACICOS</t>
  </si>
  <si>
    <t>S277</t>
  </si>
  <si>
    <t>TRAUMATISMO DE MULTIPLES NERVIOS A NIVEL DE LA MUÑECA Y DE LA MANO</t>
  </si>
  <si>
    <t>S647</t>
  </si>
  <si>
    <t>TRAUMATISMO DE MULTIPLES NERVIOS A NIVEL DEL PIE Y DEL TOBILLO</t>
  </si>
  <si>
    <t>S947</t>
  </si>
  <si>
    <t>TRAUMATISMO DE MULTIPLES ORGANOS INTRAABDOMINALES</t>
  </si>
  <si>
    <t>S367</t>
  </si>
  <si>
    <t>TRAUMATISMO DE MULTIPLES ORGANOS PELVICOS</t>
  </si>
  <si>
    <t>S377</t>
  </si>
  <si>
    <t>TRAUMATISMO DE MULTIPLES TENDONES Y MUSCULOS A NIVEL DE LA PIERNA</t>
  </si>
  <si>
    <t>S867</t>
  </si>
  <si>
    <t>TRAUMATISMO DE MULTIPLES TENDONES Y MUSCULOS A NIVEL DEL ANTEBRAZO</t>
  </si>
  <si>
    <t>S567</t>
  </si>
  <si>
    <t>TRAUMATISMO DE MULTIPLES TENDONES Y MUSCULOS A NIVEL DEL HOMBRO Y DEL BRAZO</t>
  </si>
  <si>
    <t>S467</t>
  </si>
  <si>
    <t>TRAUMATISMO DE MULTIPLES TENDONES Y MUSCULOS A NIVEL DEL PIE Y DEL TOBILLO</t>
  </si>
  <si>
    <t>S967</t>
  </si>
  <si>
    <t>TRAUMATISMO DE MULTIPLES TENDONES Y MUSCULOS EXTENSORES A NIVEL DE LA MUÑECA Y DE LA MANO</t>
  </si>
  <si>
    <t>S667</t>
  </si>
  <si>
    <t>TRAUMATISMO DE MULTIPLES TENDONES Y MUSCULOS FLEXORES A NIVEL DE LA MUÑECA Y DE LA MANO</t>
  </si>
  <si>
    <t>S666</t>
  </si>
  <si>
    <t>TRAUMATISMO DE MULTIPLES TENDONES Y MUSCULOS Y LOS NO ESPECIFICADOS A NIVEL DE LA CADERA Y DEL MUSLO</t>
  </si>
  <si>
    <t>S767</t>
  </si>
  <si>
    <t>TRAUMATISMO DE MULTIPLES VASOS SANGUINEOS A NIVEL DE LA CADERA Y DEL MUSLO</t>
  </si>
  <si>
    <t>S757</t>
  </si>
  <si>
    <t>TRAUMATISMO DE MULTIPLES VASOS SANGUINEOS A NIVEL DE LA MUÑECA Y DE LA MANO</t>
  </si>
  <si>
    <t>S657</t>
  </si>
  <si>
    <t>TRAUMATISMO DE MULTIPLES VASOS SANGUINEOS A NIVEL DEL ABDOMEN, DE LA REGION LUMBOSACRA Y DE LA PELVIS</t>
  </si>
  <si>
    <t>S357</t>
  </si>
  <si>
    <t>TRAUMATISMO DE MULTIPLES VASOS SANGUINEOS A NIVEL DEL ANTEBRAZO</t>
  </si>
  <si>
    <t>S557</t>
  </si>
  <si>
    <t>TRAUMATISMO DE MULTIPLES VASOS SANGUINEOS A NIVEL DEL CUELLO</t>
  </si>
  <si>
    <t>S157</t>
  </si>
  <si>
    <t>TRAUMATISMO DE MULTIPLES VASOS SANGUINEOS A NIVEL DEL HOMBRO Y DEL BRAZO</t>
  </si>
  <si>
    <t>S457</t>
  </si>
  <si>
    <t>TRAUMATISMO DE MULTIPLES VASOS SANGUINEOS A NIVEL DEL PIE Y DEL TOBILLO</t>
  </si>
  <si>
    <t>S957</t>
  </si>
  <si>
    <t>TRAUMATISMO DE MULTIPLES VASOS SANGUINEOS DEL TORAX</t>
  </si>
  <si>
    <t>S257</t>
  </si>
  <si>
    <t>TRAUMATISMO DE NERVIO NO ESPECIFICADO A NIVEL DE LA CADERA Y DEL MUSLO</t>
  </si>
  <si>
    <t>S749</t>
  </si>
  <si>
    <t>TRAUMATISMO DE NERVIO NO ESPECIFICADO A NIVEL DE LA MUÑECA Y DE LA MANO</t>
  </si>
  <si>
    <t>S649</t>
  </si>
  <si>
    <t>TRAUMATISMO DE NERVIO NO ESPECIFICADO A NIVEL DE LA PIERNA</t>
  </si>
  <si>
    <t>S849</t>
  </si>
  <si>
    <t>TRAUMATISMO DE NERVIO NO ESPECIFICADO A NIVEL DEL ANTEBRAZO</t>
  </si>
  <si>
    <t>S549</t>
  </si>
  <si>
    <t>TRAUMATISMO DE NERVIO NO ESPECIFICADO A NIVEL DEL HOMBRO Y DEL BRAZO</t>
  </si>
  <si>
    <t>S449</t>
  </si>
  <si>
    <t>TRAUMATISMO DE NERVIO NO ESPECIFICADO A NIVEL DEL PIE Y DEL TOBILLO</t>
  </si>
  <si>
    <t>S949</t>
  </si>
  <si>
    <t>TRAUMATISMO DE NERVIO NO ESPECIFICADO DE MIEMBRO SUPERIOR, NIVEL NO ESPECIFICADO</t>
  </si>
  <si>
    <t>T113</t>
  </si>
  <si>
    <t>TRAUMATISMO DE NERVIO NO ESPECIFICADO DEL TORAX</t>
  </si>
  <si>
    <t>S246</t>
  </si>
  <si>
    <t>TRAUMATISMO DE NERVIO(S) DE REGION NO ESPECIFICADA DEL CUERPO</t>
  </si>
  <si>
    <t>T144</t>
  </si>
  <si>
    <t>TRAUMATISMO DE NERVIO(S) PERIFERICO(S) DEL ABDOMEN, DE LA REGION LUMBOSACRA Y DE LA PELVIS</t>
  </si>
  <si>
    <t>S346</t>
  </si>
  <si>
    <t>TRAUMATISMO DE NERVIO(S) SIMPATICO(S) LUMBAR(ES), SACRO(S) Y PELVICO(S)</t>
  </si>
  <si>
    <t>S345</t>
  </si>
  <si>
    <t>TRAUMATISMO DE NERVIOS CERVICALES SIMPATICOS</t>
  </si>
  <si>
    <t>S145</t>
  </si>
  <si>
    <t>TRAUMATISMO DE NERVIOS MULTIPLES A NIVEL DE LA CADERA Y DEL MUSLO</t>
  </si>
  <si>
    <t>S747</t>
  </si>
  <si>
    <t>TRAUMATISMO DE NERVIOS MULTIPLES A NIVEL DE LA PIERNA</t>
  </si>
  <si>
    <t>S847</t>
  </si>
  <si>
    <t>TRAUMATISMO DE NERVIOS NO ESPECIFICADOS DE MIEMBRO INFERIOR, NIVEL NO ESPECIFICADO</t>
  </si>
  <si>
    <t>T133</t>
  </si>
  <si>
    <t>TRAUMATISMO DE NERVIOS PERIFERICOS DEL CUELLO</t>
  </si>
  <si>
    <t>S144</t>
  </si>
  <si>
    <t>TRAUMATISMO DE NERVIOS PERIFERICOS DEL TORAX</t>
  </si>
  <si>
    <t>S243</t>
  </si>
  <si>
    <t>TRAUMATISMO DE NERVIOS SIMPATICOS TORACICOS</t>
  </si>
  <si>
    <t>S244</t>
  </si>
  <si>
    <t>TRAUMATISMO DE NERVIOS, RAIZ DE NERVIO ESPINAL Y PLEXOS DEL TRONCO NO ESPECIFICADOS</t>
  </si>
  <si>
    <t>T094</t>
  </si>
  <si>
    <t>TRAUMATISMO DE ORGANO INTRAABDOMINAL NO ESPECIFICADO</t>
  </si>
  <si>
    <t>S369</t>
  </si>
  <si>
    <t>TRAUMATISMO DE ORGANO INTRATORACICO, NO ESPECIFICADOS</t>
  </si>
  <si>
    <t>S279</t>
  </si>
  <si>
    <t>TRAUMATISMO DE ORGANO PELVICO NO ESPECIFICADO</t>
  </si>
  <si>
    <t>S379</t>
  </si>
  <si>
    <t>TRAUMATISMO DE ORGANO(S) INTRAABDOMINAL(ES) CON ORGANO(S) PELVICO(S)</t>
  </si>
  <si>
    <t>S396</t>
  </si>
  <si>
    <t>TRAUMATISMO DE OTRO TENDON Y MUSCULO EXTENSOR A NIVEL DEL ANTEBRAZO</t>
  </si>
  <si>
    <t>S565</t>
  </si>
  <si>
    <t>TRAUMATISMO DE OTRO TENDON(ES) Y MUSCULO(S) DEL GRUPO MUSCULAR POSTERIOR A NIVEL DE LA PIERNA</t>
  </si>
  <si>
    <t>S861</t>
  </si>
  <si>
    <t>TRAUMATISMO DE OTROS HUESOS LARGOS DURANTE EL NACIMIENTO</t>
  </si>
  <si>
    <t>P133</t>
  </si>
  <si>
    <t>TRAUMATISMO DE OTROS NERVIOS A NIVEL DE LA CADERA Y DEL MUSLO</t>
  </si>
  <si>
    <t>S748</t>
  </si>
  <si>
    <t>TRAUMATISMO DE OTROS NERVIOS A NIVEL DE LA MUÑECA Y DE LA MANO</t>
  </si>
  <si>
    <t>S648</t>
  </si>
  <si>
    <t>TRAUMATISMO DE OTROS NERVIOS A NIVEL DE LA PIERNA</t>
  </si>
  <si>
    <t>S848</t>
  </si>
  <si>
    <t>TRAUMATISMO DE OTROS NERVIOS A NIVEL DEL ABDOMEN, DE LA REGION LUMBOSACRA Y DE LA PELVIS Y DE LOS NO ESPECIFICADOS</t>
  </si>
  <si>
    <t>S348</t>
  </si>
  <si>
    <t>TRAUMATISMO DE OTROS NERVIOS A NIVEL DEL ANTEBRAZO</t>
  </si>
  <si>
    <t>S548</t>
  </si>
  <si>
    <t>TRAUMATISMO DE OTROS NERVIOS A NIVEL DEL HOMBRO Y DEL BRAZO</t>
  </si>
  <si>
    <t>S448</t>
  </si>
  <si>
    <t>TRAUMATISMO DE OTROS NERVIOS A NIVEL DEL PIE Y DEL TOBILLO</t>
  </si>
  <si>
    <t>S948</t>
  </si>
  <si>
    <t>TRAUMATISMO DE OTROS NERVIOS CRANEALES</t>
  </si>
  <si>
    <t>S048</t>
  </si>
  <si>
    <t>TRAUMATISMO DE OTROS NERVIOS DEL TORAX</t>
  </si>
  <si>
    <t>S245</t>
  </si>
  <si>
    <t>TRAUMATISMO DE OTROS NERVIOS Y DE LOS NO ESPECIFICADOS DEL CUELLO</t>
  </si>
  <si>
    <t>S146</t>
  </si>
  <si>
    <t>TRAUMATISMO DE OTROS ORGANOS INTRAABDOMINALES</t>
  </si>
  <si>
    <t>S368</t>
  </si>
  <si>
    <t>TRAUMATISMO DE OTROS ORGANOS INTRATORACICOS, ESPECIFICADOS</t>
  </si>
  <si>
    <t>S278</t>
  </si>
  <si>
    <t>TRAUMATISMO DE OTROS ORGANOS PELVICOS</t>
  </si>
  <si>
    <t>S378</t>
  </si>
  <si>
    <t>TRAUMATISMO DE OTROS TENDONES Y MUSCULOS A NIVEL DE LA MUÑECA Y DE LA MANO</t>
  </si>
  <si>
    <t>S668</t>
  </si>
  <si>
    <t>TRAUMATISMO DE OTROS TENDONES Y MUSCULOS A NIVEL DE LA PIERNA</t>
  </si>
  <si>
    <t>S868</t>
  </si>
  <si>
    <t>TRAUMATISMO DE OTROS TENDONES Y MUSCULOS A NIVEL DEL HOMBRO Y DEL BRAZO</t>
  </si>
  <si>
    <t>S468</t>
  </si>
  <si>
    <t>TRAUMATISMO DE OTROS TENDONES Y MUSCULOS A NIVEL DEL PIE Y DEL TOBILLO</t>
  </si>
  <si>
    <t>S968</t>
  </si>
  <si>
    <t>TRAUMATISMO DE OTROS TENDONES Y MUSCULOS Y DE LOS NO ESPECIFICADOS, A NIVEL DEL ANTEBRAZO</t>
  </si>
  <si>
    <t>S568</t>
  </si>
  <si>
    <t>TRAUMATISMO DE OTROS TENDONES Y MUSCULOS Y LOS NO ESPECIFICADOS A NIVEL DEL MUSLO</t>
  </si>
  <si>
    <t>S764</t>
  </si>
  <si>
    <t>TRAUMATISMO DE OTROS VASOS SANGUINEOS A NIVEL DE LA CADERA Y DEL MUSLO</t>
  </si>
  <si>
    <t>S758</t>
  </si>
  <si>
    <t>TRAUMATISMO DE OTROS VASOS SANGUINEOS A NIVEL DE LA MUÑECA Y DE LA MANO</t>
  </si>
  <si>
    <t>S658</t>
  </si>
  <si>
    <t>TRAUMATISMO DE OTROS VASOS SANGUINEOS A NIVEL DE LA PIERNA</t>
  </si>
  <si>
    <t>S858</t>
  </si>
  <si>
    <t>TRAUMATISMO DE OTROS VASOS SANGUINEOS A NIVEL DEL ABDOMEN, DE LA REGION LUMBOSACRA Y DE LA PELVIS</t>
  </si>
  <si>
    <t>S358</t>
  </si>
  <si>
    <t>TRAUMATISMO DE OTROS VASOS SANGUINEOS A NIVEL DEL ANTEBRAZO</t>
  </si>
  <si>
    <t>S558</t>
  </si>
  <si>
    <t>TRAUMATISMO DE OTROS VASOS SANGUINEOS A NIVEL DEL CUELLO</t>
  </si>
  <si>
    <t>S158</t>
  </si>
  <si>
    <t>TRAUMATISMO DE OTROS VASOS SANGUINEOS A NIVEL DEL HOMBRO Y DEL BRAZO</t>
  </si>
  <si>
    <t>S458</t>
  </si>
  <si>
    <t>TRAUMATISMO DE OTROS VASOS SANGUINEOS A NIVEL DEL PIE Y DEL TOBILLO</t>
  </si>
  <si>
    <t>S958</t>
  </si>
  <si>
    <t>TRAUMATISMO DE OTROS VASOS SANGUINEOS DEL TORAX</t>
  </si>
  <si>
    <t>S258</t>
  </si>
  <si>
    <t>TRAUMATISMO DE PLEXO BRAQUIAL</t>
  </si>
  <si>
    <t>S143</t>
  </si>
  <si>
    <t>TRAUMATISMO DE RAICES NERVIOSAS DE LA COLUMNA TORACICA</t>
  </si>
  <si>
    <t>S242</t>
  </si>
  <si>
    <t>TRAUMATISMO DE RAIZ NERVIOSA DE COLUMNA CERVICAL</t>
  </si>
  <si>
    <t>S142</t>
  </si>
  <si>
    <t>TRAUMATISMO DE RAIZ NERVIOSA DE LA COLUMNA LUMBAR Y SACRA</t>
  </si>
  <si>
    <t>S342</t>
  </si>
  <si>
    <t>TRAUMATISMO DE TENDON DEL MANGUITO ROTATORIO DEL HOMBRO</t>
  </si>
  <si>
    <t>S460</t>
  </si>
  <si>
    <t>TRAUMATISMO DE TENDON Y MUSCULO DE LA CABEZA LARGA DEL BICEPS</t>
  </si>
  <si>
    <t>S461</t>
  </si>
  <si>
    <t>TRAUMATISMO DE TENDON Y MUSCULO DE OTRAS PARTES DEL BICEPS</t>
  </si>
  <si>
    <t>S462</t>
  </si>
  <si>
    <t>TRAUMATISMO DE TENDON Y MUSCULO DEL TRICEPS</t>
  </si>
  <si>
    <t>S463</t>
  </si>
  <si>
    <t>TRAUMATISMO DE TENDON Y MUSCULO NO ESPECIFICADO NIVEL DEL HOMBRO Y DEL BRAZO</t>
  </si>
  <si>
    <t>S469</t>
  </si>
  <si>
    <t>TRAUMATISMO DE TENDON Y MUSCULO NO ESPECIFICADO, A NIVEL DE LA MUÑECA Y DE LA MANO</t>
  </si>
  <si>
    <t>S669</t>
  </si>
  <si>
    <t>TRAUMATISMO DE TENDON Y MUSCULO NO ESPECIFICADOS A NIVEL DE LA PIERNA</t>
  </si>
  <si>
    <t>S869</t>
  </si>
  <si>
    <t>TRAUMATISMO DE TENDON Y MUSCULO NO ESPECIFICADOS DE MIEMBRO SUPERIOR, NIVEL NO ESPECIFICADO</t>
  </si>
  <si>
    <t>T115</t>
  </si>
  <si>
    <t>TRAUMATISMO DE TENDON Y MUSCULOS A NIVEL DEL CUELLO</t>
  </si>
  <si>
    <t>S16X</t>
  </si>
  <si>
    <t>TRAUMATISMO DE TENDON Y MUSCULOS DE LA CABEZA</t>
  </si>
  <si>
    <t>S091</t>
  </si>
  <si>
    <t>TRAUMATISMO DE TENDONES Y MUSCULOS ABDUCTORES Y EXTENSORES DEL PULGAR A NIVEL DEL ANTEBRAZO</t>
  </si>
  <si>
    <t>S563</t>
  </si>
  <si>
    <t>TRAUMATISMO DE TENDONES Y MUSCULOS DE REGION NO ESPECIFICADA DEL CUERPO</t>
  </si>
  <si>
    <t>T146</t>
  </si>
  <si>
    <t>TRAUMATISMO DE TENDONES Y MUSCULOS DEL TRONCO NO ESPECIFICADOS</t>
  </si>
  <si>
    <t>T095</t>
  </si>
  <si>
    <t>TRAUMATISMO DE TENDONES Y MUSCULOS INTRINSECOS A NIVEL DEL PIE Y DEL TOBILLO</t>
  </si>
  <si>
    <t>S962</t>
  </si>
  <si>
    <t>TRAUMATISMO DE TENDONES Y MUSCULOS NO ESPECIFICADOS A NIVEL DEL PIE Y DEL TOBILLO</t>
  </si>
  <si>
    <t>S969</t>
  </si>
  <si>
    <t>TRAUMATISMO DE TENDONES Y MUSCULOS NO ESPECIFICADOS DE MIEMBRO INFERIOR, NIVEL NO ESPECIFICADO</t>
  </si>
  <si>
    <t>T135</t>
  </si>
  <si>
    <t>TRAUMATISMO DE VASO SANGUINEO NO ESPECIFICADO A NIVEL DE LA CADERA Y DEL MUSLO</t>
  </si>
  <si>
    <t>S759</t>
  </si>
  <si>
    <t>TRAUMATISMO DE VASO SANGUINEO NO ESPECIFICADO A NIVEL DE LA MUÑECA Y DE LA MANO</t>
  </si>
  <si>
    <t>S659</t>
  </si>
  <si>
    <t>TRAUMATISMO DE VASO SANGUINEO NO ESPECIFICADO A NIVEL DE LA PIERNA</t>
  </si>
  <si>
    <t>S859</t>
  </si>
  <si>
    <t>TRAUMATISMO DE VASO SANGUINEO NO ESPECIFICADO A NIVEL DEL ANTEBRAZO</t>
  </si>
  <si>
    <t>S559</t>
  </si>
  <si>
    <t>TRAUMATISMO DE VASO SANGUINEO NO ESPECIFICADO A NIVEL DEL HOMBRO Y DEL BRAZO</t>
  </si>
  <si>
    <t>S459</t>
  </si>
  <si>
    <t>TRAUMATISMO DE VASO SANGUINEO NO ESPECIFICADO A NIVEL DEL PIE Y DEL TOBILLO</t>
  </si>
  <si>
    <t>S959</t>
  </si>
  <si>
    <t>TRAUMATISMO DE VASO(S) SANGUINEO(S) DE OTRO DEDO</t>
  </si>
  <si>
    <t>S655</t>
  </si>
  <si>
    <t>TRAUMATISMO DE VASO(S) SANGUINEO(S) DE REGION NO ESPECIFICADA DEL CUERPO</t>
  </si>
  <si>
    <t>T145</t>
  </si>
  <si>
    <t>TRAUMATISMO DE VASO(S) SANGUINEO(S) DEL PULGAR</t>
  </si>
  <si>
    <t>S654</t>
  </si>
  <si>
    <t>TRAUMATISMO DE VASOS SANGUINEOS ILIACOS</t>
  </si>
  <si>
    <t>S355</t>
  </si>
  <si>
    <t>TRAUMATISMO DE VASOS SANGUINEOS INTERCOSTALES</t>
  </si>
  <si>
    <t>S255</t>
  </si>
  <si>
    <t>TRAUMATISMO DE VASOS SANGUINEOS MULTIPLES A NIVEL DE LA PIERNA</t>
  </si>
  <si>
    <t>S857</t>
  </si>
  <si>
    <t>TRAUMATISMO DE VASOS SANGUINEOS NO ESPECIFICADOS A NIVEL DEL CUELLO</t>
  </si>
  <si>
    <t>S159</t>
  </si>
  <si>
    <t>TRAUMATISMO DE VASOS SANGUINEOS NO ESPECIFICADOS DE MIEMBRO INFERIOR, NIVEL NO ESPECIFICADO</t>
  </si>
  <si>
    <t>T134</t>
  </si>
  <si>
    <t>TRAUMATISMO DE VASOS SANGUINEOS NO ESPECIFICADOS DE MIEMBRO SUPERIOR, NIVEL NO ESPECIFICADO</t>
  </si>
  <si>
    <t>T114</t>
  </si>
  <si>
    <t>TRAUMATISMO DE VASOS SANGUINEOS NO ESPECIFICADOS DEL ABDOMEN, DE LA REGION LUMBOSACRA Y DE LA PELVIS</t>
  </si>
  <si>
    <t>S359</t>
  </si>
  <si>
    <t>TRAUMATISMO DE VASOS SANGUINEOS NO ESPECIFICADOS DEL TORAX</t>
  </si>
  <si>
    <t>S259</t>
  </si>
  <si>
    <t>TRAUMATISMO DE VASOS SANGUINEOS PULMONARES</t>
  </si>
  <si>
    <t>S254</t>
  </si>
  <si>
    <t>TRAUMATISMO DE VASOS SANGUINEOS RENALES</t>
  </si>
  <si>
    <t>S354</t>
  </si>
  <si>
    <t>TRAUMATISMO DE VENA A NIVEL DEL ANTEBRAZO</t>
  </si>
  <si>
    <t>S552</t>
  </si>
  <si>
    <t>TRAUMATISMO DE VENAS PORTA Y ESPLENICA</t>
  </si>
  <si>
    <t>S353</t>
  </si>
  <si>
    <t>TRAUMATISMO DE VENAS SUPERFICIAL A NIVEL DEL HOMBRO Y DEL BRAZO</t>
  </si>
  <si>
    <t>S453</t>
  </si>
  <si>
    <t>TRAUMATISMO DEL ARCO PALMAR PROFUNDO</t>
  </si>
  <si>
    <t>S653</t>
  </si>
  <si>
    <t>TRAUMATISMO DEL ARCO PALMAR SUPERFICIAL</t>
  </si>
  <si>
    <t>S652</t>
  </si>
  <si>
    <t>TRAUMATISMO DEL BAZO</t>
  </si>
  <si>
    <t>S360</t>
  </si>
  <si>
    <t>TRAUMATISMO DEL COLON</t>
  </si>
  <si>
    <t>S365</t>
  </si>
  <si>
    <t>TRAUMATISMO DEL CORAZON CON HEMOPERICARDIO</t>
  </si>
  <si>
    <t>S260</t>
  </si>
  <si>
    <t>TRAUMATISMO DEL CUELLO, NO ESPECIFICADO</t>
  </si>
  <si>
    <t>S199</t>
  </si>
  <si>
    <t>TRAUMATISMO DEL ESTOMAGO</t>
  </si>
  <si>
    <t>S363</t>
  </si>
  <si>
    <t>TRAUMATISMO DEL FEMUR DURANTE EL NACIMIENTO</t>
  </si>
  <si>
    <t>P132</t>
  </si>
  <si>
    <t>TRAUMATISMO DEL HIGADO Y DE LA VESICULA BILIAR</t>
  </si>
  <si>
    <t>S361</t>
  </si>
  <si>
    <t>TRAUMATISMO DEL INTESTINO DELGADO</t>
  </si>
  <si>
    <t>S364</t>
  </si>
  <si>
    <t>TRAUMATISMO DEL M+SCULO ESTERNOCLEIDOMASTOIDEO DURANTE EL NACIMIENTO</t>
  </si>
  <si>
    <t>P152</t>
  </si>
  <si>
    <t>TRAUMATISMO DEL MULTIPLES NERVIOS A NIVEL DEL ANTEBRAZO</t>
  </si>
  <si>
    <t>S547</t>
  </si>
  <si>
    <t>TRAUMATISMO DEL MULTIPLES NERVIOS A NIVEL DEL HOMBRO Y DEL BRAZO</t>
  </si>
  <si>
    <t>S447</t>
  </si>
  <si>
    <t>TRAUMATISMO DEL MUSCULO Y TENDON INTRINSECO DE OTRO(S) DEDO(S) A NIVEL DE LA MUÑECA Y DE LA MANO</t>
  </si>
  <si>
    <t>S665</t>
  </si>
  <si>
    <t>TRAUMATISMO DEL MUSCULO Y TENDON INTRINSECO DEL PULGAR A NIVEL DE LA MUÑECA Y DE LA MANO</t>
  </si>
  <si>
    <t>S664</t>
  </si>
  <si>
    <t>TRAUMATISMO DEL NACIMIENTO EN EL CUERO CABELLUDO, NO ESPECIFICADO</t>
  </si>
  <si>
    <t>P129</t>
  </si>
  <si>
    <t>TRAUMATISMO DEL NACIMIENTO EN EL NERVIO FACIAL</t>
  </si>
  <si>
    <t>P113</t>
  </si>
  <si>
    <t>TRAUMATISMO DEL NACIMIENTO EN EL SISTEMA NERVIOSO CENTRAL, NO ESPECIFICADO</t>
  </si>
  <si>
    <t>P119</t>
  </si>
  <si>
    <t>TRAUMATISMO DEL NACIMIENTO EN LA COLUMNA VERTEBRAL Y EN LA MEDULA ESPINAL</t>
  </si>
  <si>
    <t>P115</t>
  </si>
  <si>
    <t>TRAUMATISMO DEL NACIMIENTO EN OTRAS PARTES DEL ESQUELETO</t>
  </si>
  <si>
    <t>P138</t>
  </si>
  <si>
    <t>TRAUMATISMO DEL NACIMIENTO EN OTROS NERVIOS CRANEALES</t>
  </si>
  <si>
    <t>P114</t>
  </si>
  <si>
    <t>TRAUMATISMO DEL NERVIO ACUSTICO [VIII PAR]</t>
  </si>
  <si>
    <t>S046</t>
  </si>
  <si>
    <t>TRAUMATISMO DEL NERVIO AXILAR</t>
  </si>
  <si>
    <t>S443</t>
  </si>
  <si>
    <t>TRAUMATISMO DEL NERVIO CIATICO A NIVEL DE LA CADERA Y DEL MUSLO</t>
  </si>
  <si>
    <t>S740</t>
  </si>
  <si>
    <t>TRAUMATISMO DEL NERVIO CUBITAL A NIVEL DE LA MUÑECA Y DE LA MANO</t>
  </si>
  <si>
    <t>S640</t>
  </si>
  <si>
    <t>TRAUMATISMO DEL NERVIO CUBITAL A NIVEL DEL ANTEBRAZO</t>
  </si>
  <si>
    <t>S540</t>
  </si>
  <si>
    <t>TRAUMATISMO DEL NERVIO CUBITAL A NIVEL DEL BRAZO</t>
  </si>
  <si>
    <t>S440</t>
  </si>
  <si>
    <t>TRAUMATISMO DEL NERVIO DIGITAL DE OTRO DEDO</t>
  </si>
  <si>
    <t>S644</t>
  </si>
  <si>
    <t>TRAUMATISMO DEL NERVIO DIGITAL DEL PULGAR</t>
  </si>
  <si>
    <t>S643</t>
  </si>
  <si>
    <t>TRAUMATISMO DEL NERVIO ESPINAL [XI PAR]</t>
  </si>
  <si>
    <t>S047</t>
  </si>
  <si>
    <t>TRAUMATISMO DEL NERVIO FACIAL [VII PAR]</t>
  </si>
  <si>
    <t>S045</t>
  </si>
  <si>
    <t>TRAUMATISMO DEL NERVIO FEMOROCUTANEO A NIVEL DE LA CADERA Y DEL MUSLO</t>
  </si>
  <si>
    <t>S741</t>
  </si>
  <si>
    <t>TRAUMATISMO DEL NERVIO MEDIANO A NIVEL DE LA MUÑECA Y DE LA MANO</t>
  </si>
  <si>
    <t>S641</t>
  </si>
  <si>
    <t>TRAUMATISMO DEL NERVIO MEDIANO A NIVEL DEL ANTEBRAZO</t>
  </si>
  <si>
    <t>S541</t>
  </si>
  <si>
    <t>TRAUMATISMO DEL NERVIO MEDIANO A NIVEL DEL BRAZO</t>
  </si>
  <si>
    <t>S441</t>
  </si>
  <si>
    <t>TRAUMATISMO DEL NERVIO MOTOR OCULAR COMUN [III PAR]</t>
  </si>
  <si>
    <t>S041</t>
  </si>
  <si>
    <t>TRAUMATISMO DEL NERVIO MOTOR OCULAR EXTERNO [VI PAR]</t>
  </si>
  <si>
    <t>S044</t>
  </si>
  <si>
    <t>TRAUMATISMO DEL NERVIO MUSCULOCUTANEO</t>
  </si>
  <si>
    <t>S444</t>
  </si>
  <si>
    <t>TRAUMATISMO DEL NERVIO OPTICO [II PAR] Y DE LAS VIAS OPTICAS</t>
  </si>
  <si>
    <t>S040</t>
  </si>
  <si>
    <t>TRAUMATISMO DEL NERVIO PATETICO [IV PAR]</t>
  </si>
  <si>
    <t>S042</t>
  </si>
  <si>
    <t>TRAUMATISMO DEL NERVIO PERONEAL PROFUNDO A NIVEL DEL PIE Y DEL TOBILLO</t>
  </si>
  <si>
    <t>S942</t>
  </si>
  <si>
    <t>TRAUMATISMO DEL NERVIO PERONEO A NIVEL DE LA PIERNA</t>
  </si>
  <si>
    <t>S841</t>
  </si>
  <si>
    <t>TRAUMATISMO DEL NERVIO PLANTAR EXTERNO</t>
  </si>
  <si>
    <t>S940</t>
  </si>
  <si>
    <t>TRAUMATISMO DEL NERVIO PLANTAR INTERNO</t>
  </si>
  <si>
    <t>S941</t>
  </si>
  <si>
    <t>TRAUMATISMO DEL NERVIO RADIAL A NIVEL DE LA MUÑECA Y DE LA MANO</t>
  </si>
  <si>
    <t>S642</t>
  </si>
  <si>
    <t>TRAUMATISMO DEL NERVIO RADIAL A NIVEL DEL ANTEBRAZO</t>
  </si>
  <si>
    <t>S542</t>
  </si>
  <si>
    <t>TRAUMATISMO DEL NERVIO RADIAL A NIVEL DEL BRAZO</t>
  </si>
  <si>
    <t>S442</t>
  </si>
  <si>
    <t>TRAUMATISMO DEL NERVIO SENSITIVO CUTANEO A NIVEL DEL HOMBRO Y DEL BRAZO</t>
  </si>
  <si>
    <t>S445</t>
  </si>
  <si>
    <t>TRAUMATISMO DEL NERVIO SENSORIAL CUTANEO A NIVEL DE LA CADERA Y DEL MUSLO</t>
  </si>
  <si>
    <t>S742</t>
  </si>
  <si>
    <t>TRAUMATISMO DEL NERVIO SENSORIAL CUTANEO A NIVEL DE LA PIERNA</t>
  </si>
  <si>
    <t>S842</t>
  </si>
  <si>
    <t>TRAUMATISMO DEL NERVIO SENSORIAL CUTANEO A NIVEL DEL ANTEBRAZO</t>
  </si>
  <si>
    <t>S543</t>
  </si>
  <si>
    <t>TRAUMATISMO DEL NERVIO SENSORIAL CUTANEO A NIVEL DEL PIE Y DEL TOBILLO</t>
  </si>
  <si>
    <t>S943</t>
  </si>
  <si>
    <t>TRAUMATISMO DEL NERVIO TIBIAL A NIVEL DE LA PIERNA</t>
  </si>
  <si>
    <t>S840</t>
  </si>
  <si>
    <t>TRAUMATISMO DEL NERVIO TRIGEMINO [V PAR]</t>
  </si>
  <si>
    <t>S043</t>
  </si>
  <si>
    <t>TRAUMATISMO DEL NERVIOS CRANEALES, NO ESPECIFICADO</t>
  </si>
  <si>
    <t>S049</t>
  </si>
  <si>
    <t>TRAUMATISMO DEL OJO Y DE LA ORBITA, NO ESPECIFICADO</t>
  </si>
  <si>
    <t>S059</t>
  </si>
  <si>
    <t>TRAUMATISMO DEL OTRO TENDON Y MUSCULO FLEXOR A NIVEL DEL ANTEBRAZO</t>
  </si>
  <si>
    <t>S562</t>
  </si>
  <si>
    <t>TRAUMATISMO DEL OVARIO</t>
  </si>
  <si>
    <t>S374</t>
  </si>
  <si>
    <t>TRAUMATISMO DEL PANCREAS</t>
  </si>
  <si>
    <t>S362</t>
  </si>
  <si>
    <t>TRAUMATISMO DEL PIE Y DEL TOBILLO, NO ESPECIFICADO</t>
  </si>
  <si>
    <t>S999</t>
  </si>
  <si>
    <t>TRAUMATISMO DEL PLEXO LUMBOSACRO</t>
  </si>
  <si>
    <t>S344</t>
  </si>
  <si>
    <t>TRAUMATISMO DEL RECTO</t>
  </si>
  <si>
    <t>S366</t>
  </si>
  <si>
    <t>TRAUMATISMO DEL RIÑON</t>
  </si>
  <si>
    <t>S370</t>
  </si>
  <si>
    <t>TRAUMATISMO DEL TENDON DE AQUILES</t>
  </si>
  <si>
    <t>S860</t>
  </si>
  <si>
    <t>TRAUMATISMO DEL TENDON Y DE MUSCULOS DEL ABDOMEN, DE LA REGION LUMBOSACRA Y DE LA PELVIS</t>
  </si>
  <si>
    <t>S390</t>
  </si>
  <si>
    <t>TRAUMATISMO DEL TENDON Y MUSCULO ADUCTOR MAYOR DEL MUSLO</t>
  </si>
  <si>
    <t>S762</t>
  </si>
  <si>
    <t>TRAUMATISMO DEL TENDON Y MUSCULO CUADRICEPS</t>
  </si>
  <si>
    <t>S761</t>
  </si>
  <si>
    <t>TRAUMATISMO DEL TENDON Y MUSCULO DE LA CADERA</t>
  </si>
  <si>
    <t>S760</t>
  </si>
  <si>
    <t>TRAUMATISMO DEL TENDON Y MUSCULO DEL EXTENSOR LARGO DEL (DE LOS) DEDO(S) A NIVEL DEL PIE Y DEL TOBILLO</t>
  </si>
  <si>
    <t>S961</t>
  </si>
  <si>
    <t>TRAUMATISMO DEL TENDON Y MUSCULO DEL FLEXOR LARGO DEL DEDO A NIVEL DEL PIE Y DEL TOBILLO</t>
  </si>
  <si>
    <t>S960</t>
  </si>
  <si>
    <t>TRAUMATISMO DEL TENDON Y MUSCULO DEL GRUPO MUSCULAR POSTERIOR A NIVEL DEL MUSLO</t>
  </si>
  <si>
    <t>S763</t>
  </si>
  <si>
    <t>TRAUMATISMO DEL TENDON Y MUSCULO EXTENSOR DE OTRO(S) DEDO(S) A NIVEL DE LA MUÑECA Y DE LA MANO</t>
  </si>
  <si>
    <t>S663</t>
  </si>
  <si>
    <t>TRAUMATISMO DEL TENDON Y MUSCULO EXTENSOR DE OTRO(S) DEDO(S) A NIVEL DEL ANTEBRAZO</t>
  </si>
  <si>
    <t>S564</t>
  </si>
  <si>
    <t>TRAUMATISMO DEL TENDON Y MUSCULO EXTENSOR DEL PULGAR A NIVEL DE LA MUÑECA Y DE LA MANO</t>
  </si>
  <si>
    <t>S662</t>
  </si>
  <si>
    <t>TRAUMATISMO DEL TENDON Y MUSCULO FLEXOR DE OTRO DEDO A NIVEL DE LA MUÑECA Y DE LA MANO</t>
  </si>
  <si>
    <t>S661</t>
  </si>
  <si>
    <t>TRAUMATISMO DEL TENDON Y MUSCULO FLEXOR DE OTRO(S) DEDO(S) A NIVEL DEL ANTEBRAZO</t>
  </si>
  <si>
    <t>S561</t>
  </si>
  <si>
    <t>TRAUMATISMO DEL TENDON Y MUSCULO FLEXOR DEL PULGAR A NIVEL DEL ANTEBRAZO</t>
  </si>
  <si>
    <t>S560</t>
  </si>
  <si>
    <t>TRAUMATISMO DEL TENDON Y MUSCULO FLEXOR LARGO DEL PULGAR A NIVEL DE LA MUÑECA Y DE LA MANO</t>
  </si>
  <si>
    <t>S660</t>
  </si>
  <si>
    <t>TRAUMATISMO DEL TENDON Y MUSCULOS A NIVEL DEL TORAX</t>
  </si>
  <si>
    <t>S290</t>
  </si>
  <si>
    <t>TRAUMATISMO DEL TENDON(ES) Y MUSCULO(S) DEL GRUPO MUSCULAR ANTERIOR A NIVEL DE LA PIERNA</t>
  </si>
  <si>
    <t>S862</t>
  </si>
  <si>
    <t>TRAUMATISMO DEL TENDON(ES) Y MUSCULO(S) DEL GRUPO MUSCULAR PERONEO A NIVEL DE LA PIERNA</t>
  </si>
  <si>
    <t>S863</t>
  </si>
  <si>
    <t>TRAUMATISMO DEL TORAX, NO ESPECIFICADO</t>
  </si>
  <si>
    <t>S299</t>
  </si>
  <si>
    <t>TRAUMATISMO DEL URETER</t>
  </si>
  <si>
    <t>S371</t>
  </si>
  <si>
    <t>TRAUMATISMO DEL UTERO</t>
  </si>
  <si>
    <t>S376</t>
  </si>
  <si>
    <t>TRAUMATISMO DURANTE EL NACIMIENTO EN OTRAS PARTES DEL SISTEMA NERVIOSO PERIFERICO</t>
  </si>
  <si>
    <t>P148</t>
  </si>
  <si>
    <t>TRAUMATISMO EN EL CUERO CABELLUDO DEL RECIEN NACIDO POR MONITOREO FETAL</t>
  </si>
  <si>
    <t>P124</t>
  </si>
  <si>
    <t>TRAUMATISMO FACIAL DURANTE EL NACIMIENTO</t>
  </si>
  <si>
    <t>P154</t>
  </si>
  <si>
    <t>TRAUMATISMO INTRACRANEAL CON COMA PROLONGADO</t>
  </si>
  <si>
    <t>S067</t>
  </si>
  <si>
    <t>TRAUMATISMO INTRACRANEAL, NO ESPECIFICADO</t>
  </si>
  <si>
    <t>S069</t>
  </si>
  <si>
    <t>TRAUMATISMO NO ESPECIFICADO DE LA CADERA Y DEL MUSLO</t>
  </si>
  <si>
    <t>S799</t>
  </si>
  <si>
    <t>TRAUMATISMO NO ESPECIFICADO DE LA MUÑECA Y DE LA MANO</t>
  </si>
  <si>
    <t>S699</t>
  </si>
  <si>
    <t>TRAUMATISMO NO ESPECIFICADO DE MIEMBRO INFERIOR, NIVEL NO ESPECIFICADO</t>
  </si>
  <si>
    <t>T139</t>
  </si>
  <si>
    <t>TRAUMATISMO NO ESPECIFICADO DE MIEMBRO SUPERIOR, NIVEL NO ESPECIFICADO</t>
  </si>
  <si>
    <t>T119</t>
  </si>
  <si>
    <t>TRAUMATISMO NO ESPECIFICADO DEL ABDOMEN, DE LA REGION LUMBOSACRA Y DE LA PELVIS</t>
  </si>
  <si>
    <t>S399</t>
  </si>
  <si>
    <t>TRAUMATISMO NO ESPECIFICADO DEL ESQUELETO DURANTE EL NACIMIENTO</t>
  </si>
  <si>
    <t>P139</t>
  </si>
  <si>
    <t>TRAUMATISMO NO ESPECIFICADO DEL SISTEMA NERVIOSO PERIFERICO DURANTE EL NACIMIENTO</t>
  </si>
  <si>
    <t>P149</t>
  </si>
  <si>
    <t>TRAUMATISMO NO ESPECIFICADO DEL TRONCO, NIVEL NO ESPECIFICADO</t>
  </si>
  <si>
    <t>T099</t>
  </si>
  <si>
    <t>TRAUMATISMO NO ESPECIFICADO, DURANTE EL NACIMIENTO</t>
  </si>
  <si>
    <t>P159</t>
  </si>
  <si>
    <t>TRAUMATISMO OBSTETRICO DE LOS LIGAMENTOS ARTICULACIONES DE LA PELVIS</t>
  </si>
  <si>
    <t>O716</t>
  </si>
  <si>
    <t>TRAUMATISMO OCULAR DURANTE EL NACIMIENTO</t>
  </si>
  <si>
    <t>P153</t>
  </si>
  <si>
    <t>TRAUMATISMO POR APLASTAMIENTO DE DEDO(S) DEL PIE</t>
  </si>
  <si>
    <t>S971</t>
  </si>
  <si>
    <t>TRAUMATISMO POR APLASTAMIENTO DE LA CABEZA, PARTE NO ESPECIFICADA</t>
  </si>
  <si>
    <t>S079</t>
  </si>
  <si>
    <t>TRAUMATISMO POR APLASTAMIENTO DE LA CADERA</t>
  </si>
  <si>
    <t>S770</t>
  </si>
  <si>
    <t>TRAUMATISMO POR APLASTAMIENTO DE LA CADERA CON EL MUSLO</t>
  </si>
  <si>
    <t>S772</t>
  </si>
  <si>
    <t>TRAUMATISMO POR APLASTAMIENTO DE LA CARA</t>
  </si>
  <si>
    <t>S070</t>
  </si>
  <si>
    <t>TRAUMATISMO POR APLASTAMIENTO DE LA LARINGE Y DE LA TRAQUEA</t>
  </si>
  <si>
    <t>S170</t>
  </si>
  <si>
    <t>TRAUMATISMO POR APLASTAMIENTO DE LA RODILLA</t>
  </si>
  <si>
    <t>S870</t>
  </si>
  <si>
    <t>TRAUMATISMO POR APLASTAMIENTO DE ORGANOS GENITALES EXTERNOS</t>
  </si>
  <si>
    <t>S380</t>
  </si>
  <si>
    <t>TRAUMATISMO POR APLASTAMIENTO DE OTRAS PARTES DE LA CABEZA</t>
  </si>
  <si>
    <t>S078</t>
  </si>
  <si>
    <t>TRAUMATISMO POR APLASTAMIENTO DE OTRAS PARTES DEL ANTEBRAZO</t>
  </si>
  <si>
    <t>S578</t>
  </si>
  <si>
    <t>TRAUMATISMO POR APLASTAMIENTO DE OTRAS PARTES DEL CUELLO</t>
  </si>
  <si>
    <t>S178</t>
  </si>
  <si>
    <t>TRAUMATISMO POR APLASTAMIENTO DE OTRAS PARTES DEL PIE Y DEL TOBILLO</t>
  </si>
  <si>
    <t>S978</t>
  </si>
  <si>
    <t>TRAUMATISMO POR APLASTAMIENTO DE OTRAS PARTES Y DE LAS NO ESPECIFICADAS DE LA MUÑECA Y DE LA MANO</t>
  </si>
  <si>
    <t>S678</t>
  </si>
  <si>
    <t>TRAUMATISMO POR APLASTAMIENTO DE OTRAS PARTES Y DE LAS NO ESPECIFICADAS DE LA PIERNA</t>
  </si>
  <si>
    <t>S878</t>
  </si>
  <si>
    <t>TRAUMATISMO POR APLASTAMIENTO DE OTRAS PARTES Y DE LAS NO ESPECIFICADAS DEL ABDOMEN, DE LA REGION LUMBOSACRA Y DE LA PELVIS</t>
  </si>
  <si>
    <t>S381</t>
  </si>
  <si>
    <t>TRAUMATISMO POR APLASTAMIENTO DEL ANTEBRAZO, PARTE NO ESPECIFICADA</t>
  </si>
  <si>
    <t>S579</t>
  </si>
  <si>
    <t>TRAUMATISMO POR APLASTAMIENTO DEL CODO</t>
  </si>
  <si>
    <t>S570</t>
  </si>
  <si>
    <t>TRAUMATISMO POR APLASTAMIENTO DEL CRANEO</t>
  </si>
  <si>
    <t>S071</t>
  </si>
  <si>
    <t>TRAUMATISMO POR APLASTAMIENTO DEL CUELLO, PARTE NO ESPECIFICADA</t>
  </si>
  <si>
    <t>S179</t>
  </si>
  <si>
    <t>TRAUMATISMO POR APLASTAMIENTO DEL HOMBRO Y DEL BRAZO</t>
  </si>
  <si>
    <t>S47X</t>
  </si>
  <si>
    <t>TRAUMATISMO POR APLASTAMIENTO DEL MUSLO</t>
  </si>
  <si>
    <t>S771</t>
  </si>
  <si>
    <t>TRAUMATISMO POR APLASTAMIENTO DEL PULGAR Y OTRO(S) DEDO(S)</t>
  </si>
  <si>
    <t>S670</t>
  </si>
  <si>
    <t>TRAUMATISMO POR APLASTAMIENTO DEL TOBILLO</t>
  </si>
  <si>
    <t>S970</t>
  </si>
  <si>
    <t>TRAUMATISMO POR APLASTAMIENTO Y AMPUTACION TRAUMATICA DE REGIONES NO ESPECIFICADAS DEL CUERPO</t>
  </si>
  <si>
    <t>T147</t>
  </si>
  <si>
    <t>TRAUMATISMO SUPERFICIAL DE LA CABEZA, PARTE NO ESPECIFICADA</t>
  </si>
  <si>
    <t>S009</t>
  </si>
  <si>
    <t>TRAUMATISMO SUPERFICIAL DE LA CADERA Y DEL MUSLO, NO ESPECIFICADO</t>
  </si>
  <si>
    <t>S709</t>
  </si>
  <si>
    <t>TRAUMATISMO SUPERFICIAL DE LA MUÑECA Y DE LA MANO, NO ESPECIFICADO</t>
  </si>
  <si>
    <t>S609</t>
  </si>
  <si>
    <t>TRAUMATISMO SUPERFICIAL DE LA NARIZ</t>
  </si>
  <si>
    <t>S003</t>
  </si>
  <si>
    <t>TRAUMATISMO SUPERFICIAL DE LA PIERNA, NO ESPECIFICADO</t>
  </si>
  <si>
    <t>S809</t>
  </si>
  <si>
    <t>TRAUMATISMO SUPERFICIAL DE MIEMBRO INFERIOR, NIVEL NO ESPECIFICADO</t>
  </si>
  <si>
    <t>T130</t>
  </si>
  <si>
    <t>TRAUMATISMO SUPERFICIAL DE OTRAS PARTES DE LA CABEZA</t>
  </si>
  <si>
    <t>S008</t>
  </si>
  <si>
    <t>TRAUMATISMO SUPERFICIAL DE OTRAS PARTES DEL CUELLO</t>
  </si>
  <si>
    <t>S108</t>
  </si>
  <si>
    <t>TRAUMATISMO SUPERFICIAL DE OTRAS PARTES Y DE LAS NO ESPECIFICADAS DEL TORAX</t>
  </si>
  <si>
    <t>S208</t>
  </si>
  <si>
    <t>TRAUMATISMO SUPERFICIAL DEL ABDOMEN, DE LA REGION LUMBOSACRA Y DE LA PELVIS, PARTE NO ESPECIFICADA</t>
  </si>
  <si>
    <t>S309</t>
  </si>
  <si>
    <t>TRAUMATISMO SUPERFICIAL DEL ANTEBRAZO, NO ESPECIFICADO</t>
  </si>
  <si>
    <t>S509</t>
  </si>
  <si>
    <t>TRAUMATISMO SUPERFICIAL DEL CUELLO, PARTE NO ESPECIFICADA</t>
  </si>
  <si>
    <t>S109</t>
  </si>
  <si>
    <t>TRAUMATISMO SUPERFICIAL DEL CUERO CABELLUDO</t>
  </si>
  <si>
    <t>S000</t>
  </si>
  <si>
    <t>TRAUMATISMO SUPERFICIAL DEL LABIO Y DE LA CAVIDAD BUCAL</t>
  </si>
  <si>
    <t>S005</t>
  </si>
  <si>
    <t>TRAUMATISMO SUPERFICIAL DEL OIDO</t>
  </si>
  <si>
    <t>S004</t>
  </si>
  <si>
    <t>TRAUMATISMO SUPERFICIAL DEL PIE Y DEL TOBILLO, NO ESPECIFICADO</t>
  </si>
  <si>
    <t>S909</t>
  </si>
  <si>
    <t>TRAUMATISMO SUPERFICIAL MULTIPLE DEL CUELLO</t>
  </si>
  <si>
    <t>S107</t>
  </si>
  <si>
    <t>TRAUMATISMO SUPERFICIAL NO ESPECIFICADO DEL HOMBRO Y DEL BRAZO</t>
  </si>
  <si>
    <t>S409</t>
  </si>
  <si>
    <t>TRAUMATISMO, NO ESPECIFICADO</t>
  </si>
  <si>
    <t>T149</t>
  </si>
  <si>
    <t>TRAUMATISMOS DE NERVIOS QUE AFECTAN MULTIPLES REGIONES DEL CUERPO</t>
  </si>
  <si>
    <t>T062</t>
  </si>
  <si>
    <t>TRAUMATISMOS DE NERVIOS Y MEDULA ESPINAL QUE AFECTAN OTRAS MULTIPLES REGIONES DEL CUERPO</t>
  </si>
  <si>
    <t>T061</t>
  </si>
  <si>
    <t>TRAUMATISMOS DE ORGANOS INTRATORACICOS CON ORGANOS INTRAABDOMINALES Y PELVICOS</t>
  </si>
  <si>
    <t>T065</t>
  </si>
  <si>
    <t>TRAUMATISMOS DE TENDONES Y MUSCULOS QUE AFECTAN MULTIPLES REGIONES DEL CUERPO</t>
  </si>
  <si>
    <t>T064</t>
  </si>
  <si>
    <t>TRAUMATISMOS DE VASOS SANGUINEOS QUE AFECTAN MULTIPLES REGIONES DEL CUERPO</t>
  </si>
  <si>
    <t>T063</t>
  </si>
  <si>
    <t>TRAUMATISMOS DEL CORAZON, NO ESPECIFICADO</t>
  </si>
  <si>
    <t>S269</t>
  </si>
  <si>
    <t>TRAUMATISMOS DEL ENCEFALO Y DE LOS NERVIOS CRANEALES CON TRAUMATISMO DE NERVIOS Y MEDULA ESPINAL A NIVEL DEL CUELLO</t>
  </si>
  <si>
    <t>T060</t>
  </si>
  <si>
    <t>TRAUMATISMOS MULTIPLES DE LA CABEZA</t>
  </si>
  <si>
    <t>S097</t>
  </si>
  <si>
    <t>TRAUMATISMOS MULTIPLES DE LA CADERA Y DEL MUSLO</t>
  </si>
  <si>
    <t>S797</t>
  </si>
  <si>
    <t>TRAUMATISMOS MULTIPLES DE LA MUÑECA Y DE LA MANO</t>
  </si>
  <si>
    <t>S697</t>
  </si>
  <si>
    <t>TRAUMATISMOS MULTIPLES DE LA PIERNA</t>
  </si>
  <si>
    <t>S897</t>
  </si>
  <si>
    <t>TRAUMATISMOS MULTIPLES DEL ANTEBRAZO</t>
  </si>
  <si>
    <t>S597</t>
  </si>
  <si>
    <t>TRAUMATISMOS MULTIPLES DEL CUELLO</t>
  </si>
  <si>
    <t>S197</t>
  </si>
  <si>
    <t>TRAUMATISMOS MULTIPLES DEL HOMBRO Y DEL BRAZO</t>
  </si>
  <si>
    <t>S497</t>
  </si>
  <si>
    <t>TRAUMATISMOS MULTIPLES DEL PIE Y DEL TOBILLO</t>
  </si>
  <si>
    <t>S997</t>
  </si>
  <si>
    <t>TRAUMATISMOS MULTIPLES DEL TORAX</t>
  </si>
  <si>
    <t>S297</t>
  </si>
  <si>
    <t>TRAUMATISMOS MULTIPLES, NO ESPECIFICADOS</t>
  </si>
  <si>
    <t>T07X</t>
  </si>
  <si>
    <t>TRAUMATISMOS NO ESPECIFICADOS DEL ANTEBRAZO</t>
  </si>
  <si>
    <t>S599</t>
  </si>
  <si>
    <t>TRAUMATISMOS NO ESPECIFICADOS DEL HOMBRO Y DEL BRAZO</t>
  </si>
  <si>
    <t>S499</t>
  </si>
  <si>
    <t>TRAUMATISMOS POR APLASTAMIENTO DEL TORAX CON EL ABDOMEN, DE LA REGION LUMBOSACRA Y DE LA PELVIS CON MIEMBRO(S)</t>
  </si>
  <si>
    <t>T047</t>
  </si>
  <si>
    <t>TRAUMATISMOS POR APLASTAMIENTO MULTIPLES, NO ESPECIFICADOS</t>
  </si>
  <si>
    <t>T049</t>
  </si>
  <si>
    <t>TRAUMATISMOS POR APLASTAMIENTO QUE AFECTAN EL TORAX CON EL ABDOMEN, LA REGION LUMBOSACRA Y LA PELVIS</t>
  </si>
  <si>
    <t>T041</t>
  </si>
  <si>
    <t>TRAUMATISMOS POR APLASTAMIENTO QUE AFECTAN LA CABEZA CON EL CUELLO</t>
  </si>
  <si>
    <t>T040</t>
  </si>
  <si>
    <t>TRAUMATISMOS POR APLASTAMIENTO QUE AFECTAN MULTIPLES REGIONES DEL(DE LOS) MIEMBRO(S) INFERIOR(ES)</t>
  </si>
  <si>
    <t>T043</t>
  </si>
  <si>
    <t>TRAUMATISMOS POR APLASTAMIENTO QUE AFECTAN MULTIPLES REGIONES DEL(DE LOS) MIEMBRO(S) SUPERIOR(ES)</t>
  </si>
  <si>
    <t>T042</t>
  </si>
  <si>
    <t>TRAUMATISMOS POR APLASTAMIENTO QUE AFECTAN MULTIPLES REGIONES DEL(DE LOS) MIEMBRO(S) SUPERIOR(ES) CON MIEMBRO(S) INFERIOR(E</t>
  </si>
  <si>
    <t>T044</t>
  </si>
  <si>
    <t>TRAUMATISMOS POR APLASTAMIENTO QUE AFECTAN OTRAS COMBINACIONES DE REGIONES DEL CUERPO</t>
  </si>
  <si>
    <t>T048</t>
  </si>
  <si>
    <t>TRAUMATISMOS SUPERFICIAL DE MIEMBRO SUPERIOR, NIVEL NO ESPECIFICADO</t>
  </si>
  <si>
    <t>T110</t>
  </si>
  <si>
    <t>TRAUMATISMOS SUPERFICIAL DE REGION NO ESPECIFICADA DEL CUERPO</t>
  </si>
  <si>
    <t>T140</t>
  </si>
  <si>
    <t>TRAUMATISMOS SUPERFICIAL DEL TRONCO, NIVEL NO ESPECIFICADO</t>
  </si>
  <si>
    <t>T090</t>
  </si>
  <si>
    <t>TRAUMATISMOS SUPERFICIALES MULTIPLES DE LA CABEZA</t>
  </si>
  <si>
    <t>S007</t>
  </si>
  <si>
    <t>TRAUMATISMOS SUPERFICIALES MULTIPLES DE LA CADERA Y DEL MUSLO</t>
  </si>
  <si>
    <t>S707</t>
  </si>
  <si>
    <t>TRAUMATISMOS SUPERFICIALES MULTIPLES DE LA MUÑECA Y DE LA MANO</t>
  </si>
  <si>
    <t>S607</t>
  </si>
  <si>
    <t>TRAUMATISMOS SUPERFICIALES MULTIPLES DE LA PIERNA</t>
  </si>
  <si>
    <t>S807</t>
  </si>
  <si>
    <t>TRAUMATISMOS SUPERFICIALES MULTIPLES DEL ABDOMEN, DE LA REGION LUMBOSACRA Y DE LA PELVIS</t>
  </si>
  <si>
    <t>S307</t>
  </si>
  <si>
    <t>TRAUMATISMOS SUPERFICIALES MULTIPLES DEL ANTEBRAZO</t>
  </si>
  <si>
    <t>S507</t>
  </si>
  <si>
    <t>TRAUMATISMOS SUPERFICIALES MULTIPLES DEL HOMBRO Y DEL BRAZO</t>
  </si>
  <si>
    <t>S407</t>
  </si>
  <si>
    <t>TRAUMATISMOS SUPERFICIALES MULTIPLES DEL PIE Y DEL TOBILLO</t>
  </si>
  <si>
    <t>S907</t>
  </si>
  <si>
    <t>TRAUMATISMOS SUPERFICIALES MULTIPLES DEL TORAX</t>
  </si>
  <si>
    <t>S207</t>
  </si>
  <si>
    <t>TRAUMATISMOS SUPERFICIALES MULTIPLES, NO ESPECIFICADOS</t>
  </si>
  <si>
    <t>T009</t>
  </si>
  <si>
    <t>TRAUMATISMOS SUPERFICIALES QUE AFECTAN EL TORAX CON EL ABDOMEN, LA REGION LUMBOSACRA Y LA PELVIS</t>
  </si>
  <si>
    <t>T001</t>
  </si>
  <si>
    <t>TRAUMATISMOS SUPERFICIALES QUE AFECTAN LA CABEZA CON EL CUELLO</t>
  </si>
  <si>
    <t>T000</t>
  </si>
  <si>
    <t>TRAUMATISMOS SUPERFICIALES QUE AFECTAN MULTIPLES REGIONES DEL(OS) MIEMBRO(S) INFERIOR(ES)</t>
  </si>
  <si>
    <t>T003</t>
  </si>
  <si>
    <t>TRAUMATISMOS SUPERFICIALES QUE AFECTAN MULTIPLES REGIONES DEL(OS) MIEMBRO(S) SUPERIOR(ES)</t>
  </si>
  <si>
    <t>T002</t>
  </si>
  <si>
    <t>TRAUMATISMOS SUPERFICIALES QUE AFECTAN MULTIPLES REGIONES DEL(OS) MIEMBRO(S) SUPERIOR(ES) CON MIEMBRO(S) INFERIOR(ES)</t>
  </si>
  <si>
    <t>T006</t>
  </si>
  <si>
    <t>TRAUMATISMOS SUPERFICIALES QUE AFECTAN OTRAS COMBINACIONES DE REGIONES DEL CUERPO</t>
  </si>
  <si>
    <t>T008</t>
  </si>
  <si>
    <t>TRICOESTRONGILIASIS</t>
  </si>
  <si>
    <t>B812</t>
  </si>
  <si>
    <t>TRICOMONIASIS DE OTROS SITIOS</t>
  </si>
  <si>
    <t>A598</t>
  </si>
  <si>
    <t>TRICOMONIASIS UROGENITAL</t>
  </si>
  <si>
    <t>A590</t>
  </si>
  <si>
    <t>TRICOMONIASIS, NO ESPECIFICADA</t>
  </si>
  <si>
    <t>A599</t>
  </si>
  <si>
    <t>TRICORREXIS NUDOSA</t>
  </si>
  <si>
    <t>L670</t>
  </si>
  <si>
    <t>TRICOTILOMANIA</t>
  </si>
  <si>
    <t>F633</t>
  </si>
  <si>
    <t>TRICURIASIS</t>
  </si>
  <si>
    <t>B79X</t>
  </si>
  <si>
    <t>TRIGONITIS</t>
  </si>
  <si>
    <t>N303</t>
  </si>
  <si>
    <t>TRIPANOSOMIASIS AFRICANA, SIN OTRA ESPECIFICACI-N</t>
  </si>
  <si>
    <t>B569</t>
  </si>
  <si>
    <t>TRIPANOSOMIASIS GAMBIENSE</t>
  </si>
  <si>
    <t>B560</t>
  </si>
  <si>
    <t>TRIPANOSOMIASIS RHODESIENSE</t>
  </si>
  <si>
    <t>B561</t>
  </si>
  <si>
    <t>TRIPLOIDIA Y POLIPLOIDIA</t>
  </si>
  <si>
    <t>Q927</t>
  </si>
  <si>
    <t>TRIQUINOSIS</t>
  </si>
  <si>
    <t>B75X</t>
  </si>
  <si>
    <t>TRISOMIA 13, MOSAICO (POR FALTA DE DISYUNCION MITOTICA)</t>
  </si>
  <si>
    <t>Q915</t>
  </si>
  <si>
    <t>TRISOMIA 13, POR FALTA DE DISYUNCION MEIOTICA</t>
  </si>
  <si>
    <t>Q914</t>
  </si>
  <si>
    <t>TRISOMIA 13, POR TRANSLOCACION</t>
  </si>
  <si>
    <t>Q916</t>
  </si>
  <si>
    <t>TRISOMIA 18, MOSAICO (POR FALTA DE DISYUNCION MITOTICA)</t>
  </si>
  <si>
    <t>Q911</t>
  </si>
  <si>
    <t>TRISOMIA 18, POR FALTA DE DISYUNCION MEIOTICA</t>
  </si>
  <si>
    <t>Q910</t>
  </si>
  <si>
    <t>TRISOMIA 18, POR TRANSLOCACION</t>
  </si>
  <si>
    <t>Q912</t>
  </si>
  <si>
    <t>TRISOMIA 21, MOSAICO (POR FALTA DE DISYUNCION MITOTICA)</t>
  </si>
  <si>
    <t>Q901</t>
  </si>
  <si>
    <t>TRISOMIA 21, POR FALTA DE DISYUNCION MEIOTICA</t>
  </si>
  <si>
    <t>Q900</t>
  </si>
  <si>
    <t>TRISOMIA 21, POR TRANSLOCACION</t>
  </si>
  <si>
    <t>Q902</t>
  </si>
  <si>
    <t>TRISOMIA DE UN CROMOSOMA COMPLETO, MOSAICO (POR FALTA DE DISYUNCION MITOTICA)</t>
  </si>
  <si>
    <t>Q921</t>
  </si>
  <si>
    <t>TRISOMIA DE UN CROMOSOMA COMPLETO, POR FALTA DE DISYUNCION MEIOTICA</t>
  </si>
  <si>
    <t>Q920</t>
  </si>
  <si>
    <t>TRISOMIA PARCIAL MAYOR</t>
  </si>
  <si>
    <t>Q922</t>
  </si>
  <si>
    <t>TRISOMIA PARCIAL MENOR</t>
  </si>
  <si>
    <t>Q923</t>
  </si>
  <si>
    <t>TRISOMIA Y TRISOMIA PARCIAL DE LOS AUTOSOMAS, SIN OTRA ESPECIFICACION</t>
  </si>
  <si>
    <t>Q929</t>
  </si>
  <si>
    <t>TROBOSIS VENOSA CEREBRAL EN EL PUERPERIO</t>
  </si>
  <si>
    <t>O873</t>
  </si>
  <si>
    <t>TROMBOANGEITIS OBLITERANTE [BUERGER]</t>
  </si>
  <si>
    <t>I731</t>
  </si>
  <si>
    <t>TROMBOCITOPENIA (HEMORRAGICA) ESENCIAL</t>
  </si>
  <si>
    <t>D473</t>
  </si>
  <si>
    <t>TROMBOCITOPENIA NEONATAL TRANSITORIA</t>
  </si>
  <si>
    <t>P610</t>
  </si>
  <si>
    <t>TROMBOCITOPENIA NO ESPECIFICADA</t>
  </si>
  <si>
    <t>D696</t>
  </si>
  <si>
    <t>TROMBOCITOPENIA SECUNDARIA</t>
  </si>
  <si>
    <t>D695</t>
  </si>
  <si>
    <t>TROMBOCITOSIS ESENCIAL</t>
  </si>
  <si>
    <t>D752</t>
  </si>
  <si>
    <t>TROMBOFLEBITIS EN EL EMBARAZO</t>
  </si>
  <si>
    <t>O222</t>
  </si>
  <si>
    <t>TROMBOFLEBITIS MIGRATORIA</t>
  </si>
  <si>
    <t>I821</t>
  </si>
  <si>
    <t>TROMBOFLEBITIS SUPERFICIAL EN EL PUERPERIO</t>
  </si>
  <si>
    <t>O870</t>
  </si>
  <si>
    <t>TROMBOSIS APIOGENA DEL SISTEMA VENOSO INTRACRANEAL</t>
  </si>
  <si>
    <t>I676</t>
  </si>
  <si>
    <t>TROMBOSIS CORONARIA QUE NO RESULTA EN INFARTO DEL MIOCARDIO</t>
  </si>
  <si>
    <t>I240</t>
  </si>
  <si>
    <t>TROMBOSIS DE LA AURICULA, APENDICE AURICULAR Y VENTRICULO COMO COMPLICACION PRESENTE POSTERIOR AL INFARTO AGUDO DEL MIOCARD</t>
  </si>
  <si>
    <t>I236</t>
  </si>
  <si>
    <t>TROMBOSIS DE LA VENA PORTA</t>
  </si>
  <si>
    <t>I81X</t>
  </si>
  <si>
    <t>TROMBOSIS INTRACARDIACA, NO CLASIFICADA EN OTRA PARTE</t>
  </si>
  <si>
    <t>I513</t>
  </si>
  <si>
    <t>TROMBOSIS VENOSA CEREBRAL EN EL EMBARAZO</t>
  </si>
  <si>
    <t>O225</t>
  </si>
  <si>
    <t>TRONCO ARTERIOSO COMUN</t>
  </si>
  <si>
    <t>Q200</t>
  </si>
  <si>
    <t>TUBERCULOMA MENINGEO (G07*)</t>
  </si>
  <si>
    <t>A171</t>
  </si>
  <si>
    <t>TUBERCULOSA (A18.0+)</t>
  </si>
  <si>
    <t>M011</t>
  </si>
  <si>
    <t>TUBERCULOSIS CONGENITA</t>
  </si>
  <si>
    <t>P370</t>
  </si>
  <si>
    <t>TUBERCULOSIS DE GANGLIOS LINFATICOS INTRATORACICOS, CONFIRMADA BACTERIOLOGICA E HISTOLOGICAMENTE</t>
  </si>
  <si>
    <t>A154</t>
  </si>
  <si>
    <t>TUBERCULOSIS DE GANGLIOS LINFATICOS INTRATORACICOS, SIN MENCION DE CONFIRMACION BACTERIOLOGICA O HISTOLOGICA</t>
  </si>
  <si>
    <t>A163</t>
  </si>
  <si>
    <t>TUBERCULOSIS DE GLANDULAS SUPRARRENALES (E35.1*)</t>
  </si>
  <si>
    <t>A187</t>
  </si>
  <si>
    <t>TUBERCULOSIS DE HUESOS Y ARTICULACIONES</t>
  </si>
  <si>
    <t>A180</t>
  </si>
  <si>
    <t>TUBERCULOSIS DE LA COLUMNA VERTEBRAL (A180+)</t>
  </si>
  <si>
    <t>M490</t>
  </si>
  <si>
    <t>TUBERCULOSIS DE LA PIEL Y EL TEJIDO SUBCUTANEO</t>
  </si>
  <si>
    <t>A184</t>
  </si>
  <si>
    <t>TUBERCULOSIS DE LARINGE, TRAQUEA Y BRONQUIOS, CONFIRMADA BACTERIOLOGICA E HISTOLOGICAMENTE</t>
  </si>
  <si>
    <t>A155</t>
  </si>
  <si>
    <t>TUBERCULOSIS DE LARINGE, TRAQUEA Y BRONQUIOS, SIN MENCION DE CONFIRMACION BACTERIOLOGICA O HISTOLOGICA</t>
  </si>
  <si>
    <t>A164</t>
  </si>
  <si>
    <t>TUBERCULOSIS DE LOS INTESTINOS, EL PERITONEO Y LOS GANGLIOS MESENTERICOS</t>
  </si>
  <si>
    <t>A183</t>
  </si>
  <si>
    <t>TUBERCULOSIS DE OTROS ORGANOS ESPECIFICADOS</t>
  </si>
  <si>
    <t>A188</t>
  </si>
  <si>
    <t>TUBERCULOSIS DE PULMON, SIN MENCION DE CONFIRMACION BACTERIOLOGICA O HISTOLOGICA</t>
  </si>
  <si>
    <t>A162</t>
  </si>
  <si>
    <t>TUBERCULOSIS DEL APARATO GENITOURINARIO</t>
  </si>
  <si>
    <t>A181</t>
  </si>
  <si>
    <t>TUBERCULOSIS DEL OIDO</t>
  </si>
  <si>
    <t>A186</t>
  </si>
  <si>
    <t>TUBERCULOSIS DEL OJO</t>
  </si>
  <si>
    <t>A185</t>
  </si>
  <si>
    <t>TUBERCULOSIS DEL PULMON , CONFIRMADA POR MEDIOS NO ESPECIFICADOS</t>
  </si>
  <si>
    <t>A153</t>
  </si>
  <si>
    <t>TUBERCULOSIS DEL PULMON, CON EXAMEN BACTERIOLOGICO E HISTOLOGICO NEGATIVOS</t>
  </si>
  <si>
    <t>A160</t>
  </si>
  <si>
    <t>TUBERCULOSIS DEL PULMON, CONFIRMADA HISTOLOGICAMENTE</t>
  </si>
  <si>
    <t>A152</t>
  </si>
  <si>
    <t>TUBERCULOSIS DEL PULMON, CONFIRMADA POR HALLAZGO MICROSCOPICO DEL BACILO TUBERCULOSO EN ESPUTO, CON O SIN CULTIVO</t>
  </si>
  <si>
    <t>A150</t>
  </si>
  <si>
    <t>TUBERCULOSIS DEL PULMON, CONFIRMADA UNICAMENTE POR CULTIVO</t>
  </si>
  <si>
    <t>A151</t>
  </si>
  <si>
    <t>TUBERCULOSIS DEL PULMON, SIN EXAMEN BACTERIOLOGICO E HISTOLOGICO</t>
  </si>
  <si>
    <t>A161</t>
  </si>
  <si>
    <t>TUBERCULOSIS DEL SISTEMA NERVIOSO, NO ESPECIFICADA (G99.8*)</t>
  </si>
  <si>
    <t>A179</t>
  </si>
  <si>
    <t>TUBERCULOSIS MILIAR AGUDA DE SITIOS MULTIPLES</t>
  </si>
  <si>
    <t>A191</t>
  </si>
  <si>
    <t>TUBERCULOSIS MILIAR AGUDA DE UN SOLO SITIO ESPECIFICADO</t>
  </si>
  <si>
    <t>A190</t>
  </si>
  <si>
    <t>TUBERCULOSIS MILIAR AGUDA, NO ESPECIFICADA</t>
  </si>
  <si>
    <t>A192</t>
  </si>
  <si>
    <t>TUBERCULOSIS MILIAR, SIN OTRA ESPECIFICACION</t>
  </si>
  <si>
    <t>A199</t>
  </si>
  <si>
    <t>TUBERCULOSIS OSEAS (A18.0+)</t>
  </si>
  <si>
    <t>M900</t>
  </si>
  <si>
    <t>TUBERCULOSIS QUE COMPLICA EL EMBARAZO, EL PARTO Y EL PUERPERIO</t>
  </si>
  <si>
    <t>O980</t>
  </si>
  <si>
    <t>TUBERCULOSIS RESPIRATORIA NO ESPECIFICADA, CONFIRMADA BACTERIOLOGICAMENTE E HISTOLOGICAMENTE</t>
  </si>
  <si>
    <t>A159</t>
  </si>
  <si>
    <t>TUBERCULOSIS RESPIRATORIA NO ESPECIFICADA, SIN MENCION DE CONFIRMACION BACTERIOLOGICA O HISTOLOGICA</t>
  </si>
  <si>
    <t>A169</t>
  </si>
  <si>
    <t>TUBERCULOSIS RESPIRATORIA PRIMARIA, CONFIRMADA BACTERIOLOGICA E HISTOLOGICAMENTE</t>
  </si>
  <si>
    <t>A157</t>
  </si>
  <si>
    <t>TUBERCULOSIS RESPIRATORIA PRIMARIA, SIN MENCION DE CONFIRMACION BACTERIOLOGICA E HISTOLOGICA</t>
  </si>
  <si>
    <t>A167</t>
  </si>
  <si>
    <t>TUBO ENDOTRAQUEAL COLOCADO ERRONEAMENTE DURANTE PROCEDIMIENTO ANESTESICO</t>
  </si>
  <si>
    <t>Y653</t>
  </si>
  <si>
    <t>TUBOPLASTIA O VASOPLASTIA POSTERIOR A ESTERILIZACION</t>
  </si>
  <si>
    <t>Z310</t>
  </si>
  <si>
    <t>TULAREMIA , NO ESPECIFICADA</t>
  </si>
  <si>
    <t>A219</t>
  </si>
  <si>
    <t>TULAREMIA GASTROINTESTINAL</t>
  </si>
  <si>
    <t>A213</t>
  </si>
  <si>
    <t>TULAREMIA GENERALIZADA</t>
  </si>
  <si>
    <t>A217</t>
  </si>
  <si>
    <t>TULAREMIA OCULOGLANDULAR</t>
  </si>
  <si>
    <t>A211</t>
  </si>
  <si>
    <t>TULAREMIA PULMONAR</t>
  </si>
  <si>
    <t>A212</t>
  </si>
  <si>
    <t>TULAREMIA ULCEROGLANDULAR</t>
  </si>
  <si>
    <t>A210</t>
  </si>
  <si>
    <t>TUMEFACCION, MASA O PROMINENCIA INTRAABDOMINAL Y PELVICA</t>
  </si>
  <si>
    <t>R190</t>
  </si>
  <si>
    <t>TUMEFACCION, MASA O PROMINENCIA LOCALIZADA EN EL CUELLO</t>
  </si>
  <si>
    <t>R221</t>
  </si>
  <si>
    <t>TUMEFACCION, MASA O PROMINENCIA LOCALIZADA EN EL MIEMBRO INFERIOR</t>
  </si>
  <si>
    <t>R224</t>
  </si>
  <si>
    <t>TUMEFACCION, MASA O PROMINENCIA LOCALIZADA EN EL MIEMBRO SUPERIOR</t>
  </si>
  <si>
    <t>R223</t>
  </si>
  <si>
    <t>TUMEFACCION, MASA O PROMINENCIA LOCALIZADA EN EL TRONCO</t>
  </si>
  <si>
    <t>R222</t>
  </si>
  <si>
    <t>TUMEFACCION, MASA O PROMINENCIA LOCALIZADA EN LA CABEZA</t>
  </si>
  <si>
    <t>R220</t>
  </si>
  <si>
    <t>TUMEFACCION, MASA O PROMINENCIA LOCALIZADA EN PARTE NO ESPECIFICADA</t>
  </si>
  <si>
    <t>R229</t>
  </si>
  <si>
    <t>TUMEFACCION, MASA O PROMINENCIA LOCALIZADA EN SITIOS MULTIPLES</t>
  </si>
  <si>
    <t>R227</t>
  </si>
  <si>
    <t>TUMOR BENIGNO DE ENCEFALO, PARTE NO ESPECIFICADA</t>
  </si>
  <si>
    <t>D332</t>
  </si>
  <si>
    <t>TUMOR BENIGNO DE GLANDULA ENDOCRINA NO ESPECIFICADA</t>
  </si>
  <si>
    <t>D359</t>
  </si>
  <si>
    <t>TUMOR BENIGNO DE LA AMIGDALA</t>
  </si>
  <si>
    <t>D104</t>
  </si>
  <si>
    <t>TUMOR BENIGNO DE LA COLUMNA VERTEBRAL</t>
  </si>
  <si>
    <t>D166</t>
  </si>
  <si>
    <t>TUMOR BENIGNO DE LA CONJUNTIVA</t>
  </si>
  <si>
    <t>D310</t>
  </si>
  <si>
    <t>TUMOR BENIGNO DE LA CORNEA</t>
  </si>
  <si>
    <t>D311</t>
  </si>
  <si>
    <t>TUMOR BENIGNO DE LA COROIDES</t>
  </si>
  <si>
    <t>D313</t>
  </si>
  <si>
    <t>TUMOR BENIGNO DE LA FARINGE, PARTE NO ESPECIFICADA</t>
  </si>
  <si>
    <t>D109</t>
  </si>
  <si>
    <t>TUMOR BENIGNO DE LA GLANDULA PARATIROIDES</t>
  </si>
  <si>
    <t>D351</t>
  </si>
  <si>
    <t>TUMOR BENIGNO DE LA GLANDULA PAROTIDA</t>
  </si>
  <si>
    <t>D110</t>
  </si>
  <si>
    <t>TUMOR BENIGNO DE LA GLANDULA PINEAL</t>
  </si>
  <si>
    <t>D354</t>
  </si>
  <si>
    <t>TUMOR BENIGNO DE LA GLANDULA SALIVAL MAYOR, SIN OTRA ESPECIFICACION</t>
  </si>
  <si>
    <t>D119</t>
  </si>
  <si>
    <t>TUMOR BENIGNO DE LA GLANDULA SUPRARRENAL</t>
  </si>
  <si>
    <t>D350</t>
  </si>
  <si>
    <t>TUMOR BENIGNO DE LA GLANDULA TIROIDES</t>
  </si>
  <si>
    <t>D34X</t>
  </si>
  <si>
    <t>TUMOR BENIGNO DE LA HIPOFARINGE</t>
  </si>
  <si>
    <t>D107</t>
  </si>
  <si>
    <t>TUMOR BENIGNO DE LA HIPOFISIS</t>
  </si>
  <si>
    <t>D352</t>
  </si>
  <si>
    <t>TUMOR BENIGNO DE LA LARINGE</t>
  </si>
  <si>
    <t>D141</t>
  </si>
  <si>
    <t>TUMOR BENIGNO DE LA LENGUA</t>
  </si>
  <si>
    <t>D101</t>
  </si>
  <si>
    <t>TUMOR BENIGNO DE LA MAMA</t>
  </si>
  <si>
    <t>D24X</t>
  </si>
  <si>
    <t>TUMOR BENIGNO DE LA MEDULA ESPINAL</t>
  </si>
  <si>
    <t>D334</t>
  </si>
  <si>
    <t>TUMOR BENIGNO DE LA NASOFARINGE</t>
  </si>
  <si>
    <t>D106</t>
  </si>
  <si>
    <t>TUMOR BENIGNO DE LA ORBITA, PARTE NO ESPECIFICADA</t>
  </si>
  <si>
    <t>D316</t>
  </si>
  <si>
    <t>TUMOR BENIGNO DE LA PELVIS RENAL</t>
  </si>
  <si>
    <t>D301</t>
  </si>
  <si>
    <t>TUMOR BENIGNO DE LA PIEL DE LA OREJA Y DEL CONDUCTO AUDITIVO EXTERNO</t>
  </si>
  <si>
    <t>D232</t>
  </si>
  <si>
    <t>TUMOR BENIGNO DE LA PIEL DE OTRAS PARTES Y DE LAS NO ESPECIFICADAS DE LA CARA</t>
  </si>
  <si>
    <t>D233</t>
  </si>
  <si>
    <t>TUMOR BENIGNO DE LA PIEL DEL CUERO CABELLUDO Y DEL CUELLO</t>
  </si>
  <si>
    <t>D234</t>
  </si>
  <si>
    <t>TUMOR BENIGNO DE LA PIEL DEL LABIO</t>
  </si>
  <si>
    <t>D230</t>
  </si>
  <si>
    <t>TUMOR BENIGNO DE LA PIEL DEL MIEMBRO INFERIOR, INCLUIDA LA CADERA</t>
  </si>
  <si>
    <t>D237</t>
  </si>
  <si>
    <t>TUMOR BENIGNO DE LA PIEL DEL MIEMBRO SUPERIOR, INCLUIDO EL HOMBRO</t>
  </si>
  <si>
    <t>D236</t>
  </si>
  <si>
    <t>TUMOR BENIGNO DE LA PIEL DEL PARPADO, INCLUIDA LA COMISURA PALPEBRAL</t>
  </si>
  <si>
    <t>D231</t>
  </si>
  <si>
    <t>TUMOR BENIGNO DE LA PIEL DEL TRONCO</t>
  </si>
  <si>
    <t>D235</t>
  </si>
  <si>
    <t>TUMOR BENIGNO DE LA PIEL, SITIO NO ESPECIFICADO</t>
  </si>
  <si>
    <t>D239</t>
  </si>
  <si>
    <t>TUMOR BENIGNO DE LA PROSTATA</t>
  </si>
  <si>
    <t>D291</t>
  </si>
  <si>
    <t>TUMOR BENIGNO DE LA RETINA</t>
  </si>
  <si>
    <t>D312</t>
  </si>
  <si>
    <t>TUMOR BENIGNO DE LA TRAQUEA</t>
  </si>
  <si>
    <t>D142</t>
  </si>
  <si>
    <t>TUMOR BENIGNO DE LA TROMPA DE FALOPIO Y DE LOS LIGAMENTOS UTERINOS</t>
  </si>
  <si>
    <t>D282</t>
  </si>
  <si>
    <t>TUMOR BENIGNO DE LA UNION RECTOSIGMOIDEA</t>
  </si>
  <si>
    <t>D127</t>
  </si>
  <si>
    <t>TUMOR BENIGNO DE LA URETRA</t>
  </si>
  <si>
    <t>D304</t>
  </si>
  <si>
    <t>TUMOR BENIGNO DE LA VAGINA</t>
  </si>
  <si>
    <t>D281</t>
  </si>
  <si>
    <t>TUMOR BENIGNO DE LA VEJIGA</t>
  </si>
  <si>
    <t>D303</t>
  </si>
  <si>
    <t>TUMOR BENIGNO DE LA VULVA</t>
  </si>
  <si>
    <t>D280</t>
  </si>
  <si>
    <t>TUMOR BENIGNO DE LAS COSTILLAS, ESTERNON Y CLAVICULA</t>
  </si>
  <si>
    <t>D167</t>
  </si>
  <si>
    <t>TUMOR BENIGNO DE LAS GLANDULAS Y DE LOS CONDUCTOS LAGRIMALES</t>
  </si>
  <si>
    <t>D315</t>
  </si>
  <si>
    <t>TUMOR BENIGNO DE LAS MENINGES CEREBRALES</t>
  </si>
  <si>
    <t>D320</t>
  </si>
  <si>
    <t>TUMOR BENIGNO DE LAS MENINGES RAQUIDEAS</t>
  </si>
  <si>
    <t>D321</t>
  </si>
  <si>
    <t>TUMOR BENIGNO DE LAS MENINGES, PARTE NO ESPECIFICADA</t>
  </si>
  <si>
    <t>D329</t>
  </si>
  <si>
    <t>TUMOR BENIGNO DE LAS VIAS BILIARES EXTRAHEPATICAS</t>
  </si>
  <si>
    <t>D135</t>
  </si>
  <si>
    <t>TUMOR BENIGNO DE LOS BRONQUIOS Y DEL PULMON</t>
  </si>
  <si>
    <t>D143</t>
  </si>
  <si>
    <t>TUMOR BENIGNO DE LOS GANGLIOS LINFATICOS</t>
  </si>
  <si>
    <t>D360</t>
  </si>
  <si>
    <t>TUMOR BENIGNO DE LOS HUESOS CORTOS DEL MIEMBRO INFERIOR</t>
  </si>
  <si>
    <t>D163</t>
  </si>
  <si>
    <t>TUMOR BENIGNO DE LOS HUESOS CORTOS DEL MIEMBRO SUPERIOR</t>
  </si>
  <si>
    <t>D161</t>
  </si>
  <si>
    <t>TUMOR BENIGNO DE LOS HUESOS DEL CRANEO Y DE LA CARA</t>
  </si>
  <si>
    <t>D164</t>
  </si>
  <si>
    <t>TUMOR BENIGNO DE LOS HUESOS LARGOS DEL MIEMBRO INFERIOR</t>
  </si>
  <si>
    <t>D162</t>
  </si>
  <si>
    <t>TUMOR BENIGNO DE LOS HUESOS PELVICOS, SACRO Y COCCIX</t>
  </si>
  <si>
    <t>D168</t>
  </si>
  <si>
    <t>TUMOR BENIGNO DE LOS NERVIOS CRANEALES</t>
  </si>
  <si>
    <t>D333</t>
  </si>
  <si>
    <t>TUMOR BENIGNO DE LOS NERVIOS PERIFERICOS Y DEL SISTEMA NERVIOSO AUTONOMO</t>
  </si>
  <si>
    <t>D361</t>
  </si>
  <si>
    <t>TUMOR BENIGNO DE LOS TESTICULOS</t>
  </si>
  <si>
    <t>D292</t>
  </si>
  <si>
    <t>TUMOR BENIGNO DE ORGANO GENITAL FEMENINO, SITIO NO ESPECIFICADO</t>
  </si>
  <si>
    <t>D289</t>
  </si>
  <si>
    <t>TUMOR BENIGNO DE ORGANO GENITAL MASCULINO, SITIO NO ESPECIFICADO</t>
  </si>
  <si>
    <t>D299</t>
  </si>
  <si>
    <t>TUMOR BENIGNO DE ORGANO INTRATORACICO NO ESPECIFICADO</t>
  </si>
  <si>
    <t>D159</t>
  </si>
  <si>
    <t>TUMOR BENIGNO DE ORGANO URINARIO NO ESPECIFICADO</t>
  </si>
  <si>
    <t>D309</t>
  </si>
  <si>
    <t>TUMOR BENIGNO DE OTRAS GLANDULAS ENDOCRINAS ESPECIFICADAS</t>
  </si>
  <si>
    <t>D357</t>
  </si>
  <si>
    <t>TUMOR BENIGNO DE OTRAS GLANDULAS SALIVALES MAYORES ESPECIFICADAS</t>
  </si>
  <si>
    <t>D117</t>
  </si>
  <si>
    <t>TUMOR BENIGNO DE OTRAS PARTES DE LA OROFARINGE</t>
  </si>
  <si>
    <t>D105</t>
  </si>
  <si>
    <t>TUMOR BENIGNO DE OTRAS PARTES ESPECIFICADAS DEL SISTEMA NERVIOSO CENTRAL</t>
  </si>
  <si>
    <t>D337</t>
  </si>
  <si>
    <t>TUMOR BENIGNO DE OTRAS PARTES ESPECIFICADAS DEL UTERO</t>
  </si>
  <si>
    <t>D267</t>
  </si>
  <si>
    <t>TUMOR BENIGNO DE OTRAS PARTES Y DE LAS NO ESPECIFICADAS DE LA BOCA</t>
  </si>
  <si>
    <t>D103</t>
  </si>
  <si>
    <t>TUMOR BENIGNO DE OTRAS PARTES Y DE LAS NO ESPECIFICADAS DEL INTESTINO DELGADO</t>
  </si>
  <si>
    <t>D133</t>
  </si>
  <si>
    <t>TUMOR BENIGNO DE OTROS ORGANOS GENITALES MASCULINOS</t>
  </si>
  <si>
    <t>D297</t>
  </si>
  <si>
    <t>TUMOR BENIGNO DE OTROS ORGANOS INTRATORACICOS ESPECIFICADOS</t>
  </si>
  <si>
    <t>D157</t>
  </si>
  <si>
    <t>TUMOR BENIGNO DE OTROS ORGANOS URINARIOS</t>
  </si>
  <si>
    <t>D307</t>
  </si>
  <si>
    <t>TUMOR BENIGNO DE OTROS SITIOS ESPECIFICADOS</t>
  </si>
  <si>
    <t>D367</t>
  </si>
  <si>
    <t>TUMOR BENIGNO DE OTROS SITIOS ESPECIFICADOS DE LOS ORGANOS GENITALES FEMENINOS</t>
  </si>
  <si>
    <t>D287</t>
  </si>
  <si>
    <t>TUMOR BENIGNO DE PLURIGLANDULAR</t>
  </si>
  <si>
    <t>D358</t>
  </si>
  <si>
    <t>TUMOR BENIGNO DE SITIO NO ESPECIFICADO</t>
  </si>
  <si>
    <t>D369</t>
  </si>
  <si>
    <t>TUMOR BENIGNO DE SITIOS MAL DEFINIDOS DEL SISTEMA DIGESTIVO</t>
  </si>
  <si>
    <t>D139</t>
  </si>
  <si>
    <t>TUMOR BENIGNO DEL APENDICE</t>
  </si>
  <si>
    <t>D121</t>
  </si>
  <si>
    <t>TUMOR BENIGNO DEL CIEGO</t>
  </si>
  <si>
    <t>D120</t>
  </si>
  <si>
    <t>TUMOR BENIGNO DEL COLON ASCENDENTE</t>
  </si>
  <si>
    <t>D122</t>
  </si>
  <si>
    <t>TUMOR BENIGNO DEL COLON DESCENDENTE</t>
  </si>
  <si>
    <t>D124</t>
  </si>
  <si>
    <t>TUMOR BENIGNO DEL COLON SIGMOIDE</t>
  </si>
  <si>
    <t>D125</t>
  </si>
  <si>
    <t>TUMOR BENIGNO DEL COLON TRANSVERSO</t>
  </si>
  <si>
    <t>D123</t>
  </si>
  <si>
    <t>TUMOR BENIGNO DEL COLON, PARTE NO ESPECIFICADA</t>
  </si>
  <si>
    <t>D126</t>
  </si>
  <si>
    <t>TUMOR BENIGNO DEL CONDUCTO ANAL Y DEL ANO</t>
  </si>
  <si>
    <t>D129</t>
  </si>
  <si>
    <t>TUMOR BENIGNO DEL CONDUCTO CRANEOFARINGEO</t>
  </si>
  <si>
    <t>D353</t>
  </si>
  <si>
    <t>TUMOR BENIGNO DEL CORAZON</t>
  </si>
  <si>
    <t>D151</t>
  </si>
  <si>
    <t>TUMOR BENIGNO DEL CUELLO DEL UTERO</t>
  </si>
  <si>
    <t>D260</t>
  </si>
  <si>
    <t>TUMOR BENIGNO DEL CUERPO AORTICO Y DE OTROS CUERPOS CROMAFINES</t>
  </si>
  <si>
    <t>D356</t>
  </si>
  <si>
    <t>TUMOR BENIGNO DEL CUERPO CAROTIDEO</t>
  </si>
  <si>
    <t>D355</t>
  </si>
  <si>
    <t>TUMOR BENIGNO DEL CUERPO CILIAR</t>
  </si>
  <si>
    <t>D314</t>
  </si>
  <si>
    <t>TUMOR BENIGNO DEL CUERPO DEL UTERO</t>
  </si>
  <si>
    <t>D261</t>
  </si>
  <si>
    <t>TUMOR BENIGNO DEL DUODENO</t>
  </si>
  <si>
    <t>D132</t>
  </si>
  <si>
    <t>TUMOR BENIGNO DEL ENCEFALO, INFRATENTORIAL</t>
  </si>
  <si>
    <t>D331</t>
  </si>
  <si>
    <t>TUMOR BENIGNO DEL ENCEFALO, SUPRATENTORIAL</t>
  </si>
  <si>
    <t>D330</t>
  </si>
  <si>
    <t>TUMOR BENIGNO DEL EPIDIDIMO</t>
  </si>
  <si>
    <t>D293</t>
  </si>
  <si>
    <t>TUMOR BENIGNO DEL ESCROTO</t>
  </si>
  <si>
    <t>D294</t>
  </si>
  <si>
    <t>TUMOR BENIGNO DEL ESOFAGO</t>
  </si>
  <si>
    <t>D130</t>
  </si>
  <si>
    <t>TUMOR BENIGNO DEL ESTOMAGO</t>
  </si>
  <si>
    <t>D131</t>
  </si>
  <si>
    <t>TUMOR BENIGNO DEL HIGADO</t>
  </si>
  <si>
    <t>D134</t>
  </si>
  <si>
    <t>TUMOR BENIGNO DEL HUESOS Y DEL CARTILAGO ARTICULAR, SITIO NO ESPECIFICADO</t>
  </si>
  <si>
    <t>D169</t>
  </si>
  <si>
    <t>TUMOR BENIGNO DEL LABIO</t>
  </si>
  <si>
    <t>D100</t>
  </si>
  <si>
    <t>TUMOR BENIGNO DEL MAXILAR INFERIOR</t>
  </si>
  <si>
    <t>D165</t>
  </si>
  <si>
    <t>TUMOR BENIGNO DEL MEDIASTINO</t>
  </si>
  <si>
    <t>D152</t>
  </si>
  <si>
    <t>TUMOR BENIGNO DEL OIDO MEDIO, DE LA CAVIDAD NASAL Y DE LOS SENOS PARANASALES</t>
  </si>
  <si>
    <t>D140</t>
  </si>
  <si>
    <t>TUMOR BENIGNO DEL OJO, PARTE NO ESPECIFICADA</t>
  </si>
  <si>
    <t>D319</t>
  </si>
  <si>
    <t>TUMOR BENIGNO DEL OMOPLATO Y HUESOS LARGOS DEL MIEMBRO SUPERIOR</t>
  </si>
  <si>
    <t>D160</t>
  </si>
  <si>
    <t>TUMOR BENIGNO DEL OVARIO</t>
  </si>
  <si>
    <t>D27X</t>
  </si>
  <si>
    <t>TUMOR BENIGNO DEL PANCREAS</t>
  </si>
  <si>
    <t>D136</t>
  </si>
  <si>
    <t>TUMOR BENIGNO DEL PANCREAS ENDOCRINO</t>
  </si>
  <si>
    <t>D137</t>
  </si>
  <si>
    <t>TUMOR BENIGNO DEL PENE</t>
  </si>
  <si>
    <t>D290</t>
  </si>
  <si>
    <t>TUMOR BENIGNO DEL PERITONEO</t>
  </si>
  <si>
    <t>D201</t>
  </si>
  <si>
    <t>TUMOR BENIGNO DEL PISO DE LA BOCA</t>
  </si>
  <si>
    <t>D102</t>
  </si>
  <si>
    <t>TUMOR BENIGNO DEL RECTO</t>
  </si>
  <si>
    <t>D128</t>
  </si>
  <si>
    <t>TUMOR BENIGNO DEL RETROPERITONEO</t>
  </si>
  <si>
    <t>D200</t>
  </si>
  <si>
    <t>TUMOR BENIGNO DEL RIÑON</t>
  </si>
  <si>
    <t>D300</t>
  </si>
  <si>
    <t>TUMOR BENIGNO DEL SISTEMA NERVIOSO CENTRAL, SITIO NO ESPECIFICADO</t>
  </si>
  <si>
    <t>D339</t>
  </si>
  <si>
    <t>TUMOR BENIGNO DEL SISTEMA RESPIRATORIO, SITIO NO ESPECIFICADO</t>
  </si>
  <si>
    <t>D144</t>
  </si>
  <si>
    <t>TUMOR BENIGNO DEL TEJIDO CUNJUNTIVO Y DE OTROS TEJIDOS BLANDOS DE CABEZA, CARA Y CUELLO</t>
  </si>
  <si>
    <t>D210</t>
  </si>
  <si>
    <t>TUMOR BENIGNO DEL TEJIDO CUNJUNTIVO Y DE OTROS TEJIDOS BLANDOS DE LA PELVIS</t>
  </si>
  <si>
    <t>D215</t>
  </si>
  <si>
    <t>TUMOR BENIGNO DEL TEJIDO CUNJUNTIVO Y DE OTROS TEJIDOS BLANDOS DEL ABDOMEN</t>
  </si>
  <si>
    <t>D214</t>
  </si>
  <si>
    <t>TUMOR BENIGNO DEL TEJIDO CUNJUNTIVO Y DE OTROS TEJIDOS BLANDOS DEL MIEMBRO INFERIOR, INCLUIDO LA CADERA</t>
  </si>
  <si>
    <t>D212</t>
  </si>
  <si>
    <t>TUMOR BENIGNO DEL TEJIDO CUNJUNTIVO Y DE OTROS TEJIDOS BLANDOS DEL MIEMBRO SUPERIOR, INCLUIDO EL HOMBRO</t>
  </si>
  <si>
    <t>D211</t>
  </si>
  <si>
    <t>TUMOR BENIGNO DEL TEJIDO CUNJUNTIVO Y DE OTROS TEJIDOS BLANDOS DEL TORAX</t>
  </si>
  <si>
    <t>D213</t>
  </si>
  <si>
    <t>TUMOR BENIGNO DEL TEJIDO CUNJUNTIVO Y DE OTROS TEJIDOS BLANDOS DEL TRONCO, SIN OTRA ESPECIFICACION</t>
  </si>
  <si>
    <t>D216</t>
  </si>
  <si>
    <t>TUMOR BENIGNO DEL TEJIDO CUNJUNTIVO Y DE OTROS TEJIDOS BLANDOS, DE SITIO NO ESPECIFICADO</t>
  </si>
  <si>
    <t>D219</t>
  </si>
  <si>
    <t>TUMOR BENIGNO DEL TEJIDO MESOTELIAL DE LA PLEURA</t>
  </si>
  <si>
    <t>D190</t>
  </si>
  <si>
    <t>TUMOR BENIGNO DEL TEJIDO MESOTELIAL DE OTROS SITIOS ESPECIFICADOS</t>
  </si>
  <si>
    <t>D197</t>
  </si>
  <si>
    <t>TUMOR BENIGNO DEL TEJIDO MESOTELIAL DEL PERITONEO</t>
  </si>
  <si>
    <t>D191</t>
  </si>
  <si>
    <t>TUMOR BENIGNO DEL TEJIDO MESOTELIAL, DE SITIO NO ESPECIFICADO</t>
  </si>
  <si>
    <t>D199</t>
  </si>
  <si>
    <t>TUMOR BENIGNO DEL TIMO</t>
  </si>
  <si>
    <t>D150</t>
  </si>
  <si>
    <t>TUMOR BENIGNO DEL URETER</t>
  </si>
  <si>
    <t>D302</t>
  </si>
  <si>
    <t>TUMOR BENIGNO DEL UTERO, PARTE NO ESPECIFICADA</t>
  </si>
  <si>
    <t>D269</t>
  </si>
  <si>
    <t>TUMOR BENIGNO LIPOMATOSO DE LOS ORGANOS INTRAABDOMINALES</t>
  </si>
  <si>
    <t>D175</t>
  </si>
  <si>
    <t>TUMOR BENIGNO LIPOMATOSO DE LOS ORGANOS INTRATORACICOS</t>
  </si>
  <si>
    <t>D174</t>
  </si>
  <si>
    <t>TUMOR BENIGNO LIPOMATOSO DE OTROS SITIOS ESPECIFICADOS</t>
  </si>
  <si>
    <t>D177</t>
  </si>
  <si>
    <t>TUMOR BENIGNO LIPOMATOSO DE PIEL Y DE TEJIDO SUBCUTANEO DE CABEZA, CARA Y CUELLO</t>
  </si>
  <si>
    <t>D170</t>
  </si>
  <si>
    <t>TUMOR BENIGNO LIPOMATOSO DE PIEL Y DE TEJIDO SUBCUTANEO DE MIEMBROS</t>
  </si>
  <si>
    <t>D172</t>
  </si>
  <si>
    <t>TUMOR BENIGNO LIPOMATOSO DE PIEL Y DE TEJIDO SUBCUTANEO DE OTROS SITIOS Y DE LOS NO ESPECIFICADOS</t>
  </si>
  <si>
    <t>D173</t>
  </si>
  <si>
    <t>TUMOR BENIGNO LIPOMATOSO DE PIEL Y DE TEJIDO SUBCUTANEO DEL TRONCO</t>
  </si>
  <si>
    <t>D171</t>
  </si>
  <si>
    <t>TUMOR BENIGNO LIPOMATOSO DEL CORDON ESPERMATICO</t>
  </si>
  <si>
    <t>D176</t>
  </si>
  <si>
    <t>TUMOR BENIGNO LIPOMATOSO, DE SITIO NO ESPECIFICADO</t>
  </si>
  <si>
    <t>D179</t>
  </si>
  <si>
    <t>TUMOR DE BURKITT</t>
  </si>
  <si>
    <t>C837</t>
  </si>
  <si>
    <t>TUMOR DE COMPORTAMIENTO INCIERTO O DESCONOCIDO CON AFECTACION PLURIGLANDULAR</t>
  </si>
  <si>
    <t>D448</t>
  </si>
  <si>
    <t>TUMOR DE COMPORTAMIENTO INCIERTO O DESCONOCIDO DE GLANDULA ENDOCRINA NO ESPECIFICADA</t>
  </si>
  <si>
    <t>D449</t>
  </si>
  <si>
    <t>TUMOR DE COMPORTAMIENTO INCIERTO O DESCONOCIDO DE LA GLANDULA HIPOFISIS</t>
  </si>
  <si>
    <t>D443</t>
  </si>
  <si>
    <t>TUMOR DE COMPORTAMIENTO INCIERTO O DESCONOCIDO DE LA GLANDULA PARATIROIDES</t>
  </si>
  <si>
    <t>D442</t>
  </si>
  <si>
    <t>TUMOR DE COMPORTAMIENTO INCIERTO O DESCONOCIDO DE LA GLANDULA PINEAL</t>
  </si>
  <si>
    <t>D445</t>
  </si>
  <si>
    <t>TUMOR DE COMPORTAMIENTO INCIERTO O DESCONOCIDO DE LA GLANDULA SUPRARRENAL</t>
  </si>
  <si>
    <t>D441</t>
  </si>
  <si>
    <t>TUMOR DE COMPORTAMIENTO INCIERTO O DESCONOCIDO DE LA GLANDULA TIROIDES</t>
  </si>
  <si>
    <t>D440</t>
  </si>
  <si>
    <t>TUMOR DE COMPORTAMIENTO INCIERTO O DESCONOCIDO DE LA MAMA</t>
  </si>
  <si>
    <t>D486</t>
  </si>
  <si>
    <t>TUMOR DE COMPORTAMIENTO INCIERTO O DESCONOCIDO DE LA MEDULA ESPINAL</t>
  </si>
  <si>
    <t>D434</t>
  </si>
  <si>
    <t>TUMOR DE COMPORTAMIENTO INCIERTO O DESCONOCIDO DE LA PIEL</t>
  </si>
  <si>
    <t>D485</t>
  </si>
  <si>
    <t>TUMOR DE COMPORTAMIENTO INCIERTO O DESCONOCIDO DE LA PLACENTA</t>
  </si>
  <si>
    <t>D392</t>
  </si>
  <si>
    <t>TUMOR DE COMPORTAMIENTO INCIERTO O DESCONOCIDO DE LA PLEURA</t>
  </si>
  <si>
    <t>D382</t>
  </si>
  <si>
    <t>TUMOR DE COMPORTAMIENTO INCIERTO O DESCONOCIDO DE LA PROSTATA</t>
  </si>
  <si>
    <t>D400</t>
  </si>
  <si>
    <t>TUMOR DE COMPORTAMIENTO INCIERTO O DESCONOCIDO DE LA TRAQUEA, DE LOS BRONQUIOS Y DEL PULMON</t>
  </si>
  <si>
    <t>D381</t>
  </si>
  <si>
    <t>TUMOR DE COMPORTAMIENTO INCIERTO O DESCONOCIDO DE LA URETRA</t>
  </si>
  <si>
    <t>D413</t>
  </si>
  <si>
    <t>TUMOR DE COMPORTAMIENTO INCIERTO O DESCONOCIDO DE LA VEJIGA</t>
  </si>
  <si>
    <t>D414</t>
  </si>
  <si>
    <t>TUMOR DE COMPORTAMIENTO INCIERTO O DESCONOCIDO DE LARINGE</t>
  </si>
  <si>
    <t>D380</t>
  </si>
  <si>
    <t>TUMOR DE COMPORTAMIENTO INCIERTO O DESCONOCIDO DE LAS MENINGES CEREBRALES</t>
  </si>
  <si>
    <t>D420</t>
  </si>
  <si>
    <t>TUMOR DE COMPORTAMIENTO INCIERTO O DESCONOCIDO DE LAS MENINGES RAQUIDEAS</t>
  </si>
  <si>
    <t>D421</t>
  </si>
  <si>
    <t>TUMOR DE COMPORTAMIENTO INCIERTO O DESCONOCIDO DE LAS MENINGES, PARTE NO ESPECIFICADA</t>
  </si>
  <si>
    <t>D429</t>
  </si>
  <si>
    <t>TUMOR DE COMPORTAMIENTO INCIERTO O DESCONOCIDO DE LOS MASTOCITOS E HISTIOCITOS</t>
  </si>
  <si>
    <t>D470</t>
  </si>
  <si>
    <t>TUMOR DE COMPORTAMIENTO INCIERTO O DESCONOCIDO DE LOS NERVIOS CRANEALES</t>
  </si>
  <si>
    <t>D433</t>
  </si>
  <si>
    <t>TUMOR DE COMPORTAMIENTO INCIERTO O DESCONOCIDO DE LOS NERVIOS PERIFERICOS Y DEL SISTEMA NERVIOSO AUTONOMO</t>
  </si>
  <si>
    <t>D482</t>
  </si>
  <si>
    <t>TUMOR DE COMPORTAMIENTO INCIERTO O DESCONOCIDO DE ORGANO GENITAL FEMENINO NO ESPECIFICADO</t>
  </si>
  <si>
    <t>D399</t>
  </si>
  <si>
    <t>TUMOR DE COMPORTAMIENTO INCIERTO O DESCONOCIDO DE ORGANO GENITAL MASCULINO NO ESPECIFICADO</t>
  </si>
  <si>
    <t>D409</t>
  </si>
  <si>
    <t>TUMOR DE COMPORTAMIENTO INCIERTO O DESCONOCIDO DE ORGANO URINARIO NO ESPECIFICADO</t>
  </si>
  <si>
    <t>D419</t>
  </si>
  <si>
    <t>TUMOR DE COMPORTAMIENTO INCIERTO O DESCONOCIDO DE ORGANOS DIGESTIVOS, SITIO NO ESPECIFICADO</t>
  </si>
  <si>
    <t>D379</t>
  </si>
  <si>
    <t>TUMOR DE COMPORTAMIENTO INCIERTO O DESCONOCIDO DE ORGANOS RESPIRATORIOS, SITIO NO ESPECIFICADO</t>
  </si>
  <si>
    <t>D386</t>
  </si>
  <si>
    <t>TUMOR DE COMPORTAMIENTO INCIERTO O DESCONOCIDO DE OTRAS PARTES ESPECIFICADAS DEL SISTEMA NERVIOSO CENTRAL</t>
  </si>
  <si>
    <t>D437</t>
  </si>
  <si>
    <t>TUMOR DE COMPORTAMIENTO INCIERTO O DESCONOCIDO DE OTROS ORGANOS DIGESTIVOS ESPECIFICADOS</t>
  </si>
  <si>
    <t>D377</t>
  </si>
  <si>
    <t>TUMOR DE COMPORTAMIENTO INCIERTO O DESCONOCIDO DE OTROS ORGANOS GENITALES FEMENINOS</t>
  </si>
  <si>
    <t>D397</t>
  </si>
  <si>
    <t>TUMOR DE COMPORTAMIENTO INCIERTO O DESCONOCIDO DE OTROS ORGANOS GENITALES MASCULINOS</t>
  </si>
  <si>
    <t>D407</t>
  </si>
  <si>
    <t>TUMOR DE COMPORTAMIENTO INCIERTO O DESCONOCIDO DE OTROS ORGANOS RESPIRATORIOS Y DEL OIDO MEDIO</t>
  </si>
  <si>
    <t>D385</t>
  </si>
  <si>
    <t>TUMOR DE COMPORTAMIENTO INCIERTO O DESCONOCIDO DE OTROS ORGANOS URINARIOS</t>
  </si>
  <si>
    <t>D417</t>
  </si>
  <si>
    <t>TUMOR DE COMPORTAMIENTO INCIERTO O DESCONOCIDO DE OTROS SITIOS ESPECIFICADOS</t>
  </si>
  <si>
    <t>D487</t>
  </si>
  <si>
    <t>TUMOR DE COMPORTAMIENTO INCIERTO O DESCONOCIDO DEC LA PELVIS RENAL</t>
  </si>
  <si>
    <t>D411</t>
  </si>
  <si>
    <t>TUMOR DE COMPORTAMIENTO INCIERTO O DESCONOCIDO DEL APENDICE</t>
  </si>
  <si>
    <t>D373</t>
  </si>
  <si>
    <t>TUMOR DE COMPORTAMIENTO INCIERTO O DESCONOCIDO DEL COLON</t>
  </si>
  <si>
    <t>D374</t>
  </si>
  <si>
    <t>TUMOR DE COMPORTAMIENTO INCIERTO O DESCONOCIDO DEL CONDUCTO CRANEOFARINGEO</t>
  </si>
  <si>
    <t>D444</t>
  </si>
  <si>
    <t>TUMOR DE COMPORTAMIENTO INCIERTO O DESCONOCIDO DEL CUERPO AORTICO Y OTROS CROMAFINES</t>
  </si>
  <si>
    <t>D447</t>
  </si>
  <si>
    <t>TUMOR DE COMPORTAMIENTO INCIERTO O DESCONOCIDO DEL CUERPO CAROTIDEO</t>
  </si>
  <si>
    <t>D446</t>
  </si>
  <si>
    <t>TUMOR DE COMPORTAMIENTO INCIERTO O DESCONOCIDO DEL ENCEFALO, INFRATENTORIAL</t>
  </si>
  <si>
    <t>D431</t>
  </si>
  <si>
    <t>TUMOR DE COMPORTAMIENTO INCIERTO O DESCONOCIDO DEL ENCEFALO, PARTE NO ESPECIFICADA</t>
  </si>
  <si>
    <t>D432</t>
  </si>
  <si>
    <t>TUMOR DE COMPORTAMIENTO INCIERTO O DESCONOCIDO DEL ENCEFALO, SUPRATENTORIAL</t>
  </si>
  <si>
    <t>D430</t>
  </si>
  <si>
    <t>TUMOR DE COMPORTAMIENTO INCIERTO O DESCONOCIDO DEL ESTOMAGO</t>
  </si>
  <si>
    <t>D371</t>
  </si>
  <si>
    <t>TUMOR DE COMPORTAMIENTO INCIERTO O DESCONOCIDO DEL HIGADO, DE LA VESICULA BILIAR Y DEL CONDUCTO BILIAR</t>
  </si>
  <si>
    <t>D376</t>
  </si>
  <si>
    <t>TUMOR DE COMPORTAMIENTO INCIERTO O DESCONOCIDO DEL HUESO Y CARTILAGO ARTICULAR</t>
  </si>
  <si>
    <t>D480</t>
  </si>
  <si>
    <t>TUMOR DE COMPORTAMIENTO INCIERTO O DESCONOCIDO DEL INTESTINO DELGADO</t>
  </si>
  <si>
    <t>D372</t>
  </si>
  <si>
    <t>TUMOR DE COMPORTAMIENTO INCIERTO O DESCONOCIDO DEL LABIO, DE LA CAVIDAD BUCAL Y DE LA FARINGE</t>
  </si>
  <si>
    <t>D370</t>
  </si>
  <si>
    <t>TUMOR DE COMPORTAMIENTO INCIERTO O DESCONOCIDO DEL MEDIASTINO</t>
  </si>
  <si>
    <t>D383</t>
  </si>
  <si>
    <t>TUMOR DE COMPORTAMIENTO INCIERTO O DESCONOCIDO DEL OVARIO</t>
  </si>
  <si>
    <t>D391</t>
  </si>
  <si>
    <t>TUMOR DE COMPORTAMIENTO INCIERTO O DESCONOCIDO DEL PERITONEO</t>
  </si>
  <si>
    <t>D484</t>
  </si>
  <si>
    <t>TUMOR DE COMPORTAMIENTO INCIERTO O DESCONOCIDO DEL RECTO</t>
  </si>
  <si>
    <t>D375</t>
  </si>
  <si>
    <t>TUMOR DE COMPORTAMIENTO INCIERTO O DESCONOCIDO DEL RETROPERITONEO</t>
  </si>
  <si>
    <t>D483</t>
  </si>
  <si>
    <t>TUMOR DE COMPORTAMIENTO INCIERTO O DESCONOCIDO DEL RIÑON</t>
  </si>
  <si>
    <t>D410</t>
  </si>
  <si>
    <t>TUMOR DE COMPORTAMIENTO INCIERTO O DESCONOCIDO DEL SISTEMA NERVIOSO CENTRAL, SITIO NO ESPECIFICADO</t>
  </si>
  <si>
    <t>D439</t>
  </si>
  <si>
    <t>TUMOR DE COMPORTAMIENTO INCIERTO O DESCONOCIDO DEL TEJIDO CONJUNTIVO Y OTRO TEJIDO BLANDO</t>
  </si>
  <si>
    <t>D481</t>
  </si>
  <si>
    <t>TUMOR DE COMPORTAMIENTO INCIERTO O DESCONOCIDO DEL TESTICULO</t>
  </si>
  <si>
    <t>D401</t>
  </si>
  <si>
    <t>TUMOR DE COMPORTAMIENTO INCIERTO O DESCONOCIDO DEL TIMO</t>
  </si>
  <si>
    <t>D384</t>
  </si>
  <si>
    <t>TUMOR DE COMPORTAMIENTO INCIERTO O DESCONOCIDO DEL URETER</t>
  </si>
  <si>
    <t>D412</t>
  </si>
  <si>
    <t>TUMOR DE COMPORTAMIENTO INCIERTO O DESCONOCIDO DEL UTERO</t>
  </si>
  <si>
    <t>D390</t>
  </si>
  <si>
    <t>TUMOR DE COMPORTAMIENTO INCIERTO O DESCONOCIDO, DE SITIO NO ESPECIFICADO</t>
  </si>
  <si>
    <t>D489</t>
  </si>
  <si>
    <t>TUMOR MALIGNO D E LAS VIAS BILIARES EXTRAHEPATICAS</t>
  </si>
  <si>
    <t>C240</t>
  </si>
  <si>
    <t>TUMOR MALIGNO DE EXOCERVIX</t>
  </si>
  <si>
    <t>C531</t>
  </si>
  <si>
    <t>TUMOR MALIGNO DE GLANDULA ENDOCRINA NO ESPECIFICADA</t>
  </si>
  <si>
    <t>C759</t>
  </si>
  <si>
    <t>TUMOR MALIGNO DE GLANDULA SALIVAL MAYOR, NO ESPECIFICADA</t>
  </si>
  <si>
    <t>C089</t>
  </si>
  <si>
    <t>TUMOR MALIGNO DE HUESO Y DEL CARTILAGO ARTICULAR, NO ESPECIFICADO</t>
  </si>
  <si>
    <t>C419</t>
  </si>
  <si>
    <t>TUMOR MALIGNO DE LA AMIGDALA LINGUAL</t>
  </si>
  <si>
    <t>C024</t>
  </si>
  <si>
    <t>TUMOR MALIGNO DE LA AMIGDALA, PARTE NO ESPECIFICADA</t>
  </si>
  <si>
    <t>C099</t>
  </si>
  <si>
    <t>TUMOR MALIGNO DE LA AMPOLLA DE VATER</t>
  </si>
  <si>
    <t>C241</t>
  </si>
  <si>
    <t>TUMOR MALIGNO DE LA BASE DE LA LENGUA</t>
  </si>
  <si>
    <t>C01X</t>
  </si>
  <si>
    <t>TUMOR MALIGNO DE LA BOCA, PARTE NO ESPECIFICADA</t>
  </si>
  <si>
    <t>C069</t>
  </si>
  <si>
    <t>TUMOR MALIGNO DE LA CABEZA DEL PANCREAS</t>
  </si>
  <si>
    <t>C250</t>
  </si>
  <si>
    <t>TUMOR MALIGNO DE LA CABEZA, CARA Y CUELLO</t>
  </si>
  <si>
    <t>C760</t>
  </si>
  <si>
    <t>TUMOR MALIGNO DE LA CARA ANTERIOR DE LA EPIGLOTIS</t>
  </si>
  <si>
    <t>C101</t>
  </si>
  <si>
    <t>TUMOR MALIGNO DE LA CARA DORSAL DE LA LENGUA</t>
  </si>
  <si>
    <t>C020</t>
  </si>
  <si>
    <t>TUMOR MALIGNO DE LA CARA VENTRAL DE LA LENGUA</t>
  </si>
  <si>
    <t>C022</t>
  </si>
  <si>
    <t>TUMOR MALIGNO DE LA COLA DE CABALLO</t>
  </si>
  <si>
    <t>C721</t>
  </si>
  <si>
    <t>TUMOR MALIGNO DE LA COLA DEL PANCREAS</t>
  </si>
  <si>
    <t>C252</t>
  </si>
  <si>
    <t>TUMOR MALIGNO DE LA COLUMNA VERTEBRAL</t>
  </si>
  <si>
    <t>C412</t>
  </si>
  <si>
    <t>TUMOR MALIGNO DE LA COMISURA LABIAL</t>
  </si>
  <si>
    <t>C006</t>
  </si>
  <si>
    <t>TUMOR MALIGNO DE LA CONJUNTIVA</t>
  </si>
  <si>
    <t>C690</t>
  </si>
  <si>
    <t>TUMOR MALIGNO DE LA CORNEA</t>
  </si>
  <si>
    <t>C691</t>
  </si>
  <si>
    <t>TUMOR MALIGNO DE LA COROIDES</t>
  </si>
  <si>
    <t>C693</t>
  </si>
  <si>
    <t>TUMOR MALIGNO DE LA CORTEZA DE LA GLANDULA SUPRARRENAL</t>
  </si>
  <si>
    <t>C740</t>
  </si>
  <si>
    <t>TUMOR MALIGNO DE LA COSTILLA, ESTERNON Y CLAVICULA</t>
  </si>
  <si>
    <t>C413</t>
  </si>
  <si>
    <t>TUMOR MALIGNO DE LA CUPULA VESICAL</t>
  </si>
  <si>
    <t>C671</t>
  </si>
  <si>
    <t>TUMOR MALIGNO DE LA CURVATURA MAYOR DEL ESTOMAGO, SIN OTRA ESPECIFICACION</t>
  </si>
  <si>
    <t>C166</t>
  </si>
  <si>
    <t>TUMOR MALIGNO DE LA CURVATURA MENOR DEL ESTOMAGO, SIN OTRA ESPECIFICACION</t>
  </si>
  <si>
    <t>C165</t>
  </si>
  <si>
    <t>TUMOR MALIGNO DE LA ENCIA INFERIOR</t>
  </si>
  <si>
    <t>C031</t>
  </si>
  <si>
    <t>TUMOR MALIGNO DE LA ENCIA SUPERIOR</t>
  </si>
  <si>
    <t>C030</t>
  </si>
  <si>
    <t>TUMOR MALIGNO DE LA ENCIA, PARTE NO ESPECIFICADA</t>
  </si>
  <si>
    <t>C039</t>
  </si>
  <si>
    <t>TUMOR MALIGNO DE LA FARINGE, PARTE NO ESPECIFICADA</t>
  </si>
  <si>
    <t>C140</t>
  </si>
  <si>
    <t>TUMOR MALIGNO DE LA FOSA AMIGDALINA</t>
  </si>
  <si>
    <t>C090</t>
  </si>
  <si>
    <t>TUMOR MALIGNO DE LA FOSA NASAL</t>
  </si>
  <si>
    <t>C300</t>
  </si>
  <si>
    <t>TUMOR MALIGNO DE LA GLANDULA PARATIROIDES</t>
  </si>
  <si>
    <t>C750</t>
  </si>
  <si>
    <t>TUMOR MALIGNO DE LA GLANDULA PAROTIDA</t>
  </si>
  <si>
    <t>C07X</t>
  </si>
  <si>
    <t>TUMOR MALIGNO DE LA GLANDULA PINEAL</t>
  </si>
  <si>
    <t>C753</t>
  </si>
  <si>
    <t>TUMOR MALIGNO DE LA GLANDULA SUBLINGUAL</t>
  </si>
  <si>
    <t>C081</t>
  </si>
  <si>
    <t>TUMOR MALIGNO DE LA GLANDULA SUBMAXILAR</t>
  </si>
  <si>
    <t>C080</t>
  </si>
  <si>
    <t>TUMOR MALIGNO DE LA GLANDULA SUPRARRENAL, PARTE NO ESPECIFICADA</t>
  </si>
  <si>
    <t>C749</t>
  </si>
  <si>
    <t>TUMOR MALIGNO DE LA GLANDULA TIROIDES</t>
  </si>
  <si>
    <t>C73X</t>
  </si>
  <si>
    <t>TUMOR MALIGNO DE LA GLANDULA Y CONDUCTO LAGRIMALES</t>
  </si>
  <si>
    <t>C695</t>
  </si>
  <si>
    <t>TUMOR MALIGNO DE LA GLOTIS</t>
  </si>
  <si>
    <t>C320</t>
  </si>
  <si>
    <t>TUMOR MALIGNO DE LA HENDIDURA BRANQUIAL</t>
  </si>
  <si>
    <t>C104</t>
  </si>
  <si>
    <t>TUMOR MALIGNO DE LA HIPOFARINGE, PARTE NO ESPECIFICADA</t>
  </si>
  <si>
    <t>C139</t>
  </si>
  <si>
    <t>TUMOR MALIGNO DE LA HIPOFISIS</t>
  </si>
  <si>
    <t>C751</t>
  </si>
  <si>
    <t>TUMOR MALIGNO DE LA LARINGE, PARTE NO ESPECIFICADA</t>
  </si>
  <si>
    <t>C329</t>
  </si>
  <si>
    <t>TUMOR MALIGNO DE LA LENGUA, PARTE NO ESPECIFICADA</t>
  </si>
  <si>
    <t>C029</t>
  </si>
  <si>
    <t>TUMOR MALIGNO DE LA MAMA, PARTE NO ESPECIFICADA</t>
  </si>
  <si>
    <t>C509</t>
  </si>
  <si>
    <t>TUMOR MALIGNO DE LA MEDULA DE LA GLANDULA SUPRARRENAL</t>
  </si>
  <si>
    <t>C741</t>
  </si>
  <si>
    <t>TUMOR MALIGNO DE LA MEDULA ESPINAL</t>
  </si>
  <si>
    <t>C720</t>
  </si>
  <si>
    <t>TUMOR MALIGNO DE LA MUCOSA DE LA MEJILLA</t>
  </si>
  <si>
    <t>C060</t>
  </si>
  <si>
    <t>TUMOR MALIGNO DE LA NASOFARINGE, PARTE NO ESPECIFICADA</t>
  </si>
  <si>
    <t>C119</t>
  </si>
  <si>
    <t>TUMOR MALIGNO DE LA ORBITA</t>
  </si>
  <si>
    <t>C696</t>
  </si>
  <si>
    <t>TUMOR MALIGNO DE LA OROFARINGE, PARTE NO ESPECIFICADA</t>
  </si>
  <si>
    <t>C109</t>
  </si>
  <si>
    <t>TUMOR MALIGNO DE LA PARED ANTERIOR DE LA NASOFARINGE</t>
  </si>
  <si>
    <t>C113</t>
  </si>
  <si>
    <t>TUMOR MALIGNO DE LA PARED ANTERIOR DE LA VEJIGA</t>
  </si>
  <si>
    <t>C673</t>
  </si>
  <si>
    <t>TUMOR MALIGNO DE LA PARED LATERAL DE LA NASOFARINGE</t>
  </si>
  <si>
    <t>C112</t>
  </si>
  <si>
    <t>TUMOR MALIGNO DE LA PARED LATERAL DE LA OROFARINGE</t>
  </si>
  <si>
    <t>C102</t>
  </si>
  <si>
    <t>TUMOR MALIGNO DE LA PARED LATERAL DE LA VEJIGA</t>
  </si>
  <si>
    <t>C672</t>
  </si>
  <si>
    <t>TUMOR MALIGNO DE LA PARED POSTERIOR DE LA HIPOFARINGE</t>
  </si>
  <si>
    <t>C132</t>
  </si>
  <si>
    <t>TUMOR MALIGNO DE LA PARED POSTERIOR DE LA NASOFARINGE</t>
  </si>
  <si>
    <t>C111</t>
  </si>
  <si>
    <t>TUMOR MALIGNO DE LA PARED POSTERIOR DE LA OROFARINGE</t>
  </si>
  <si>
    <t>C103</t>
  </si>
  <si>
    <t>TUMOR MALIGNO DE LA PARED POSTERIOR DE LA VEJIGA</t>
  </si>
  <si>
    <t>C674</t>
  </si>
  <si>
    <t>TUMOR MALIGNO DE LA PARED SUPERIOR DE LA NASOFARINGE</t>
  </si>
  <si>
    <t>C110</t>
  </si>
  <si>
    <t>TUMOR MALIGNO DE LA PARTE ANTERIOR DEL PISO DE LA BOCA</t>
  </si>
  <si>
    <t>C040</t>
  </si>
  <si>
    <t>TUMOR MALIGNO DE LA PARTE LATERAL DEL PISO DE LA BOCA</t>
  </si>
  <si>
    <t>C041</t>
  </si>
  <si>
    <t>TUMOR MALIGNO DE LA PELVIS</t>
  </si>
  <si>
    <t>C763</t>
  </si>
  <si>
    <t>TUMOR MALIGNO DE LA PELVIS RENAL</t>
  </si>
  <si>
    <t>C65X</t>
  </si>
  <si>
    <t>TUMOR MALIGNO DE LA PIEL DE LA OREJA Y DEL CONDUCTO AUDITIVO EXTERNO</t>
  </si>
  <si>
    <t>C442</t>
  </si>
  <si>
    <t>TUMOR MALIGNO DE LA PIEL DE OTRAS PARTES Y DE LAS NO ESPECIFICADAS DE LA CARA</t>
  </si>
  <si>
    <t>C443</t>
  </si>
  <si>
    <t>TUMOR MALIGNO DE LA PIEL DEL CUERO CABELLUDO Y DEL CUELLO</t>
  </si>
  <si>
    <t>C444</t>
  </si>
  <si>
    <t>TUMOR MALIGNO DE LA PIEL DEL LABIO</t>
  </si>
  <si>
    <t>C440</t>
  </si>
  <si>
    <t>TUMOR MALIGNO DE LA PIEL DEL MIEMBRO INFERIOR, INCLUIDA LA CADERA</t>
  </si>
  <si>
    <t>C447</t>
  </si>
  <si>
    <t>TUMOR MALIGNO DE LA PIEL DEL MIEMBRO SUPERIOR, INCLUIDO EL HOMBRO</t>
  </si>
  <si>
    <t>C446</t>
  </si>
  <si>
    <t>TUMOR MALIGNO DE LA PIEL DEL PARPADO, INCLUIDA LA COMISURA PALPEBRAL</t>
  </si>
  <si>
    <t>C441</t>
  </si>
  <si>
    <t>TUMOR MALIGNO DE LA PIEL DEL TRONCO</t>
  </si>
  <si>
    <t>C445</t>
  </si>
  <si>
    <t>TUMOR MALIGNO DE LA PIEL, SITIO NO ESPECIFICADO</t>
  </si>
  <si>
    <t>C449</t>
  </si>
  <si>
    <t>TUMOR MALIGNO DE LA PLACENTA</t>
  </si>
  <si>
    <t>C58X</t>
  </si>
  <si>
    <t>TUMOR MALIGNO DE LA PLEURA</t>
  </si>
  <si>
    <t>C384</t>
  </si>
  <si>
    <t>TUMOR MALIGNO DE LA PORCION CENTRAL DE LA MAMA</t>
  </si>
  <si>
    <t>C501</t>
  </si>
  <si>
    <t>TUMOR MALIGNO DE LA PROLONGACION AXILAR DE LA MAMA</t>
  </si>
  <si>
    <t>C506</t>
  </si>
  <si>
    <t>TUMOR MALIGNO DE LA PROSTATA</t>
  </si>
  <si>
    <t>C61X</t>
  </si>
  <si>
    <t>TUMOR MALIGNO DE LA REGION POSTCRICOIDEA</t>
  </si>
  <si>
    <t>C130</t>
  </si>
  <si>
    <t>TUMOR MALIGNO DE LA REGION SUBGLOTICA</t>
  </si>
  <si>
    <t>C322</t>
  </si>
  <si>
    <t>TUMOR MALIGNO DE LA REGION SUPRAGLOTICA</t>
  </si>
  <si>
    <t>C321</t>
  </si>
  <si>
    <t>TUMOR MALIGNO DE LA RETINA</t>
  </si>
  <si>
    <t>C692</t>
  </si>
  <si>
    <t>TUMOR MALIGNO DE LA TRAQUEA</t>
  </si>
  <si>
    <t>C33X</t>
  </si>
  <si>
    <t>TUMOR MALIGNO DE LA TROMPA DE FALOPIO</t>
  </si>
  <si>
    <t>C570</t>
  </si>
  <si>
    <t>TUMOR MALIGNO DE LA UNION RECTOSIGMOIDEA</t>
  </si>
  <si>
    <t>C19X</t>
  </si>
  <si>
    <t>TUMOR MALIGNO DE LA URETRA</t>
  </si>
  <si>
    <t>C680</t>
  </si>
  <si>
    <t>TUMOR MALIGNO DE LA UVULA</t>
  </si>
  <si>
    <t>C052</t>
  </si>
  <si>
    <t>TUMOR MALIGNO DE LA VAGINA</t>
  </si>
  <si>
    <t>C52X</t>
  </si>
  <si>
    <t>TUMOR MALIGNO DE LA VALECULA</t>
  </si>
  <si>
    <t>C100</t>
  </si>
  <si>
    <t>TUMOR MALIGNO DE LA VEJIGA URINARIA, PARTE NO ESPECIFICADA</t>
  </si>
  <si>
    <t>C679</t>
  </si>
  <si>
    <t>TUMOR MALIGNO DE LA VESICULA BILIAR</t>
  </si>
  <si>
    <t>C23X</t>
  </si>
  <si>
    <t>TUMOR MALIGNO DE LA VULVA, PARTE NO ESPECIFICADA</t>
  </si>
  <si>
    <t>C519</t>
  </si>
  <si>
    <t>TUMOR MALIGNO DE LA ZONA CLOACOGENICA</t>
  </si>
  <si>
    <t>C212</t>
  </si>
  <si>
    <t>TUMOR MALIGNO DE LAS GLANDULAS PARAURETRALES</t>
  </si>
  <si>
    <t>C681</t>
  </si>
  <si>
    <t>TUMOR MALIGNO DE LAS MENINGES CEREBRALES</t>
  </si>
  <si>
    <t>C700</t>
  </si>
  <si>
    <t>TUMOR MALIGNO DE LAS MENINGES RAQUIDEAS</t>
  </si>
  <si>
    <t>C701</t>
  </si>
  <si>
    <t>TUMOR MALIGNO DE LAS MENINGES, PARTE NO ESPECIFICADA</t>
  </si>
  <si>
    <t>C709</t>
  </si>
  <si>
    <t>TUMOR MALIGNO DE LAS VIAS BILIARES, PARTE NO ESPECIFICADA</t>
  </si>
  <si>
    <t>C249</t>
  </si>
  <si>
    <t>TUMOR MALIGNO DE LAS VIAS RESPIRATORIAS SUPERIORES, PARTE NO ESPECIFICADA</t>
  </si>
  <si>
    <t>C390</t>
  </si>
  <si>
    <t>TUMOR MALIGNO DE LOS ANEXOS UTERINOS, SIN OTRA ESPECIFICACI-N</t>
  </si>
  <si>
    <t>C574</t>
  </si>
  <si>
    <t>TUMOR MALIGNO DE LOS BRONQUIOS O DEL PULMON, PARTE NO ESPECIFICADA</t>
  </si>
  <si>
    <t>C349</t>
  </si>
  <si>
    <t>TUMOR MALIGNO DE LOS DOS TERCIOS ANTERIORES DE LA LENGUA, PARTE NO ESPECIFICADA</t>
  </si>
  <si>
    <t>C023</t>
  </si>
  <si>
    <t>TUMOR MALIGNO DE LOS GANGLIOS LINFATICOS DE LA AXILA Y DEL MIEMBRO SUPERIOR</t>
  </si>
  <si>
    <t>C773</t>
  </si>
  <si>
    <t>TUMOR MALIGNO DE LOS GANGLIOS LINFATICOS DE LA CABEZA, CARA Y CUELLO</t>
  </si>
  <si>
    <t>C770</t>
  </si>
  <si>
    <t>TUMOR MALIGNO DE LOS GANGLIOS LINFATICOS DE LA PELVIS</t>
  </si>
  <si>
    <t>C775</t>
  </si>
  <si>
    <t>TUMOR MALIGNO DE LOS GANGLIOS LINFATICOS DE LA REGION INGUINAL Y DEL MIEMBRO INFERIOR</t>
  </si>
  <si>
    <t>C774</t>
  </si>
  <si>
    <t>TUMOR MALIGNO DE LOS GANGLIOS LINFATICOS DE REGIONES MULTIPLES</t>
  </si>
  <si>
    <t>C778</t>
  </si>
  <si>
    <t>TUMOR MALIGNO DE LOS GANGLIOS LINFATICOS INTRAABDOMINALES</t>
  </si>
  <si>
    <t>C772</t>
  </si>
  <si>
    <t>TUMOR MALIGNO DE LOS GANGLIOS LINFATICOS INTRATORACICOS</t>
  </si>
  <si>
    <t>C771</t>
  </si>
  <si>
    <t>TUMOR MALIGNO DE LOS HUESOS CORTOS DEL MIEMBRO INFERIOR</t>
  </si>
  <si>
    <t>C403</t>
  </si>
  <si>
    <t>TUMOR MALIGNO DE LOS HUESOS CORTOS DEL MIEMBRO SUPERIOR</t>
  </si>
  <si>
    <t>C401</t>
  </si>
  <si>
    <t>TUMOR MALIGNO DE LOS HUESOS DE LA PELVIS, SACRO Y COCCIX</t>
  </si>
  <si>
    <t>C414</t>
  </si>
  <si>
    <t>TUMOR MALIGNO DE LOS HUESOS DEL CRANEO Y DE LA CARA</t>
  </si>
  <si>
    <t>C410</t>
  </si>
  <si>
    <t>TUMOR MALIGNO DE LOS HUESOS LARGOS DEL MIEMBRO INFERIOR</t>
  </si>
  <si>
    <t>C402</t>
  </si>
  <si>
    <t>TUMOR MALIGNO DE LOS HUESOS Y DE LOS CARTILAGOS ARTICULARES DE LOS MIEMBROS, SIN OTRA ESPECIFICACION</t>
  </si>
  <si>
    <t>C409</t>
  </si>
  <si>
    <t>TUMOR MALIGNO DE LOS NERVIOS PERIFERICOS DE LA CABEZA, CARA Y CUELLO</t>
  </si>
  <si>
    <t>C470</t>
  </si>
  <si>
    <t>TUMOR MALIGNO DE LOS NERVIOS PERIFERICOS DE LA PELVIS</t>
  </si>
  <si>
    <t>C475</t>
  </si>
  <si>
    <t>TUMOR MALIGNO DE LOS NERVIOS PERIFERICOS DEL ABDOMEN</t>
  </si>
  <si>
    <t>C474</t>
  </si>
  <si>
    <t>TUMOR MALIGNO DE LOS NERVIOS PERIFERICOS DEL MIEMBRO INFERIOR, INCLUIDA LA CADERA</t>
  </si>
  <si>
    <t>C472</t>
  </si>
  <si>
    <t>TUMOR MALIGNO DE LOS NERVIOS PERIFERICOS DEL MIEMBRO SUPERIOR, INCLUIDO EL HOMBRO</t>
  </si>
  <si>
    <t>C471</t>
  </si>
  <si>
    <t>TUMOR MALIGNO DE LOS NERVIOS PERIFERICOS DEL TORAX</t>
  </si>
  <si>
    <t>C473</t>
  </si>
  <si>
    <t>TUMOR MALIGNO DE LOS NERVIOS PERIFERICOS DEL TRONCO, SIN OTRA ESPECIFICACION</t>
  </si>
  <si>
    <t>C476</t>
  </si>
  <si>
    <t>TUMOR MALIGNO DE LOS NERVIOS PERIFERICOS Y DEL SISTEMA NERVIOSO AUTONOMO, PARTE NO ESPECIFICADA</t>
  </si>
  <si>
    <t>C479</t>
  </si>
  <si>
    <t>TUMOR MALIGNO DE MASTOCITOS</t>
  </si>
  <si>
    <t>C962</t>
  </si>
  <si>
    <t>TUMOR MALIGNO DE ORGANO GENITAL FEMENINO, PARTE NO ESPECIFICADA</t>
  </si>
  <si>
    <t>C579</t>
  </si>
  <si>
    <t>TUMOR MALIGNO DE ORGANO GENITAL MASCULINO, PARTE NO ESPECIFICADA</t>
  </si>
  <si>
    <t>C639</t>
  </si>
  <si>
    <t>TUMOR MALIGNO DE ORGANO URINARIO NO ESPECIFICADO</t>
  </si>
  <si>
    <t>C689</t>
  </si>
  <si>
    <t>TUMOR MALIGNO DE OTRAS PARTES ESPECIFICADAS DE LOS ORGANOS GENITALES FEMENINOS</t>
  </si>
  <si>
    <t>C577</t>
  </si>
  <si>
    <t>TUMOR MALIGNO DE OTRAS PARTES ESPECIFICADAS DE LOS ORGANOS GENITALES MASCULINOS</t>
  </si>
  <si>
    <t>C637</t>
  </si>
  <si>
    <t>TUMOR MALIGNO DE OTRAS PARTES ESPECIFICADAS DEL PANCREAS</t>
  </si>
  <si>
    <t>C257</t>
  </si>
  <si>
    <t>TUMOR MALIGNO DE OTROS NERVIOS CRANEALES Y LOS NO ESPECIFICADOS</t>
  </si>
  <si>
    <t>C725</t>
  </si>
  <si>
    <t>TUMOR MALIGNO DE OTROS SITIOS MAL DEFINIDOS</t>
  </si>
  <si>
    <t>C767</t>
  </si>
  <si>
    <t>TUMOR MALIGNO DE PARTE ESPECIFICADA DEL PERITONEO</t>
  </si>
  <si>
    <t>C481</t>
  </si>
  <si>
    <t>TUMOR MALIGNO DE SITIOS MAL DEFINIDOS DE LOS ORGANOS DIGESTIVOS</t>
  </si>
  <si>
    <t>C269</t>
  </si>
  <si>
    <t>TUMOR MALIGNO DE SITIOS MAL DEFINIDOS DEL SISTEMA RESPIRATORIO</t>
  </si>
  <si>
    <t>C399</t>
  </si>
  <si>
    <t>TUMOR MALIGNO DE SITIOS NO ESPECIFICADOS</t>
  </si>
  <si>
    <t>C80</t>
  </si>
  <si>
    <t>TUMOR MALIGNO DEL ABDOMEN</t>
  </si>
  <si>
    <t>C762</t>
  </si>
  <si>
    <t>TUMOR MALIGNO DEL ANGULO ESPLENICO</t>
  </si>
  <si>
    <t>C185</t>
  </si>
  <si>
    <t>TUMOR MALIGNO DEL ANGULO HEPATICO</t>
  </si>
  <si>
    <t>C183</t>
  </si>
  <si>
    <t>TUMOR MALIGNO DEL ANILLO DE WALDEYER</t>
  </si>
  <si>
    <t>C142</t>
  </si>
  <si>
    <t>TUMOR MALIGNO DEL ANO, PARTE NO ESPECIFICADA</t>
  </si>
  <si>
    <t>C210</t>
  </si>
  <si>
    <t>TUMOR MALIGNO DEL ANTRO PILORICO</t>
  </si>
  <si>
    <t>C163</t>
  </si>
  <si>
    <t>TUMOR MALIGNO DEL APENDICE</t>
  </si>
  <si>
    <t>C181</t>
  </si>
  <si>
    <t>TUMOR MALIGNO DEL AREA RETROMOLAR</t>
  </si>
  <si>
    <t>C062</t>
  </si>
  <si>
    <t>TUMOR MALIGNO DEL BAZO</t>
  </si>
  <si>
    <t>C261</t>
  </si>
  <si>
    <t>TUMOR MALIGNO DEL BORDE DE LA LENGUA</t>
  </si>
  <si>
    <t>C021</t>
  </si>
  <si>
    <t>TUMOR MALIGNO DEL BRONQUIO PRINCIPAL</t>
  </si>
  <si>
    <t>C340</t>
  </si>
  <si>
    <t>TUMOR MALIGNO DEL CARDIAS</t>
  </si>
  <si>
    <t>C160</t>
  </si>
  <si>
    <t>TUMOR MALIGNO DEL CARTILAGO LARINGEO</t>
  </si>
  <si>
    <t>C323</t>
  </si>
  <si>
    <t>TUMOR MALIGNO DEL CEREBELO</t>
  </si>
  <si>
    <t>C716</t>
  </si>
  <si>
    <t>TUMOR MALIGNO DEL CEREBRO, EXCEPTO LOBULOS Y VENTRICULOS</t>
  </si>
  <si>
    <t>C710</t>
  </si>
  <si>
    <t>TUMOR MALIGNO DEL CIEGO</t>
  </si>
  <si>
    <t>C180</t>
  </si>
  <si>
    <t>TUMOR MALIGNO DEL CLITORIS</t>
  </si>
  <si>
    <t>C512</t>
  </si>
  <si>
    <t>TUMOR MALIGNO DEL COLON ASCENDENTE</t>
  </si>
  <si>
    <t>C182</t>
  </si>
  <si>
    <t>TUMOR MALIGNO DEL COLON DESCENDENTE</t>
  </si>
  <si>
    <t>C186</t>
  </si>
  <si>
    <t>TUMOR MALIGNO DEL COLON SIGMOIDE</t>
  </si>
  <si>
    <t>C187</t>
  </si>
  <si>
    <t>TUMOR MALIGNO DEL COLON TRANSVERSO</t>
  </si>
  <si>
    <t>C184</t>
  </si>
  <si>
    <t>TUMOR MALIGNO DEL COLON, PARTE NO ESPECIFICADA</t>
  </si>
  <si>
    <t>C189</t>
  </si>
  <si>
    <t>TUMOR MALIGNO DEL CONDUCTO ANAL</t>
  </si>
  <si>
    <t>C211</t>
  </si>
  <si>
    <t>TUMOR MALIGNO DEL CONDUCTO CRANEOFARINGEO</t>
  </si>
  <si>
    <t>C752</t>
  </si>
  <si>
    <t>TUMOR MALIGNO DEL CONDUCTO PANCREATICO</t>
  </si>
  <si>
    <t>C253</t>
  </si>
  <si>
    <t>TUMOR MALIGNO DEL CORAZON</t>
  </si>
  <si>
    <t>C380</t>
  </si>
  <si>
    <t>TUMOR MALIGNO DEL CORDON ESPERMATICO</t>
  </si>
  <si>
    <t>C631</t>
  </si>
  <si>
    <t>TUMOR MALIGNO DEL CUADRANTE INFERIOR EXTERNO DE LA MAMA</t>
  </si>
  <si>
    <t>C505</t>
  </si>
  <si>
    <t>TUMOR MALIGNO DEL CUADRANTE INFERIOR INTERNO DE LA MAMA</t>
  </si>
  <si>
    <t>C503</t>
  </si>
  <si>
    <t>TUMOR MALIGNO DEL CUADRANTE SUPERIOR EXTERNO DE LA MAMA</t>
  </si>
  <si>
    <t>C504</t>
  </si>
  <si>
    <t>TUMOR MALIGNO DEL CUADRANTE SUPERIOR INTERNO DE LA MAMA</t>
  </si>
  <si>
    <t>C502</t>
  </si>
  <si>
    <t>TUMOR MALIGNO DEL CUELLO DE LA VEJIGA</t>
  </si>
  <si>
    <t>C675</t>
  </si>
  <si>
    <t>TUMOR MALIGNO DEL CUELLO DEL UTERO, SIN OTRA ESPECIFICACION</t>
  </si>
  <si>
    <t>C539</t>
  </si>
  <si>
    <t>TUMOR MALIGNO DEL CUERPO AORTICO Y OTROS CUERPOS CROMAFINES</t>
  </si>
  <si>
    <t>C755</t>
  </si>
  <si>
    <t>TUMOR MALIGNO DEL CUERPO CAROTIDEO</t>
  </si>
  <si>
    <t>C754</t>
  </si>
  <si>
    <t>TUMOR MALIGNO DEL CUERPO CILIAR</t>
  </si>
  <si>
    <t>C694</t>
  </si>
  <si>
    <t>TUMOR MALIGNO DEL CUERPO DEL ESTOMAGO</t>
  </si>
  <si>
    <t>C162</t>
  </si>
  <si>
    <t>TUMOR MALIGNO DEL CUERPO DEL PANCREAS</t>
  </si>
  <si>
    <t>C251</t>
  </si>
  <si>
    <t>TUMOR MALIGNO DEL CUERPO DEL PENE</t>
  </si>
  <si>
    <t>C602</t>
  </si>
  <si>
    <t>TUMOR MALIGNO DEL CUERPO DEL UTERO, PARTE NO ESPECIFICADA</t>
  </si>
  <si>
    <t>C549</t>
  </si>
  <si>
    <t>TUMOR MALIGNO DEL DIVERTICULO DE MECKEL</t>
  </si>
  <si>
    <t>C173</t>
  </si>
  <si>
    <t>TUMOR MALIGNO DEL DUODENO</t>
  </si>
  <si>
    <t>C170</t>
  </si>
  <si>
    <t>TUMOR MALIGNO DEL ENCEFALO, PARTE NO ESPECIFICADA</t>
  </si>
  <si>
    <t>C719</t>
  </si>
  <si>
    <t>TUMOR MALIGNO DEL ENDOCERVIX</t>
  </si>
  <si>
    <t>C530</t>
  </si>
  <si>
    <t>TUMOR MALIGNO DEL ENDOMETRIO</t>
  </si>
  <si>
    <t>C541</t>
  </si>
  <si>
    <t>TUMOR MALIGNO DEL EPIDIDIMO</t>
  </si>
  <si>
    <t>C630</t>
  </si>
  <si>
    <t>TUMOR MALIGNO DEL ESCROTO</t>
  </si>
  <si>
    <t>C632</t>
  </si>
  <si>
    <t>TUMOR MALIGNO DEL ESOFAGO, PARTE NO ESPECIFICADA</t>
  </si>
  <si>
    <t>C159</t>
  </si>
  <si>
    <t>TUMOR MALIGNO DEL ESOFAGO, PORCION ABDOMINAL</t>
  </si>
  <si>
    <t>C152</t>
  </si>
  <si>
    <t>TUMOR MALIGNO DEL ESOFAGO, PORCION CERVICAL</t>
  </si>
  <si>
    <t>C150</t>
  </si>
  <si>
    <t>TUMOR MALIGNO DEL ESOFAGO, PORCION TORACICA</t>
  </si>
  <si>
    <t>C151</t>
  </si>
  <si>
    <t>TUMOR MALIGNO DEL ESTOMAGO, PARTE NO ESPECIFICADA</t>
  </si>
  <si>
    <t>C169</t>
  </si>
  <si>
    <t>TUMOR MALIGNO DEL FONDO DEL UTERO</t>
  </si>
  <si>
    <t>C543</t>
  </si>
  <si>
    <t>TUMOR MALIGNO DEL FUNDUS GASTRICO</t>
  </si>
  <si>
    <t>C161</t>
  </si>
  <si>
    <t>TUMOR MALIGNO DEL GANGLIO LINFATICO, SITIO NO ESPECIFICADO</t>
  </si>
  <si>
    <t>C779</t>
  </si>
  <si>
    <t>TUMOR MALIGNO DEL GLANDE</t>
  </si>
  <si>
    <t>C601</t>
  </si>
  <si>
    <t>TUMOR MALIGNO DEL HIGADO, NO ESPECIFICADO</t>
  </si>
  <si>
    <t>C229</t>
  </si>
  <si>
    <t>TUMOR MALIGNO DEL HUESO DEL MAXILAR INFERIOR</t>
  </si>
  <si>
    <t>C411</t>
  </si>
  <si>
    <t>TUMOR MALIGNO DEL ILEON</t>
  </si>
  <si>
    <t>C172</t>
  </si>
  <si>
    <t>TUMOR MALIGNO DEL INTESTINO DELGADO, PARTE NO ESPECIFICADA</t>
  </si>
  <si>
    <t>C179</t>
  </si>
  <si>
    <t>TUMOR MALIGNO DEL INTESTINO, PARTE NO ESPECIFICADA</t>
  </si>
  <si>
    <t>C260</t>
  </si>
  <si>
    <t>TUMOR MALIGNO DEL ISTMO UTERINO</t>
  </si>
  <si>
    <t>C540</t>
  </si>
  <si>
    <t>TUMOR MALIGNO DEL LABIO INFERIOR, CARA EXTERNA</t>
  </si>
  <si>
    <t>C001</t>
  </si>
  <si>
    <t>TUMOR MALIGNO DEL LABIO INFERIOR, CARA INTERNA</t>
  </si>
  <si>
    <t>C004</t>
  </si>
  <si>
    <t>TUMOR MALIGNO DEL LABIO MAYOR</t>
  </si>
  <si>
    <t>C510</t>
  </si>
  <si>
    <t>TUMOR MALIGNO DEL LABIO MENOR</t>
  </si>
  <si>
    <t>C511</t>
  </si>
  <si>
    <t>TUMOR MALIGNO DEL LABIO SUPERIOR, CARA EXTERNA</t>
  </si>
  <si>
    <t>C000</t>
  </si>
  <si>
    <t>TUMOR MALIGNO DEL LABIO SUPERIOR, CARA INTERNA</t>
  </si>
  <si>
    <t>C003</t>
  </si>
  <si>
    <t>TUMOR MALIGNO DEL LABIO, CARA EXTERNA, SIN OTRA ESPECIFICACI-N</t>
  </si>
  <si>
    <t>C002</t>
  </si>
  <si>
    <t>TUMOR MALIGNO DEL LABIO, CARA INTERNA, SIN OTRA ESPECIFICACION</t>
  </si>
  <si>
    <t>C005</t>
  </si>
  <si>
    <t>TUMOR MALIGNO DEL LABIO, PARTE NO ESPECIFICADA</t>
  </si>
  <si>
    <t>C009</t>
  </si>
  <si>
    <t>TUMOR MALIGNO DEL LESION DE SITIOS CONTIGUOS DEL INTESTINO DELGADO</t>
  </si>
  <si>
    <t>C178</t>
  </si>
  <si>
    <t>TUMOR MALIGNO DEL LIGAMENTO ANCHO</t>
  </si>
  <si>
    <t>C571</t>
  </si>
  <si>
    <t>TUMOR MALIGNO DEL LIGAMENTO REDONDO</t>
  </si>
  <si>
    <t>C572</t>
  </si>
  <si>
    <t>TUMOR MALIGNO DEL LOBULO FRONTAL</t>
  </si>
  <si>
    <t>C711</t>
  </si>
  <si>
    <t>TUMOR MALIGNO DEL LOBULO INFERIOR, BRONQUIO O PULMON</t>
  </si>
  <si>
    <t>C343</t>
  </si>
  <si>
    <t>TUMOR MALIGNO DEL LOBULO MEDIO, BRONQUIO O PULMON</t>
  </si>
  <si>
    <t>C342</t>
  </si>
  <si>
    <t>TUMOR MALIGNO DEL LOBULO OCCIPITAL</t>
  </si>
  <si>
    <t>C714</t>
  </si>
  <si>
    <t>TUMOR MALIGNO DEL LOBULO PARIETAL</t>
  </si>
  <si>
    <t>C713</t>
  </si>
  <si>
    <t>TUMOR MALIGNO DEL LOBULO SUPERIOR, BRONQUIO O PULMON</t>
  </si>
  <si>
    <t>C341</t>
  </si>
  <si>
    <t>TUMOR MALIGNO DEL LOBULO TEMPORAL</t>
  </si>
  <si>
    <t>C712</t>
  </si>
  <si>
    <t>TUMOR MALIGNO DEL MEDIASTINO ANTERIOR</t>
  </si>
  <si>
    <t>C381</t>
  </si>
  <si>
    <t>TUMOR MALIGNO DEL MEDIASTINO POSTERIOR</t>
  </si>
  <si>
    <t>C382</t>
  </si>
  <si>
    <t>TUMOR MALIGNO DEL MEDIASTINO, PARTE NO ESPECIFICADA</t>
  </si>
  <si>
    <t>C383</t>
  </si>
  <si>
    <t>TUMOR MALIGNO DEL MIEMBRO INFERIOR</t>
  </si>
  <si>
    <t>C765</t>
  </si>
  <si>
    <t>TUMOR MALIGNO DEL MIEMBRO SUPERIOR</t>
  </si>
  <si>
    <t>C764</t>
  </si>
  <si>
    <t>TUMOR MALIGNO DEL MIOMETRIO</t>
  </si>
  <si>
    <t>C542</t>
  </si>
  <si>
    <t>TUMOR MALIGNO DEL NERVIO ACUSTICO</t>
  </si>
  <si>
    <t>C724</t>
  </si>
  <si>
    <t>TUMOR MALIGNO DEL NERVIO OLFATORIO</t>
  </si>
  <si>
    <t>C722</t>
  </si>
  <si>
    <t>TUMOR MALIGNO DEL NERVIO OPTICO</t>
  </si>
  <si>
    <t>C723</t>
  </si>
  <si>
    <t>TUMOR MALIGNO DEL OIDO MEDIO</t>
  </si>
  <si>
    <t>C301</t>
  </si>
  <si>
    <t>TUMOR MALIGNO DEL OJO, PARTE NO ESPECIFICADA</t>
  </si>
  <si>
    <t>C699</t>
  </si>
  <si>
    <t>TUMOR MALIGNO DEL OMOPLATO Y DE LOS HUESOS LARGOS DEL MIEMBRO SUPERIOR</t>
  </si>
  <si>
    <t>C400</t>
  </si>
  <si>
    <t>TUMOR MALIGNO DEL ORIFICIO URETERAL</t>
  </si>
  <si>
    <t>C676</t>
  </si>
  <si>
    <t>TUMOR MALIGNO DEL OVARIO</t>
  </si>
  <si>
    <t>C56X</t>
  </si>
  <si>
    <t>TUMOR MALIGNO DEL PALADAR BLANDO</t>
  </si>
  <si>
    <t>C051</t>
  </si>
  <si>
    <t>TUMOR MALIGNO DEL PALADAR DURO</t>
  </si>
  <si>
    <t>C050</t>
  </si>
  <si>
    <t>TUMOR MALIGNO DEL PALADAR, PARTE NO ESPECIFICADA</t>
  </si>
  <si>
    <t>C059</t>
  </si>
  <si>
    <t>TUMOR MALIGNO DEL PANCREAS ENDOCRINO</t>
  </si>
  <si>
    <t>C254</t>
  </si>
  <si>
    <t>TUMOR MALIGNO DEL PANCREAS, PARTE NO ESPECIFICADA</t>
  </si>
  <si>
    <t>C259</t>
  </si>
  <si>
    <t>TUMOR MALIGNO DEL PARAMETRIO</t>
  </si>
  <si>
    <t>C573</t>
  </si>
  <si>
    <t>TUMOR MALIGNO DEL PEDUNCULO CEREBRAL</t>
  </si>
  <si>
    <t>C717</t>
  </si>
  <si>
    <t>TUMOR MALIGNO DEL PENE, PARTE NO ESPECIFICADA</t>
  </si>
  <si>
    <t>C609</t>
  </si>
  <si>
    <t>TUMOR MALIGNO DEL PERITONEO, SIN OTRA ESPECIFICACION</t>
  </si>
  <si>
    <t>C482</t>
  </si>
  <si>
    <t>TUMOR MALIGNO DEL PEZON Y AREOLA MAMARIA</t>
  </si>
  <si>
    <t>C500</t>
  </si>
  <si>
    <t>TUMOR MALIGNO DEL PILAR AMIGDALINO (ANTERIOR) (POSTERIOR)</t>
  </si>
  <si>
    <t>C091</t>
  </si>
  <si>
    <t>TUMOR MALIGNO DEL PILORO</t>
  </si>
  <si>
    <t>C164</t>
  </si>
  <si>
    <t>TUMOR MALIGNO DEL PISO DE LA BOCA, PARTE NO ESPECIFICADA</t>
  </si>
  <si>
    <t>C049</t>
  </si>
  <si>
    <t>TUMOR MALIGNO DEL PLIEGUE ARITENOEPIGLOTICO, CARA HIPOFARINGEA</t>
  </si>
  <si>
    <t>C131</t>
  </si>
  <si>
    <t>TUMOR MALIGNO DEL PREPUCIO</t>
  </si>
  <si>
    <t>C600</t>
  </si>
  <si>
    <t>TUMOR MALIGNO DEL RECTO</t>
  </si>
  <si>
    <t>C20X</t>
  </si>
  <si>
    <t>TUMOR MALIGNO DEL RETROPERITONEO</t>
  </si>
  <si>
    <t>C480</t>
  </si>
  <si>
    <t>TUMOR MALIGNO DEL RIÑON, EXCEPTO DE LA PELVIS RENAL</t>
  </si>
  <si>
    <t>C64X</t>
  </si>
  <si>
    <t>TUMOR MALIGNO DEL SENO ESFENOIDAL</t>
  </si>
  <si>
    <t>C313</t>
  </si>
  <si>
    <t>TUMOR MALIGNO DEL SENO ETMOIDAL</t>
  </si>
  <si>
    <t>C311</t>
  </si>
  <si>
    <t>TUMOR MALIGNO DEL SENO FRONTAL</t>
  </si>
  <si>
    <t>C312</t>
  </si>
  <si>
    <t>TUMOR MALIGNO DEL SENO MAXILAR</t>
  </si>
  <si>
    <t>C310</t>
  </si>
  <si>
    <t>TUMOR MALIGNO DEL SENO PARANASAL NO ESPECIFICADO</t>
  </si>
  <si>
    <t>C319</t>
  </si>
  <si>
    <t>TUMOR MALIGNO DEL SENO PIRIFORME</t>
  </si>
  <si>
    <t>C12X</t>
  </si>
  <si>
    <t>TUMOR MALIGNO DEL SISTEMA NERVIOSO CENTRAL, SIN OTRA ESPECIFICACION</t>
  </si>
  <si>
    <t>C729</t>
  </si>
  <si>
    <t>TUMOR MALIGNO DEL TEJIDO CONJUNTIVO Y TEJIDO BLANDO DE LA CABEZA, CARA Y CUELLO</t>
  </si>
  <si>
    <t>C490</t>
  </si>
  <si>
    <t>TUMOR MALIGNO DEL TEJIDO CONJUNTIVO Y TEJIDO BLANDO DE LA PELVIS</t>
  </si>
  <si>
    <t>C495</t>
  </si>
  <si>
    <t>TUMOR MALIGNO DEL TEJIDO CONJUNTIVO Y TEJIDO BLANDO DEL ABDOMEN</t>
  </si>
  <si>
    <t>C494</t>
  </si>
  <si>
    <t>TUMOR MALIGNO DEL TEJIDO CONJUNTIVO Y TEJIDO BLANDO DEL MIEMBRO INFERIOR, INCLUIDA LA CADERA</t>
  </si>
  <si>
    <t>C492</t>
  </si>
  <si>
    <t>TUMOR MALIGNO DEL TEJIDO CONJUNTIVO Y TEJIDO BLANDO DEL MIEMBRO SUPERIOR, INCLUIDO EL HOMBRO</t>
  </si>
  <si>
    <t>C491</t>
  </si>
  <si>
    <t>TUMOR MALIGNO DEL TEJIDO CONJUNTIVO Y TEJIDO BLANDO DEL TORAX</t>
  </si>
  <si>
    <t>C493</t>
  </si>
  <si>
    <t>TUMOR MALIGNO DEL TEJIDO CONJUNTIVO Y TEJIDO BLANDO DEL TRONCO, SIN OTRA ESPECIFICACION</t>
  </si>
  <si>
    <t>C496</t>
  </si>
  <si>
    <t>TUMOR MALIGNO DEL TEJIDO CONJUNTIVO Y TEJIDO BLANDO, DE SITIO NO ESPECIFICADO</t>
  </si>
  <si>
    <t>C499</t>
  </si>
  <si>
    <t>TUMOR MALIGNO DEL TEJIDO LINFATICO, HEMATOPOYETICO Y TEJIDOS AFINES, SIN OTRA ESPECIFICACION</t>
  </si>
  <si>
    <t>C969</t>
  </si>
  <si>
    <t>TUMOR MALIGNO DEL TERCIO INFERIOR DEL ESOFAGO</t>
  </si>
  <si>
    <t>C155</t>
  </si>
  <si>
    <t>TUMOR MALIGNO DEL TERCIO MEDIO DEL ESOFAGO</t>
  </si>
  <si>
    <t>C154</t>
  </si>
  <si>
    <t>TUMOR MALIGNO DEL TERCIO SUPERIOR DEL ESOFAGO</t>
  </si>
  <si>
    <t>C153</t>
  </si>
  <si>
    <t>TUMOR MALIGNO DEL TESTICULO DESCENDIDO</t>
  </si>
  <si>
    <t>C621</t>
  </si>
  <si>
    <t>TUMOR MALIGNO DEL TESTICULO NO DESCENDIDO</t>
  </si>
  <si>
    <t>C620</t>
  </si>
  <si>
    <t>TUMOR MALIGNO DEL TESTICULO, NO ESPECIFICADO</t>
  </si>
  <si>
    <t>C629</t>
  </si>
  <si>
    <t>TUMOR MALIGNO DEL TIMO</t>
  </si>
  <si>
    <t>C37X</t>
  </si>
  <si>
    <t>TUMOR MALIGNO DEL TORAX</t>
  </si>
  <si>
    <t>C761</t>
  </si>
  <si>
    <t>TUMOR MALIGNO DEL TRIGONO VESICAL</t>
  </si>
  <si>
    <t>C670</t>
  </si>
  <si>
    <t>TUMOR MALIGNO DEL URACO</t>
  </si>
  <si>
    <t>C677</t>
  </si>
  <si>
    <t>TUMOR MALIGNO DEL URETER</t>
  </si>
  <si>
    <t>C66X</t>
  </si>
  <si>
    <t>TUMOR MALIGNO DEL UTERO, PARTE NO ESPECIFICADA</t>
  </si>
  <si>
    <t>C55X</t>
  </si>
  <si>
    <t>TUMOR MALIGNO DEL VENTRICULO CEREBRAL</t>
  </si>
  <si>
    <t>C715</t>
  </si>
  <si>
    <t>TUMOR MALIGNO DEL VESTIBULO DE LA BOCA</t>
  </si>
  <si>
    <t>C061</t>
  </si>
  <si>
    <t>TUMOR MALIGNO DEL YEYUNO</t>
  </si>
  <si>
    <t>C171</t>
  </si>
  <si>
    <t>TUMOR MALIGNO PLURIGLANDULAR, NO ESPECIFICADO</t>
  </si>
  <si>
    <t>C758</t>
  </si>
  <si>
    <t>TUMOR MALIGNO SECUNDARIO DE LA GLANDULA SUPRARRENAL</t>
  </si>
  <si>
    <t>C797</t>
  </si>
  <si>
    <t>TUMOR MALIGNO SECUNDARIO DE LA PIEL</t>
  </si>
  <si>
    <t>C792</t>
  </si>
  <si>
    <t>TUMOR MALIGNO SECUNDARIO DE LA PLEURA</t>
  </si>
  <si>
    <t>C782</t>
  </si>
  <si>
    <t>TUMOR MALIGNO SECUNDARIO DE LA VEJIGA, Y DE OTROS ORGANOS Y LOS NO ESPECIFICADOS DE LAS VIAS URINARIAS</t>
  </si>
  <si>
    <t>C791</t>
  </si>
  <si>
    <t>TUMOR MALIGNO SECUNDARIO DE LOS HUESOS Y DE LA MEDULA OSEA</t>
  </si>
  <si>
    <t>C795</t>
  </si>
  <si>
    <t>TUMOR MALIGNO SECUNDARIO DE OTRAS PARTES DEL SISTEMA NERVIOSO Y DE LAS NO ESPECIFICADAS</t>
  </si>
  <si>
    <t>C794</t>
  </si>
  <si>
    <t>TUMOR MALIGNO SECUNDARIO DE OTROS ORGANOS DIGESTIVOS Y DE LOS NO ESPECIFICADOS</t>
  </si>
  <si>
    <t>C788</t>
  </si>
  <si>
    <t>TUMOR MALIGNO SECUNDARIO DE OTROS ORGANOS RESPIRATORIOS Y DE LOS NO ESPECIFICADOS</t>
  </si>
  <si>
    <t>C783</t>
  </si>
  <si>
    <t>TUMOR MALIGNO SECUNDARIO DE OTROS SITIOS ESPECIFICADOS</t>
  </si>
  <si>
    <t>C798</t>
  </si>
  <si>
    <t>TUMOR MALIGNO SECUNDARIO DEL ENCEFALO Y DE LAS MENINGES CEREBRALES</t>
  </si>
  <si>
    <t>C793</t>
  </si>
  <si>
    <t>TUMOR MALIGNO SECUNDARIO DEL HIGADO</t>
  </si>
  <si>
    <t>C787</t>
  </si>
  <si>
    <t>TUMOR MALIGNO SECUNDARIO DEL INTESTINO DELGADO</t>
  </si>
  <si>
    <t>C784</t>
  </si>
  <si>
    <t>TUMOR MALIGNO SECUNDARIO DEL INTESTINO GRUESO Y DEL RECTO</t>
  </si>
  <si>
    <t>C785</t>
  </si>
  <si>
    <t>TUMOR MALIGNO SECUNDARIO DEL MEDIASTINO</t>
  </si>
  <si>
    <t>C781</t>
  </si>
  <si>
    <t>TUMOR MALIGNO SECUNDARIO DEL OVARIO</t>
  </si>
  <si>
    <t>C796</t>
  </si>
  <si>
    <t>TUMOR MALIGNO SECUNDARIO DEL PERITONEO Y DEL RETROPERITONEO</t>
  </si>
  <si>
    <t>C786</t>
  </si>
  <si>
    <t>TUMOR MALIGNO SECUNDARIO DEL PULMON</t>
  </si>
  <si>
    <t>C780</t>
  </si>
  <si>
    <t>TUMOR MALIGNO SECUNDARIO DEL RIÑON Y DE LA PELVIS RENAL</t>
  </si>
  <si>
    <t>C790</t>
  </si>
  <si>
    <t>TUMORES DE COMPORTAMIENTO INCIERTO O DESCONOCIDO DEL TEJIDO LINFATICO, DE LOS ORGANOS HEMATOPOYETICOS Y DE TEJIDOS AFINES,</t>
  </si>
  <si>
    <t>D479</t>
  </si>
  <si>
    <t>TUMORES MALIGNO (PRIMARIOS) DE SITIOS MULTIPLES INDEPENDIENTES</t>
  </si>
  <si>
    <t>C97X</t>
  </si>
  <si>
    <t>TUNGIASIS [INFECCION DEBIDA A PULGA DE ARENA]</t>
  </si>
  <si>
    <t>B881</t>
  </si>
  <si>
    <t>ULCERA CRONICA DE LA PIEL, NO CLASIFICADA EN OTRA PARTE</t>
  </si>
  <si>
    <t>L984</t>
  </si>
  <si>
    <t>ULCERA DE DECUBITO</t>
  </si>
  <si>
    <t>L89X</t>
  </si>
  <si>
    <t>ULCERA DE LA CORNEA</t>
  </si>
  <si>
    <t>H160</t>
  </si>
  <si>
    <t>ULCERA DEL ANO Y DEL RECTO</t>
  </si>
  <si>
    <t>K626</t>
  </si>
  <si>
    <t>ULCERA DEL ESOFAGO</t>
  </si>
  <si>
    <t>K221</t>
  </si>
  <si>
    <t>ULCERA DEL INTESTINO</t>
  </si>
  <si>
    <t>K633</t>
  </si>
  <si>
    <t>ULCERA DEL MIEMBRO INFERIOR, NO CLASIFICADA EN OTRA PARTE</t>
  </si>
  <si>
    <t>L97X</t>
  </si>
  <si>
    <t>ULCERA DEL PENE</t>
  </si>
  <si>
    <t>N485</t>
  </si>
  <si>
    <t>ULCERA DUODENAL AGUDA CON HEMORRAGIA</t>
  </si>
  <si>
    <t>K260</t>
  </si>
  <si>
    <t>ULCERA DUODENAL AGUDA CON HEMORRAGIA Y PERFORACION</t>
  </si>
  <si>
    <t>K262</t>
  </si>
  <si>
    <t>ULCERA DUODENAL AGUDA CON PERFORACION</t>
  </si>
  <si>
    <t>K261</t>
  </si>
  <si>
    <t>ULCERA DUODENAL AGUDA SIN HEMORRAGIA NI PERFORACION</t>
  </si>
  <si>
    <t>K263</t>
  </si>
  <si>
    <t>ULCERA DUODENAL CRONICA O NO ESPECIFICADA, CON HEMORRAGIA</t>
  </si>
  <si>
    <t>K264</t>
  </si>
  <si>
    <t>ULCERA DUODENAL CRONICA O NO ESPECIFICADA, CON HEMORRAGIA Y PERFORACION</t>
  </si>
  <si>
    <t>K266</t>
  </si>
  <si>
    <t>ULCERA DUODENAL CRONICA O NO ESPECIFICADA, CON PERFORACION</t>
  </si>
  <si>
    <t>K265</t>
  </si>
  <si>
    <t>ULCERA DUODENAL CRONICA SIN HEMORRAGIA NI PERFORACION</t>
  </si>
  <si>
    <t>K267</t>
  </si>
  <si>
    <t>ULCERA DUODENAL NO ESPECIFICADA COMO AGUDA NI CRONICA, SIN HEMORRAGIA NI PERFORACION</t>
  </si>
  <si>
    <t>K269</t>
  </si>
  <si>
    <t>ULCERA GASTRICA AGUDA CON HEMORRAGIA</t>
  </si>
  <si>
    <t>K250</t>
  </si>
  <si>
    <t>ULCERA GASTRICA AGUDA CON HEMORRAGIA Y PERFORACION</t>
  </si>
  <si>
    <t>K252</t>
  </si>
  <si>
    <t>ULCERA GASTRICA AGUDA CON PERFORACION</t>
  </si>
  <si>
    <t>K251</t>
  </si>
  <si>
    <t>ULCERA GASTRICA AGUDA SIN HEMORRAGIA NI PERFORACION</t>
  </si>
  <si>
    <t>K253</t>
  </si>
  <si>
    <t>ULCERA GASTRICA CRONICA O NO ESPECIFICADA, CON HEMORRAGIA</t>
  </si>
  <si>
    <t>K254</t>
  </si>
  <si>
    <t>ULCERA GASTRICA CRONICA O NO ESPECIFICADA, CON HEMORRAGIA Y PERFORACION</t>
  </si>
  <si>
    <t>K256</t>
  </si>
  <si>
    <t>ULCERA GASTRICA CRONICA O NO ESPECIFICADA, CON PERFORACION</t>
  </si>
  <si>
    <t>K255</t>
  </si>
  <si>
    <t>ULCERA GASTRICA CRONICA SIN HEMORRAGIA NI PERFORACION</t>
  </si>
  <si>
    <t>K257</t>
  </si>
  <si>
    <t>ULCERA GASTRICA NO ESPECIFICADA COMO AGUDA NI CRONICA, SIN HEMORRAGIA NI PERFORACION</t>
  </si>
  <si>
    <t>K259</t>
  </si>
  <si>
    <t>ULCERA GASTROYEYUNAL AGUDA CON HEMORRAGIA</t>
  </si>
  <si>
    <t>K280</t>
  </si>
  <si>
    <t>ULCERA GASTROYEYUNAL AGUDA CON HEMORRAGIA Y PERFORACION</t>
  </si>
  <si>
    <t>K282</t>
  </si>
  <si>
    <t>ULCERA GASTROYEYUNAL AGUDA CON PERFORACION</t>
  </si>
  <si>
    <t>K281</t>
  </si>
  <si>
    <t>ULCERA GASTROYEYUNAL AGUDA SIN HEMORRAGIA NI PERFORACION</t>
  </si>
  <si>
    <t>K283</t>
  </si>
  <si>
    <t>ULCERA GASTROYEYUNAL CRONICA O NO ESPECIFICADA, CON HEMORRAGIA</t>
  </si>
  <si>
    <t>K284</t>
  </si>
  <si>
    <t>ULCERA GASTROYEYUNAL CRONICA O NO ESPECIFICADA, CON HEMORRAGIA Y PERFORACION</t>
  </si>
  <si>
    <t>K286</t>
  </si>
  <si>
    <t>ULCERA GASTROYEYUNAL CRONICA O NO ESPECIFICADA, CON PERFORACION</t>
  </si>
  <si>
    <t>K285</t>
  </si>
  <si>
    <t>ULCERA GASTROYEYUNAL CRONICA SIN HEMORRAGIA NI PERFORACION</t>
  </si>
  <si>
    <t>K287</t>
  </si>
  <si>
    <t>ULCERA GASTROYEYUNAL NO ESPECIFICADA COMO AGUDA NI CRONICA, SIN HEMORRAGIA NI PERFORACION</t>
  </si>
  <si>
    <t>K289</t>
  </si>
  <si>
    <t>ULCERA PEPTICA, DE SITIO NO ESPECIFICADO AGUDA CON HEMORRAGIA</t>
  </si>
  <si>
    <t>K270</t>
  </si>
  <si>
    <t>ULCERA PEPTICA, DE SITIO NO ESPECIFICADO AGUDA CON HEMORRAGIA Y PERFORACION</t>
  </si>
  <si>
    <t>K272</t>
  </si>
  <si>
    <t>ULCERA PEPTICA, DE SITIO NO ESPECIFICADO AGUDA CON PERFORACION</t>
  </si>
  <si>
    <t>K271</t>
  </si>
  <si>
    <t>ULCERA PEPTICA, DE SITIO NO ESPECIFICADO AGUDA SIN HEMORRAGIA NI PERFORACION</t>
  </si>
  <si>
    <t>K273</t>
  </si>
  <si>
    <t>ULCERA PEPTICA, DE SITIO NO ESPECIFICADO CRONICA O NO ESPECIFICADA, CON HEMORRAGIA</t>
  </si>
  <si>
    <t>K274</t>
  </si>
  <si>
    <t>ULCERA PEPTICA, DE SITIO NO ESPECIFICADO CRONICA O NO ESPECIFICADA, CON HEMORRAGIA Y PERFORACION</t>
  </si>
  <si>
    <t>K276</t>
  </si>
  <si>
    <t>ULCERA PEPTICA, DE SITIO NO ESPECIFICADO CRONICA O NO ESPECIFICADA, CON PERFORACION</t>
  </si>
  <si>
    <t>K275</t>
  </si>
  <si>
    <t>ULCERA PEPTICA, DE SITIO NO ESPECIFICADO CRONICA SIN HEMORRAGIA NI PERFORACION</t>
  </si>
  <si>
    <t>K277</t>
  </si>
  <si>
    <t>ULCERA PEPTICA, DE SITIO NO ESPECIFICADO NO ESPECIFICADA COMO AGUDA NI CRONICA, SIN HEMORRAGIA NI PERFORACION</t>
  </si>
  <si>
    <t>K279</t>
  </si>
  <si>
    <t>ULCERACION DE LA VAGINA</t>
  </si>
  <si>
    <t>N765</t>
  </si>
  <si>
    <t>ULCERACION DE LA VULVA</t>
  </si>
  <si>
    <t>N766</t>
  </si>
  <si>
    <t>ULCERACION DE LA VULVA EN ENFERMEDADES INFECCIOSAS Y PARASITARIAS CLASIFICADAS EN OTRA PARTE</t>
  </si>
  <si>
    <t>N770</t>
  </si>
  <si>
    <t>ULCERACION E INFLAMACION VULVOVAGINAL EN OTRAS ENFERMEDADES CLASIFICADAS EN OTRA PARTE</t>
  </si>
  <si>
    <t>N778</t>
  </si>
  <si>
    <t>UÑA DEFORME DE LA PAQUIDERMOPERIOSTOSIS (M89.4+)</t>
  </si>
  <si>
    <t>L620</t>
  </si>
  <si>
    <t>UÑA ENCARNADA</t>
  </si>
  <si>
    <t>L600</t>
  </si>
  <si>
    <t>UREMIA EXTRARRENAL</t>
  </si>
  <si>
    <t>R392</t>
  </si>
  <si>
    <t>URETRITIS EN ENFERMEDADES CLASIFICADAS EN OTRA PARTE</t>
  </si>
  <si>
    <t>N370</t>
  </si>
  <si>
    <t>URETRITIS NO ESPECIFICADA</t>
  </si>
  <si>
    <t>N341</t>
  </si>
  <si>
    <t>URETROCELE FEMENINO</t>
  </si>
  <si>
    <t>N810</t>
  </si>
  <si>
    <t>UROPATIA ASOCIADA CON REFLUJO VESICOURETERAL</t>
  </si>
  <si>
    <t>N137</t>
  </si>
  <si>
    <t>UROPATIA OBSTRUCTIVA POR REFLUJO, SIN OTRA ESPECIFICACION</t>
  </si>
  <si>
    <t>N139</t>
  </si>
  <si>
    <t>URTICARIA ALERGICA</t>
  </si>
  <si>
    <t>L500</t>
  </si>
  <si>
    <t>URTICARIA COLINERGICA</t>
  </si>
  <si>
    <t>L505</t>
  </si>
  <si>
    <t>URTICARIA DEBIDA AL CALOR Y AL FRIO</t>
  </si>
  <si>
    <t>L502</t>
  </si>
  <si>
    <t>URTICARIA DERMATOGRAFICA</t>
  </si>
  <si>
    <t>L503</t>
  </si>
  <si>
    <t>URTICARIA IDIOPATICA</t>
  </si>
  <si>
    <t>L501</t>
  </si>
  <si>
    <t>URTICARIA POR CONTACTO</t>
  </si>
  <si>
    <t>L506</t>
  </si>
  <si>
    <t>URTICARIA SOLAR</t>
  </si>
  <si>
    <t>L563</t>
  </si>
  <si>
    <t>URTICARIA VIBRATORIA</t>
  </si>
  <si>
    <t>L504</t>
  </si>
  <si>
    <t>URTICARIA, NO ESPECIFICADA</t>
  </si>
  <si>
    <t>L509</t>
  </si>
  <si>
    <t>UTERO BICORNE</t>
  </si>
  <si>
    <t>Q513</t>
  </si>
  <si>
    <t>UTERO UNICORNE</t>
  </si>
  <si>
    <t>Q514</t>
  </si>
  <si>
    <t>VAGINISMO</t>
  </si>
  <si>
    <t>N942</t>
  </si>
  <si>
    <t>VAGINISMO NO ORGANICO</t>
  </si>
  <si>
    <t>F525</t>
  </si>
  <si>
    <t>VAGINITIS AGUDA</t>
  </si>
  <si>
    <t>N760</t>
  </si>
  <si>
    <t>VAGINITIS ATROFICA POSTMENOPAUSICA</t>
  </si>
  <si>
    <t>N952</t>
  </si>
  <si>
    <t>VAGINITIS SUBAGUDA Y CRONICA</t>
  </si>
  <si>
    <t>N761</t>
  </si>
  <si>
    <t>VAGINITIS, VULVITIS Y VULVOVAGINITIS EN ENFERMEDADES INFECCIOSAS Y PARASITARIAS CLASIFICADAS EN OTRA PARTE</t>
  </si>
  <si>
    <t>N771</t>
  </si>
  <si>
    <t>VALVULAS URETRALES POSTERIORES CONGENITAS</t>
  </si>
  <si>
    <t>Q642</t>
  </si>
  <si>
    <t>VARIACION DEL COLOR DEL PELO</t>
  </si>
  <si>
    <t>L671</t>
  </si>
  <si>
    <t>VARICELA CON OTRAS COMPLICACIONES</t>
  </si>
  <si>
    <t>B018</t>
  </si>
  <si>
    <t>VARICELA SIN COMPLICACIONES</t>
  </si>
  <si>
    <t>B019</t>
  </si>
  <si>
    <t>VARICES DE LA VULVA</t>
  </si>
  <si>
    <t>I863</t>
  </si>
  <si>
    <t>VARICES EN OTROS SITIOS ESPECIFICADOS</t>
  </si>
  <si>
    <t>I868</t>
  </si>
  <si>
    <t>VARICES ESCROTALES</t>
  </si>
  <si>
    <t>I861</t>
  </si>
  <si>
    <t>VARICES ESOFAGICAS CON HEMORRAGIA</t>
  </si>
  <si>
    <t>I850</t>
  </si>
  <si>
    <t>VARICES ESOFAGICAS EN ENFERMEDADES CLASIFICADAS EN OTRA PARTE</t>
  </si>
  <si>
    <t>I982</t>
  </si>
  <si>
    <t>VARICES ESOFAGICAS SIN HEMORRAGIA</t>
  </si>
  <si>
    <t>I859</t>
  </si>
  <si>
    <t>VARICES GASTRICAS</t>
  </si>
  <si>
    <t>I864</t>
  </si>
  <si>
    <t>VARICES GENITALES EN EL EMBARAZO</t>
  </si>
  <si>
    <t>O221</t>
  </si>
  <si>
    <t>VARICES PELVICAS</t>
  </si>
  <si>
    <t>I862</t>
  </si>
  <si>
    <t>VARICES SUBLINGUALES</t>
  </si>
  <si>
    <t>I860</t>
  </si>
  <si>
    <t>VASCULITIS LIMITADA A LA PIEL, SIN OTRA ESPECIFICACION</t>
  </si>
  <si>
    <t>L959</t>
  </si>
  <si>
    <t>VASCULITIS LIVEDOIDE</t>
  </si>
  <si>
    <t>L950</t>
  </si>
  <si>
    <t>VASCULITIS REUMATOIDE</t>
  </si>
  <si>
    <t>M052</t>
  </si>
  <si>
    <t>VASCULOPATIA NECROTIZANTE, NO ESPECIFICADA</t>
  </si>
  <si>
    <t>M319</t>
  </si>
  <si>
    <t>VEJIGA NEUROPATICA FLACIDA, NO CLASIFICADA EN OTRA PARTE</t>
  </si>
  <si>
    <t>N312</t>
  </si>
  <si>
    <t>VEJIGA NEUROPATICA NO INHIBIDA, NO CLASIFICADA EN OTRA PARTE</t>
  </si>
  <si>
    <t>N310</t>
  </si>
  <si>
    <t>VEJIGA NEUROPATICA REFLEJA, NO CLASIFICADA EN OTRA PARTE</t>
  </si>
  <si>
    <t>N311</t>
  </si>
  <si>
    <t>VELOCIDAD DE ERITROSEDIMENTACION ELEVADA</t>
  </si>
  <si>
    <t>R700</t>
  </si>
  <si>
    <t>VENAS VARICOSAS DE LOS MIEMBROS INFERIORES CON INFLAMACION</t>
  </si>
  <si>
    <t>I831</t>
  </si>
  <si>
    <t>VENAS VARICOSAS DE LOS MIEMBROS INFERIORES CON ULCERA</t>
  </si>
  <si>
    <t>I830</t>
  </si>
  <si>
    <t>VENAS VARICOSAS DE LOS MIEMBROS INFERIORES CON ULCERA E INFLAMACION</t>
  </si>
  <si>
    <t>I832</t>
  </si>
  <si>
    <t>VENAS VARICOSAS DE LOS MIEMBROS INFERIORES EN EL EMBARAZO</t>
  </si>
  <si>
    <t>O220</t>
  </si>
  <si>
    <t>VENAS VARICOSAS DE LOS MIEMBROS INFERIORES SIN ULCERA NI INFLAMACION</t>
  </si>
  <si>
    <t>I839</t>
  </si>
  <si>
    <t>VENTRICULO CON DOBLE ENTRADA</t>
  </si>
  <si>
    <t>Q204</t>
  </si>
  <si>
    <t>VERBOSIDAD Y DETALLES CIRCUNSTANCIALES QUE OSCURECEN LA RAZON DE LA CONSULTA O EL CONTACTO</t>
  </si>
  <si>
    <t>R467</t>
  </si>
  <si>
    <t>VERRUGAS (VENEREAS) ANOGENITALES</t>
  </si>
  <si>
    <t>A630</t>
  </si>
  <si>
    <t>VERRUGAS VIRICAS</t>
  </si>
  <si>
    <t>B07X</t>
  </si>
  <si>
    <t>VERTEBRA COLAPSADA EN ENFERMEDADES CLASIFICADAS EN OTRA PARTE</t>
  </si>
  <si>
    <t>M495</t>
  </si>
  <si>
    <t>VERTEBRA COLAPSADA, NO CLASIFICADA EN OTRA PARTE</t>
  </si>
  <si>
    <t>M485</t>
  </si>
  <si>
    <t>VERTIGO DE ORIGEN CENTRAL</t>
  </si>
  <si>
    <t>H814</t>
  </si>
  <si>
    <t>VERTIGO EPIDEMICO</t>
  </si>
  <si>
    <t>A881</t>
  </si>
  <si>
    <t>VERTIGO PAROXISTICO BENIGNO</t>
  </si>
  <si>
    <t>H811</t>
  </si>
  <si>
    <t>VIAJES Y DESPLAZAMIENTOS: AREA INDUSTRIAL Y DE LA CONSTRUCCION</t>
  </si>
  <si>
    <t>X516</t>
  </si>
  <si>
    <t>VIAJES Y DESPLAZAMIENTOS: AREAS DE DEPORTE Y ATLETISMO</t>
  </si>
  <si>
    <t>X513</t>
  </si>
  <si>
    <t>VIAJES Y DESPLAZAMIENTOS: CALLES Y CARRETERAS</t>
  </si>
  <si>
    <t>X514</t>
  </si>
  <si>
    <t>VIAJES Y DESPLAZAMIENTOS: COMERCIO Y AREAS DE SERVICIO</t>
  </si>
  <si>
    <t>X515</t>
  </si>
  <si>
    <t>VIAJES Y DESPLAZAMIENTOS: ESCUELAS, OTRAS INSTITUCIONES Y AREAS ADMINISTRATIVAS PUBLICAS</t>
  </si>
  <si>
    <t>X512</t>
  </si>
  <si>
    <t>VIAJES Y DESPLAZAMIENTOS: GRANJA</t>
  </si>
  <si>
    <t>X517</t>
  </si>
  <si>
    <t>VIAJES Y DESPLAZAMIENTOS: INSTITUCION RESIDENCIAL</t>
  </si>
  <si>
    <t>X511</t>
  </si>
  <si>
    <t>VIAJES Y DESPLAZAMIENTOS: LUGAR NO ESPECIFICADO</t>
  </si>
  <si>
    <t>X519</t>
  </si>
  <si>
    <t>VIAJES Y DESPLAZAMIENTOS: OTRO LUGAR ESPECIFICADO</t>
  </si>
  <si>
    <t>X518</t>
  </si>
  <si>
    <t>VIAJES Y DESPLAZAMIENTOS: VIVIENDA</t>
  </si>
  <si>
    <t>X510</t>
  </si>
  <si>
    <t>VICTIMA DE AVALANCHA, DERRUMBE Y OTROS MOVIMIENTOS DE TIERRA: AREA INDUSTRIAL Y DE LA CONSTRUCCION</t>
  </si>
  <si>
    <t>X366</t>
  </si>
  <si>
    <t>VICTIMA DE AVALANCHA, DERRUMBE Y OTROS MOVIMIENTOS DE TIERRA: AREAS DE DEPORTE Y ATLETISMO</t>
  </si>
  <si>
    <t>X363</t>
  </si>
  <si>
    <t>VICTIMA DE AVALANCHA, DERRUMBE Y OTROS MOVIMIENTOS DE TIERRA: CALLES Y CARRETERAS</t>
  </si>
  <si>
    <t>X364</t>
  </si>
  <si>
    <t>VICTIMA DE AVALANCHA, DERRUMBE Y OTROS MOVIMIENTOS DE TIERRA: COMERCIO Y AREAS DE SERVICIO</t>
  </si>
  <si>
    <t>X365</t>
  </si>
  <si>
    <t>VICTIMA DE AVALANCHA, DERRUMBE Y OTROS MOVIMIENTOS DE TIERRA: ESCUELAS, OTRAS INSTITUCIONES Y AREAS ADMINISTRATIVAS PUBLICA</t>
  </si>
  <si>
    <t>X362</t>
  </si>
  <si>
    <t>VICTIMA DE AVALANCHA, DERRUMBE Y OTROS MOVIMIENTOS DE TIERRA: GRANJA</t>
  </si>
  <si>
    <t>X367</t>
  </si>
  <si>
    <t>VICTIMA DE AVALANCHA, DERRUMBE Y OTROS MOVIMIENTOS DE TIERRA: INSTITUCION RESIDENCIAL</t>
  </si>
  <si>
    <t>X361</t>
  </si>
  <si>
    <t>VICTIMA DE AVALANCHA, DERRUMBE Y OTROS MOVIMIENTOS DE TIERRA: LUGAR NO ESPECIFICADO</t>
  </si>
  <si>
    <t>X369</t>
  </si>
  <si>
    <t>VICTIMA DE AVALANCHA, DERRUMBE Y OTROS MOVIMIENTOS DE TIERRA: OTRO LUGAR ESPECIFICADO</t>
  </si>
  <si>
    <t>X368</t>
  </si>
  <si>
    <t>VICTIMA DE AVALANCHA, DERRUMBE Y OTROS MOVIMIENTOS DE TIERRA: VIVIENDA</t>
  </si>
  <si>
    <t>X360</t>
  </si>
  <si>
    <t>VICTIMA DE ERUPCION VOLCANICA: AREA INDUSTRIAL Y DE LA CONSTRUCCION</t>
  </si>
  <si>
    <t>X356</t>
  </si>
  <si>
    <t>VICTIMA DE ERUPCION VOLCANICA: AREAS DE DEPORTE Y ATLETISMO</t>
  </si>
  <si>
    <t>X353</t>
  </si>
  <si>
    <t>VICTIMA DE ERUPCION VOLCANICA: CALLES Y CARRETERAS</t>
  </si>
  <si>
    <t>X354</t>
  </si>
  <si>
    <t>VICTIMA DE ERUPCION VOLCANICA: COMERCIO Y AREAS DE SERVICIO</t>
  </si>
  <si>
    <t>X355</t>
  </si>
  <si>
    <t>VICTIMA DE ERUPCION VOLCANICA: ESCUELAS, OTRAS INSTITUCIONES Y AREAS ADMINISTRATIVAS PUBLICAS</t>
  </si>
  <si>
    <t>X352</t>
  </si>
  <si>
    <t>VICTIMA DE ERUPCION VOLCANICA: GRANJA</t>
  </si>
  <si>
    <t>X357</t>
  </si>
  <si>
    <t>VICTIMA DE ERUPCION VOLCANICA: INSTITUCION RESIDENCIAL</t>
  </si>
  <si>
    <t>X351</t>
  </si>
  <si>
    <t>VICTIMA DE ERUPCION VOLCANICA: LUGAR NO ESPECIFICADO</t>
  </si>
  <si>
    <t>X359</t>
  </si>
  <si>
    <t>VICTIMA DE ERUPCION VOLCANICA: OTRO LUGAR ESPECIFICADO</t>
  </si>
  <si>
    <t>X358</t>
  </si>
  <si>
    <t>VICTIMA DE ERUPCION VOLCANICA: VIVIENDA</t>
  </si>
  <si>
    <t>X350</t>
  </si>
  <si>
    <t>VICTIMA DE INUNDACION: AREA INDUSTRIAL Y DE LA CONSTRUCCION</t>
  </si>
  <si>
    <t>X386</t>
  </si>
  <si>
    <t>VICTIMA DE INUNDACION: AREAS DE DEPORTE Y ATLETISMO</t>
  </si>
  <si>
    <t>X383</t>
  </si>
  <si>
    <t>VICTIMA DE INUNDACION: CALLES Y CARRETERAS</t>
  </si>
  <si>
    <t>X384</t>
  </si>
  <si>
    <t>VICTIMA DE INUNDACION: COMERCIO Y AREAS DE SERVICIO</t>
  </si>
  <si>
    <t>X385</t>
  </si>
  <si>
    <t>VICTIMA DE INUNDACION: ESCUELAS, OTRAS INSTITUCIONES Y AREAS ADMINISTRATIVAS PUBLICAS</t>
  </si>
  <si>
    <t>X382</t>
  </si>
  <si>
    <t>VICTIMA DE INUNDACION: GRANJA</t>
  </si>
  <si>
    <t>X387</t>
  </si>
  <si>
    <t>VICTIMA DE INUNDACION: INSTITUCION RESIDENCIAL</t>
  </si>
  <si>
    <t>X381</t>
  </si>
  <si>
    <t>VICTIMA DE INUNDACION: LUGAR NO ESPECIFICADO</t>
  </si>
  <si>
    <t>X389</t>
  </si>
  <si>
    <t>VICTIMA DE INUNDACION: OTRO LUGAR ESPECIFICADO</t>
  </si>
  <si>
    <t>X388</t>
  </si>
  <si>
    <t>VICTIMA DE INUNDACION: VIVIENDA</t>
  </si>
  <si>
    <t>X380</t>
  </si>
  <si>
    <t>VICTIMA DE RAYO: AREA INDUSTRIAL Y DE LA CONSTRUCCION</t>
  </si>
  <si>
    <t>X336</t>
  </si>
  <si>
    <t>VICTIMA DE RAYO: AREAS DE DEPORTE Y ATLETISMO</t>
  </si>
  <si>
    <t>X333</t>
  </si>
  <si>
    <t>VICTIMA DE RAYO: CALLES Y CARRETERAS</t>
  </si>
  <si>
    <t>X334</t>
  </si>
  <si>
    <t>VICTIMA DE RAYO: COMERCIO Y AREAS DE SERVICIO</t>
  </si>
  <si>
    <t>X335</t>
  </si>
  <si>
    <t>VICTIMA DE RAYO: ESCUELAS, OTRAS INSTITUCIONES Y AREAS ADMINISTRATIVAS PUBLICAS</t>
  </si>
  <si>
    <t>X332</t>
  </si>
  <si>
    <t>VICTIMA DE RAYO: GRANJA</t>
  </si>
  <si>
    <t>X337</t>
  </si>
  <si>
    <t>VICTIMA DE RAYO: INSTITUCION RESIDENCIAL</t>
  </si>
  <si>
    <t>X331</t>
  </si>
  <si>
    <t>VICTIMA DE RAYO: LUGAR NO ESPECIFICADO</t>
  </si>
  <si>
    <t>X339</t>
  </si>
  <si>
    <t>VICTIMA DE RAYO: OTRO LUGAR ESPECIFICADO</t>
  </si>
  <si>
    <t>X338</t>
  </si>
  <si>
    <t>VICTIMA DE RAYO: VIVIENDA</t>
  </si>
  <si>
    <t>X330</t>
  </si>
  <si>
    <t>VICTIMA DE TERREMOTO: AREA INDUSTRIAL Y DE LA CONSTRUCCION</t>
  </si>
  <si>
    <t>X346</t>
  </si>
  <si>
    <t>VICTIMA DE TERREMOTO: AREAS DE DEPORTE Y ATLETISMO</t>
  </si>
  <si>
    <t>X343</t>
  </si>
  <si>
    <t>VICTIMA DE TERREMOTO: CALLES Y CARRETERAS</t>
  </si>
  <si>
    <t>X344</t>
  </si>
  <si>
    <t>VICTIMA DE TERREMOTO: COMERCIO Y AREAS DE SERVICIO</t>
  </si>
  <si>
    <t>X345</t>
  </si>
  <si>
    <t>VICTIMA DE TERREMOTO: ESCUELAS, OTRAS INSTITUCIONES Y AREAS ADMINISTRATIVAS PUBLICAS</t>
  </si>
  <si>
    <t>X342</t>
  </si>
  <si>
    <t>VICTIMA DE TERREMOTO: GRANJA</t>
  </si>
  <si>
    <t>X347</t>
  </si>
  <si>
    <t>VICTIMA DE TERREMOTO: INSTITUCION RESIDENCIAL</t>
  </si>
  <si>
    <t>X341</t>
  </si>
  <si>
    <t>VICTIMA DE TERREMOTO: LUGAR NO ESPECIFICADO</t>
  </si>
  <si>
    <t>X349</t>
  </si>
  <si>
    <t>VICTIMA DE TERREMOTO: OTRO LUGAR ESPECIFICADO</t>
  </si>
  <si>
    <t>X348</t>
  </si>
  <si>
    <t>VICTIMA DE TERREMOTO: VIVIENDA</t>
  </si>
  <si>
    <t>X340</t>
  </si>
  <si>
    <t>VICTIMA DE TORMENTA CATACLISMICA: AREA INDUSTRIAL Y DE LA CONSTRUCCION</t>
  </si>
  <si>
    <t>X376</t>
  </si>
  <si>
    <t>VICTIMA DE TORMENTA CATACLISMICA: AREAS DE DEPORTE Y ATLETISMO</t>
  </si>
  <si>
    <t>X373</t>
  </si>
  <si>
    <t>VICTIMA DE TORMENTA CATACLISMICA: CALLES Y CARRETERAS</t>
  </si>
  <si>
    <t>X374</t>
  </si>
  <si>
    <t>VICTIMA DE TORMENTA CATACLISMICA: COMERCIO Y AREAS DE SERVICIO</t>
  </si>
  <si>
    <t>X375</t>
  </si>
  <si>
    <t>VICTIMA DE TORMENTA CATACLISMICA: ESCUELAS, OTRAS INSTITUCIONES Y AREAS ADMINISTRATIVAS PUBLICAS</t>
  </si>
  <si>
    <t>X372</t>
  </si>
  <si>
    <t>VICTIMA DE TORMENTA CATACLISMICA: GRANJA</t>
  </si>
  <si>
    <t>X377</t>
  </si>
  <si>
    <t>VICTIMA DE TORMENTA CATACLISMICA: INSTITUCION RESIDENCIAL</t>
  </si>
  <si>
    <t>X371</t>
  </si>
  <si>
    <t>VICTIMA DE TORMENTA CATACLISMICA: LUGAR NO ESPECIFICADO</t>
  </si>
  <si>
    <t>X379</t>
  </si>
  <si>
    <t>VICTIMA DE TORMENTA CATACLISMICA: OTRO LUGAR ESPECIFICADO</t>
  </si>
  <si>
    <t>X378</t>
  </si>
  <si>
    <t>VICTIMA DE TORMENTA CATACLISMICA: VIVIENDA</t>
  </si>
  <si>
    <t>X370</t>
  </si>
  <si>
    <t>VIOLENCIA FISICA</t>
  </si>
  <si>
    <t>R456</t>
  </si>
  <si>
    <t>VIRUELA</t>
  </si>
  <si>
    <t>B03X</t>
  </si>
  <si>
    <t>VIRUELA DE LOS MONOS</t>
  </si>
  <si>
    <t>B04X</t>
  </si>
  <si>
    <t>VIRUS SINCICIAL RESPIRATORIO COMO CAUSA DE ENFERMEDADES CLASIFICADAS EN OTROS CAPITULOS</t>
  </si>
  <si>
    <t>B974</t>
  </si>
  <si>
    <t>VISCOSIDAD PLASMATICA ANORMAL</t>
  </si>
  <si>
    <t>R701</t>
  </si>
  <si>
    <t>VISION SUBNORMAL DE AMBOS OJOS</t>
  </si>
  <si>
    <t>H542</t>
  </si>
  <si>
    <t>VISION SUBNORMAL DE UN OJO</t>
  </si>
  <si>
    <t>H545</t>
  </si>
  <si>
    <t>VITILIGO</t>
  </si>
  <si>
    <t>L80X</t>
  </si>
  <si>
    <t>VOLVULO</t>
  </si>
  <si>
    <t>K562</t>
  </si>
  <si>
    <t>VOMITO POSTCIRUGIA GASTROINTESTINAL</t>
  </si>
  <si>
    <t>K910</t>
  </si>
  <si>
    <t>VOMITOS ASOCIADOS CON OTRAS ALTERACIONES PSICOLOGICAS</t>
  </si>
  <si>
    <t>F505</t>
  </si>
  <si>
    <t>VOMITOS DEL EMBARAZO, NO ESPECIFICADO</t>
  </si>
  <si>
    <t>O219</t>
  </si>
  <si>
    <t>VOMITOS DEL RECIEN NACIDO</t>
  </si>
  <si>
    <t>P920</t>
  </si>
  <si>
    <t>VOYEURISMO</t>
  </si>
  <si>
    <t>F653</t>
  </si>
  <si>
    <t>VULVITIS AGUDA</t>
  </si>
  <si>
    <t>N762</t>
  </si>
  <si>
    <t>VULVITIS SUBAGUDA Y CRONICA</t>
  </si>
  <si>
    <t>N763</t>
  </si>
  <si>
    <t>XANTELASMA DEL PARPADO</t>
  </si>
  <si>
    <t>H026</t>
  </si>
  <si>
    <t>XERODERMA PIGMENTOSO</t>
  </si>
  <si>
    <t>Q821</t>
  </si>
  <si>
    <t>XEROSIS DEL CUTIS</t>
  </si>
  <si>
    <t>L853</t>
  </si>
  <si>
    <t>YERSINIOSIS EXTRAINTESTINAL</t>
  </si>
  <si>
    <t>A282</t>
  </si>
  <si>
    <t>Años de consumo</t>
  </si>
  <si>
    <t>Regional</t>
  </si>
  <si>
    <t>Femenino</t>
  </si>
  <si>
    <t>Masculino</t>
  </si>
  <si>
    <t>Antecedentes de EP 1 SI</t>
  </si>
  <si>
    <t>Diagnostico EP 2</t>
  </si>
  <si>
    <t>Antecedentes de EP 2 SI</t>
  </si>
  <si>
    <t>Antecedente AT 1 SI</t>
  </si>
  <si>
    <t>Diagnostico AT 1</t>
  </si>
  <si>
    <t>Secuelas AT 1</t>
  </si>
  <si>
    <t>Antecedente AT 2 SI</t>
  </si>
  <si>
    <t>Diagnostico AT 2</t>
  </si>
  <si>
    <t>Secuelas AT 2</t>
  </si>
  <si>
    <t>Cigarrillo No</t>
  </si>
  <si>
    <t>Cigarrillo SI</t>
  </si>
  <si>
    <t>Exfumador SI</t>
  </si>
  <si>
    <t>Exfumador NO</t>
  </si>
  <si>
    <t>Otros psicoactivos NO</t>
  </si>
  <si>
    <t>Otros psicoactivos SI</t>
  </si>
  <si>
    <t>Tipo psicoactivo</t>
  </si>
  <si>
    <t>Uso anterior No</t>
  </si>
  <si>
    <t>Uso anterior SI</t>
  </si>
  <si>
    <t>Años de consumo cigarrillo</t>
  </si>
  <si>
    <t>Años de consumo psicoactivo</t>
  </si>
  <si>
    <t>Hobby No</t>
  </si>
  <si>
    <t>Hobby SI</t>
  </si>
  <si>
    <t>Hobby semanal</t>
  </si>
  <si>
    <t>Con cuantos vive</t>
  </si>
  <si>
    <t>Hijos No</t>
  </si>
  <si>
    <t>Hijos SI</t>
  </si>
  <si>
    <t>Cuantos hijos</t>
  </si>
  <si>
    <t>KOH NEGATIVO</t>
  </si>
  <si>
    <t>KOH POSITIVO</t>
  </si>
  <si>
    <t>Diagnostico 1</t>
  </si>
  <si>
    <t>Diagnostico 1 - CIE 10</t>
  </si>
  <si>
    <t>Diagnostico 1 - EG</t>
  </si>
  <si>
    <t>Diagnostico 1 - EIO</t>
  </si>
  <si>
    <t>Diagnostico 1 - SOSPECHA EP</t>
  </si>
  <si>
    <t>Diagnostico 1 - AC</t>
  </si>
  <si>
    <t>Diagnostico 1 - AT</t>
  </si>
  <si>
    <t>Diagnostico 2</t>
  </si>
  <si>
    <t>Diagnostico 2 - CIE 10</t>
  </si>
  <si>
    <t>Diagnostico 2 - EG</t>
  </si>
  <si>
    <t>Diagnostico 2 - EIO</t>
  </si>
  <si>
    <t>Diagnostico 2 - SOSPECHA EP</t>
  </si>
  <si>
    <t>Diagnostico 2 - AC</t>
  </si>
  <si>
    <t>Diagnostico 2 - AT</t>
  </si>
  <si>
    <t>Diagnostico 3</t>
  </si>
  <si>
    <t>Diagnostico 3 - CIE 10</t>
  </si>
  <si>
    <t>Diagnostico 3 - EG</t>
  </si>
  <si>
    <t>Diagnostico 3 - EIO</t>
  </si>
  <si>
    <t>Diagnostico 3 - SOSPECHA EP</t>
  </si>
  <si>
    <t>Diagnostico 3 - AC</t>
  </si>
  <si>
    <t>Diagnostico 3 - AT</t>
  </si>
  <si>
    <t>Diagnostico 4</t>
  </si>
  <si>
    <t>Diagnostico 4 - CIE 10</t>
  </si>
  <si>
    <t>Diagnostico 4 - EG</t>
  </si>
  <si>
    <t>Diagnostico 4 - EIO</t>
  </si>
  <si>
    <t>Diagnostico 4 - SOSPECHA EP</t>
  </si>
  <si>
    <t>Diagnostico 4 - AC</t>
  </si>
  <si>
    <t>Diagnostico 4 - AT</t>
  </si>
  <si>
    <t>Diagnostico 5</t>
  </si>
  <si>
    <t>Diagnostico 5 - CIE 10</t>
  </si>
  <si>
    <t>Diagnostico 5 - EG</t>
  </si>
  <si>
    <t>Diagnostico 5 - EIO</t>
  </si>
  <si>
    <t>Diagnostico 5 - SOSPECHA EP</t>
  </si>
  <si>
    <t>Diagnostico 5 - AC</t>
  </si>
  <si>
    <t>Diagnostico 5 - AT</t>
  </si>
  <si>
    <t>Retiro EG SI</t>
  </si>
  <si>
    <t>Retiro EG NO</t>
  </si>
  <si>
    <t>Retiro EP NO</t>
  </si>
  <si>
    <t>Retiro EP SI</t>
  </si>
  <si>
    <t>Retiro secuelas AT NO</t>
  </si>
  <si>
    <t>Retiro secuelas AT SI</t>
  </si>
  <si>
    <t>Retiro secuelas AC NO</t>
  </si>
  <si>
    <t>Retiro secuelas AC SI</t>
  </si>
  <si>
    <t>APTO para el cargo</t>
  </si>
  <si>
    <t>APTO CON RECOMENDACIONES para el cargo</t>
  </si>
  <si>
    <t>APTO CON RESTRICCIONES para el cargo</t>
  </si>
  <si>
    <t>APLAZADO</t>
  </si>
  <si>
    <t>NO APTO para el cargo</t>
  </si>
  <si>
    <t>Diagnostico EP 1</t>
  </si>
  <si>
    <t>Fecha EP 1</t>
  </si>
  <si>
    <t>Fecha EP 2</t>
  </si>
  <si>
    <t>Fecha AT 1</t>
  </si>
  <si>
    <t>Fecha AT 2</t>
  </si>
  <si>
    <t>Licor NO</t>
  </si>
  <si>
    <t>Licor SI</t>
  </si>
  <si>
    <t>Hobby tipo</t>
  </si>
  <si>
    <t>Otro factor de riesgo TIPO</t>
  </si>
  <si>
    <t>OD</t>
  </si>
  <si>
    <t>OI</t>
  </si>
  <si>
    <t>Diagnostico 1 - EP CALIFICADA</t>
  </si>
  <si>
    <t>Diagnostico 2 - EP CALIFICADA</t>
  </si>
  <si>
    <t>Diagnostico 3 - EP CALIFICADA</t>
  </si>
  <si>
    <t>Diagnostico 4 - EP CALIFICADA</t>
  </si>
  <si>
    <t>Diagnostico 5 - EP CALIFICADA</t>
  </si>
  <si>
    <t>Productos animales, vegetales</t>
  </si>
  <si>
    <t>Licor Semanal</t>
  </si>
  <si>
    <t>Licor Quincenal</t>
  </si>
  <si>
    <t>Licor Mensual</t>
  </si>
  <si>
    <t>Hobby diario</t>
  </si>
  <si>
    <t>CONVENCIONES</t>
  </si>
  <si>
    <t>Consolidado: Dato muy importante</t>
  </si>
  <si>
    <t>Consolidado: Dato importante</t>
  </si>
  <si>
    <t>Consolidado: Dato general</t>
  </si>
  <si>
    <t>Historia: Campo para diligenciar</t>
  </si>
  <si>
    <t>Otros Psicoactivos</t>
  </si>
  <si>
    <t>Código Grupo mórbido CIE - 10</t>
  </si>
  <si>
    <t>Profesión u Oficio</t>
  </si>
  <si>
    <t>Manipulación de alimentos NO</t>
  </si>
  <si>
    <t>Manipulación de alimentos SI</t>
  </si>
  <si>
    <t>Tiempo total exposición ultimo cargo en años</t>
  </si>
  <si>
    <t>Frecuencia / día</t>
  </si>
  <si>
    <t>Licor Social/Esporádico</t>
  </si>
  <si>
    <t>Actividad física No</t>
  </si>
  <si>
    <t>Actividad física SI</t>
  </si>
  <si>
    <t>Actividad física tipo</t>
  </si>
  <si>
    <t>Actividad física diaria</t>
  </si>
  <si>
    <t>Actividad física semanal</t>
  </si>
  <si>
    <t>Actividad física esporádica</t>
  </si>
  <si>
    <t>Hobby esporádico</t>
  </si>
  <si>
    <t>Optometría NORMAL</t>
  </si>
  <si>
    <t>Optometría ANORMAL</t>
  </si>
  <si>
    <t>Audiometría NORMAL</t>
  </si>
  <si>
    <t>Audiometría ANORMAL</t>
  </si>
  <si>
    <t>Espirómetro NORMAL</t>
  </si>
  <si>
    <t>Espirómetro ANORMAL</t>
  </si>
  <si>
    <t>Interpretación IMC</t>
  </si>
  <si>
    <t>Diagnostico 1 - Grupo mórbido</t>
  </si>
  <si>
    <t>Diagnostico 2 - Grupo mórbido</t>
  </si>
  <si>
    <t>Diagnostico 3 - Grupo mórbido</t>
  </si>
  <si>
    <t>Diagnostico 4 - Grupo mórbido</t>
  </si>
  <si>
    <t>Diagnostico 5 - Grupo mórbido</t>
  </si>
  <si>
    <t>Periódico SATISFACTORIO</t>
  </si>
  <si>
    <t>Periódico NO SATISFACTORIO</t>
  </si>
  <si>
    <t>Manipulación de alimentos APTO</t>
  </si>
  <si>
    <t>Manipulación de alimentos NO APTO</t>
  </si>
  <si>
    <t>Manipulación de alimentos APLAZADO</t>
  </si>
  <si>
    <t>Historia: Relleno automático</t>
  </si>
  <si>
    <t>Con quien vive?
(Número)</t>
  </si>
  <si>
    <t>Solo (0)</t>
  </si>
  <si>
    <t>No. extensión</t>
  </si>
  <si>
    <t>Cafam</t>
  </si>
  <si>
    <t>Positiva</t>
  </si>
  <si>
    <t>ARL afiliada</t>
  </si>
  <si>
    <t>Otra (Cual):</t>
  </si>
  <si>
    <t>Localidad</t>
  </si>
  <si>
    <t>Barrio</t>
  </si>
  <si>
    <t>Manipula o va a manipular alimentos?</t>
  </si>
  <si>
    <t>Medio tiempo</t>
  </si>
  <si>
    <t>Tiempo completo</t>
  </si>
  <si>
    <t>Otra vacuna</t>
  </si>
  <si>
    <t>Cáncer u otra enfermedad</t>
  </si>
  <si>
    <t>Cultivo / Frotis Faríngeo</t>
  </si>
  <si>
    <t>Descripcoón</t>
  </si>
  <si>
    <t>Descripeción</t>
  </si>
  <si>
    <t>Otras pruebas y observaciones</t>
  </si>
  <si>
    <t xml:space="preserve">Certifico que he sido informado amplia y suficientemente acerca de lo que trata y la finalidad que tiene ésta consulta medica y que han sido respondidas a satisfacción todas las preguntas que he tenido acerca de la misma. Autorizo al profesional medico asignado por la entidad para que me sea realizado el presente examen medico. Certifico que la información por mi brindada durante esta consulta medica es completa, veraz y que no he omitido información sobre mis antecedentes médicos, ni de mi actual estado de salud que pueda llegar a derivar en riesgos para mi salud y en particular con relación al desarrollo de mi trabajo, así mismo autorizo a los profesionales del área médica de ICBF para tener acceso y consulta a la información aquí contenida dentro del marco de la confidencialidad medica, para su utilización con fines de seguimiento, análisis y planeación de acciones de salud dentro de los programas de salud ocupacional que la entidad considere se requieran. Refiero entender lo escrito en este consentimiento informado y de forma voluntaria firmo a continuación el presente documento en señal de aceptación: </t>
  </si>
  <si>
    <t>Remisión a EPS</t>
  </si>
  <si>
    <t>Remisión a ARL</t>
  </si>
  <si>
    <t>Psicología General</t>
  </si>
  <si>
    <t>Otro:</t>
  </si>
  <si>
    <r>
      <rPr>
        <b/>
        <sz val="8.5"/>
        <color theme="1"/>
        <rFont val="Calibri"/>
        <family val="2"/>
        <scheme val="minor"/>
      </rPr>
      <t>Manipulación</t>
    </r>
    <r>
      <rPr>
        <b/>
        <sz val="9"/>
        <color theme="1"/>
        <rFont val="Calibri"/>
        <family val="2"/>
        <scheme val="minor"/>
      </rPr>
      <t xml:space="preserve"> de alimentos</t>
    </r>
  </si>
  <si>
    <t>HISTORIA CLÍNICA MEDICA DE SALUD OCUPACIONAL</t>
  </si>
  <si>
    <t>Ingreso</t>
  </si>
  <si>
    <t>ARL</t>
  </si>
  <si>
    <t>Medico General</t>
  </si>
  <si>
    <t>Medico Especialista</t>
  </si>
  <si>
    <t>Incapacidad por EPS</t>
  </si>
  <si>
    <t>Incapacidad por ARS</t>
  </si>
  <si>
    <t>Otro tipode consulta</t>
  </si>
  <si>
    <t>Cual</t>
  </si>
  <si>
    <t>Coprologico NEGATIVO</t>
  </si>
  <si>
    <t>Coprologico POSITIVO</t>
  </si>
  <si>
    <t>Cultivo / Frotis Faringeo NEGATIVO</t>
  </si>
  <si>
    <t>Cultivo / Frotis Faringeo POSITIVO</t>
  </si>
  <si>
    <t>SEDE NACIONAL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</si>
</sst>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dd/mm/yyyy;@"/>
    <numFmt numFmtId="166" formatCode="[$-F400]h:mm:ss\ AM/PM"/>
  </numFmts>
  <fonts count="17" x14ac:knownFonts="1">
    <font>
      <sz val="11"/>
      <color theme="1"/>
      <name val="Calibri"/>
      <family val="2"/>
      <scheme val="minor"/>
    </font>
    <font>
      <b/>
      <sz val="11"/>
      <color theme="1"/>
      <name val="Calibri"/>
      <family val="2"/>
      <scheme val="minor"/>
    </font>
    <font>
      <sz val="10"/>
      <color theme="1"/>
      <name val="Calibri"/>
      <family val="2"/>
      <scheme val="minor"/>
    </font>
    <font>
      <sz val="10"/>
      <color theme="1"/>
      <name val="Wingdings"/>
      <charset val="2"/>
    </font>
    <font>
      <sz val="9"/>
      <color theme="1"/>
      <name val="Calibri"/>
      <family val="2"/>
      <scheme val="minor"/>
    </font>
    <font>
      <b/>
      <sz val="14"/>
      <color theme="1"/>
      <name val="Calibri"/>
      <family val="2"/>
      <scheme val="minor"/>
    </font>
    <font>
      <b/>
      <sz val="10"/>
      <color theme="1"/>
      <name val="Calibri"/>
      <family val="2"/>
      <scheme val="minor"/>
    </font>
    <font>
      <b/>
      <sz val="6"/>
      <color theme="1"/>
      <name val="Calibri"/>
      <family val="2"/>
      <scheme val="minor"/>
    </font>
    <font>
      <b/>
      <sz val="9"/>
      <color theme="1"/>
      <name val="Calibri"/>
      <family val="2"/>
      <scheme val="minor"/>
    </font>
    <font>
      <b/>
      <sz val="8"/>
      <color theme="1"/>
      <name val="Calibri"/>
      <family val="2"/>
      <scheme val="minor"/>
    </font>
    <font>
      <sz val="10"/>
      <name val="Arial"/>
      <family val="2"/>
    </font>
    <font>
      <b/>
      <sz val="9"/>
      <name val="Tahoma"/>
      <family val="2"/>
    </font>
    <font>
      <sz val="7"/>
      <name val="Tahoma"/>
      <family val="2"/>
    </font>
    <font>
      <b/>
      <sz val="10"/>
      <name val="Arial"/>
      <family val="2"/>
    </font>
    <font>
      <sz val="8"/>
      <color theme="1"/>
      <name val="Calibri"/>
      <family val="2"/>
      <scheme val="minor"/>
    </font>
    <font>
      <b/>
      <sz val="8.5"/>
      <color theme="1"/>
      <name val="Calibri"/>
      <family val="2"/>
      <scheme val="minor"/>
    </font>
    <font>
      <sz val="9"/>
      <color theme="1"/>
      <name val="Wingdings"/>
      <charset val="2"/>
    </font>
  </fonts>
  <fills count="15">
    <fill>
      <patternFill patternType="none"/>
    </fill>
    <fill>
      <patternFill patternType="gray125"/>
    </fill>
    <fill>
      <patternFill patternType="solid">
        <fgColor theme="0" tint="-4.9989318521683403E-2"/>
        <bgColor indexed="64"/>
      </patternFill>
    </fill>
    <fill>
      <patternFill patternType="solid">
        <fgColor theme="0" tint="-0.24994659260841701"/>
        <bgColor indexed="64"/>
      </patternFill>
    </fill>
    <fill>
      <patternFill patternType="solid">
        <fgColor rgb="FFFFFF66"/>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0000"/>
        <bgColor indexed="64"/>
      </patternFill>
    </fill>
    <fill>
      <patternFill patternType="solid">
        <fgColor rgb="FF00FF00"/>
        <bgColor indexed="64"/>
      </patternFill>
    </fill>
    <fill>
      <patternFill patternType="solid">
        <fgColor rgb="FFEED854"/>
        <bgColor indexed="64"/>
      </patternFill>
    </fill>
    <fill>
      <patternFill patternType="solid">
        <fgColor rgb="FFFFCC00"/>
        <bgColor indexed="64"/>
      </patternFill>
    </fill>
    <fill>
      <patternFill patternType="solid">
        <fgColor rgb="FFCCFFCC"/>
        <bgColor indexed="64"/>
      </patternFill>
    </fill>
  </fills>
  <borders count="78">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s>
  <cellStyleXfs count="2">
    <xf numFmtId="0" fontId="0" fillId="0" borderId="0"/>
    <xf numFmtId="0" fontId="10" fillId="0" borderId="0"/>
  </cellStyleXfs>
  <cellXfs count="967">
    <xf numFmtId="0" fontId="0" fillId="0" borderId="0" xfId="0"/>
    <xf numFmtId="0" fontId="0" fillId="0" borderId="0" xfId="0" applyFont="1" applyAlignment="1">
      <alignment horizontal="left" vertical="center" wrapText="1"/>
    </xf>
    <xf numFmtId="0" fontId="1" fillId="0" borderId="9" xfId="0" applyFont="1" applyBorder="1" applyAlignment="1">
      <alignment horizontal="center" vertical="center" wrapText="1"/>
    </xf>
    <xf numFmtId="0" fontId="0" fillId="0" borderId="9" xfId="0" applyFont="1" applyBorder="1" applyAlignment="1">
      <alignment horizontal="left" vertical="center" wrapText="1"/>
    </xf>
    <xf numFmtId="0" fontId="0" fillId="0" borderId="46" xfId="0" applyFont="1" applyBorder="1" applyAlignment="1">
      <alignment vertical="center" wrapText="1"/>
    </xf>
    <xf numFmtId="0" fontId="1" fillId="0" borderId="46" xfId="0" applyFont="1" applyFill="1" applyBorder="1" applyAlignment="1" applyProtection="1">
      <alignment horizontal="left" vertical="center" wrapText="1"/>
    </xf>
    <xf numFmtId="0" fontId="0" fillId="3" borderId="18" xfId="0" applyFont="1" applyFill="1" applyBorder="1" applyAlignment="1">
      <alignment horizontal="center" vertical="center" wrapText="1"/>
    </xf>
    <xf numFmtId="0" fontId="1" fillId="0" borderId="46" xfId="0" applyFont="1" applyFill="1" applyBorder="1" applyAlignment="1">
      <alignment horizontal="center" vertical="center" wrapText="1"/>
    </xf>
    <xf numFmtId="0" fontId="0" fillId="0" borderId="46"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45"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0" borderId="0" xfId="0" applyFont="1" applyBorder="1" applyAlignment="1">
      <alignment horizontal="left" vertical="center" wrapText="1"/>
    </xf>
    <xf numFmtId="0" fontId="0" fillId="0" borderId="18" xfId="0" applyFont="1" applyBorder="1" applyAlignment="1">
      <alignment horizontal="left" vertical="center" wrapText="1"/>
    </xf>
    <xf numFmtId="0" fontId="0" fillId="0" borderId="0" xfId="0" applyFont="1" applyAlignment="1">
      <alignment vertical="center" wrapText="1"/>
    </xf>
    <xf numFmtId="0" fontId="1" fillId="0" borderId="46" xfId="0" applyFont="1" applyBorder="1" applyAlignment="1">
      <alignment horizontal="left" vertical="center" wrapText="1"/>
    </xf>
    <xf numFmtId="0" fontId="0" fillId="0" borderId="46" xfId="0" applyFont="1" applyBorder="1" applyAlignment="1">
      <alignment horizontal="left" vertical="center" wrapText="1"/>
    </xf>
    <xf numFmtId="0" fontId="0" fillId="7" borderId="0" xfId="0" applyFont="1" applyFill="1" applyBorder="1" applyAlignment="1">
      <alignment horizontal="center" vertical="center" wrapText="1"/>
    </xf>
    <xf numFmtId="0" fontId="2" fillId="0" borderId="2" xfId="0" applyFont="1" applyBorder="1" applyAlignment="1">
      <alignment vertical="center"/>
    </xf>
    <xf numFmtId="0" fontId="2" fillId="0" borderId="1" xfId="0" applyFont="1" applyBorder="1" applyAlignment="1">
      <alignment vertical="center"/>
    </xf>
    <xf numFmtId="0" fontId="4" fillId="0" borderId="18" xfId="0" applyFont="1" applyBorder="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left" vertical="center"/>
    </xf>
    <xf numFmtId="0" fontId="0" fillId="0" borderId="2" xfId="0" applyFont="1" applyBorder="1" applyAlignment="1">
      <alignment horizontal="left" vertical="center" wrapText="1"/>
    </xf>
    <xf numFmtId="0" fontId="2" fillId="0" borderId="18" xfId="0" applyFont="1" applyBorder="1" applyAlignment="1">
      <alignment vertical="center"/>
    </xf>
    <xf numFmtId="0" fontId="2" fillId="0" borderId="17" xfId="0" applyFont="1" applyBorder="1" applyAlignment="1">
      <alignment vertical="center"/>
    </xf>
    <xf numFmtId="0" fontId="2" fillId="0" borderId="0" xfId="0" applyFont="1" applyBorder="1" applyAlignment="1">
      <alignment vertical="center"/>
    </xf>
    <xf numFmtId="0" fontId="2" fillId="0" borderId="11" xfId="0" applyFont="1" applyBorder="1" applyAlignment="1">
      <alignment vertical="center"/>
    </xf>
    <xf numFmtId="0" fontId="0" fillId="0" borderId="25" xfId="0" applyFont="1" applyBorder="1" applyAlignment="1">
      <alignment horizontal="left" vertical="center" wrapText="1"/>
    </xf>
    <xf numFmtId="0" fontId="0" fillId="0" borderId="12" xfId="0" applyFont="1" applyBorder="1" applyAlignment="1">
      <alignment horizontal="left" vertical="center" wrapText="1"/>
    </xf>
    <xf numFmtId="0" fontId="0" fillId="0" borderId="5" xfId="0" applyFont="1" applyBorder="1" applyAlignment="1">
      <alignment horizontal="left" vertical="center" wrapText="1"/>
    </xf>
    <xf numFmtId="1" fontId="2" fillId="9" borderId="30" xfId="0" applyNumberFormat="1" applyFont="1" applyFill="1" applyBorder="1" applyAlignment="1">
      <alignment horizontal="center" vertical="center" wrapText="1"/>
    </xf>
    <xf numFmtId="0" fontId="11" fillId="0" borderId="0" xfId="1" applyFont="1" applyAlignment="1">
      <alignment horizontal="left" vertical="center" wrapText="1"/>
    </xf>
    <xf numFmtId="49" fontId="11" fillId="0" borderId="0" xfId="1" applyNumberFormat="1" applyFont="1" applyAlignment="1">
      <alignment horizontal="center" vertical="center" wrapText="1"/>
    </xf>
    <xf numFmtId="0" fontId="11" fillId="0" borderId="0" xfId="1" applyFont="1" applyAlignment="1">
      <alignment horizontal="center" vertical="center" wrapText="1"/>
    </xf>
    <xf numFmtId="0" fontId="12" fillId="0" borderId="0" xfId="1" applyFont="1" applyAlignment="1">
      <alignment horizontal="left" vertical="center"/>
    </xf>
    <xf numFmtId="49" fontId="12" fillId="0" borderId="0" xfId="1" applyNumberFormat="1" applyFont="1" applyAlignment="1">
      <alignment horizontal="center" vertical="center"/>
    </xf>
    <xf numFmtId="0" fontId="12" fillId="0" borderId="0" xfId="1" applyFont="1" applyAlignment="1">
      <alignment horizontal="center" vertical="center"/>
    </xf>
    <xf numFmtId="0" fontId="12" fillId="0" borderId="0" xfId="1" applyFont="1" applyAlignment="1">
      <alignment vertical="center"/>
    </xf>
    <xf numFmtId="0" fontId="13" fillId="0" borderId="30" xfId="1" applyFont="1" applyBorder="1" applyAlignment="1">
      <alignment horizontal="center" vertical="center"/>
    </xf>
    <xf numFmtId="0" fontId="10" fillId="0" borderId="0" xfId="1" applyAlignment="1">
      <alignment vertical="center"/>
    </xf>
    <xf numFmtId="0" fontId="10" fillId="0" borderId="0" xfId="1" applyBorder="1" applyAlignment="1">
      <alignment vertical="center"/>
    </xf>
    <xf numFmtId="0" fontId="10" fillId="0" borderId="30" xfId="1" applyBorder="1" applyAlignment="1">
      <alignment horizontal="center" vertical="center"/>
    </xf>
    <xf numFmtId="0" fontId="10" fillId="0" borderId="30" xfId="1" applyBorder="1" applyAlignment="1">
      <alignment vertical="center"/>
    </xf>
    <xf numFmtId="0" fontId="10" fillId="0" borderId="0" xfId="1" applyFill="1" applyBorder="1" applyAlignment="1">
      <alignment horizontal="center" vertical="center"/>
    </xf>
    <xf numFmtId="0" fontId="10" fillId="0" borderId="0" xfId="1" applyBorder="1" applyAlignment="1">
      <alignment horizontal="center" vertical="center"/>
    </xf>
    <xf numFmtId="0" fontId="2" fillId="6" borderId="22"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0" borderId="37" xfId="0" applyFont="1" applyFill="1" applyBorder="1" applyAlignment="1">
      <alignment vertical="center" wrapText="1"/>
    </xf>
    <xf numFmtId="0" fontId="2" fillId="0" borderId="39" xfId="0" applyFont="1" applyFill="1" applyBorder="1" applyAlignment="1">
      <alignment vertical="center" wrapText="1"/>
    </xf>
    <xf numFmtId="0" fontId="2" fillId="0" borderId="55" xfId="0" applyFont="1" applyFill="1" applyBorder="1" applyAlignment="1">
      <alignment vertical="center" wrapText="1"/>
    </xf>
    <xf numFmtId="0" fontId="4" fillId="0" borderId="60" xfId="0" applyFont="1" applyFill="1" applyBorder="1" applyAlignment="1" applyProtection="1">
      <alignment horizontal="center" vertical="center" wrapText="1"/>
    </xf>
    <xf numFmtId="0" fontId="4" fillId="0" borderId="30" xfId="0" applyFont="1" applyFill="1" applyBorder="1" applyAlignment="1" applyProtection="1">
      <alignment horizontal="center" vertical="center" wrapText="1"/>
    </xf>
    <xf numFmtId="0" fontId="2" fillId="0" borderId="0" xfId="0" applyFont="1" applyAlignment="1">
      <alignment horizontal="center" textRotation="90" wrapText="1"/>
    </xf>
    <xf numFmtId="0" fontId="2" fillId="0" borderId="30" xfId="0" applyFont="1" applyBorder="1" applyAlignment="1">
      <alignment horizontal="center" textRotation="90" wrapText="1"/>
    </xf>
    <xf numFmtId="14" fontId="2" fillId="0" borderId="30" xfId="0" applyNumberFormat="1" applyFont="1" applyBorder="1" applyAlignment="1">
      <alignment horizontal="center" textRotation="90" wrapText="1"/>
    </xf>
    <xf numFmtId="3" fontId="2" fillId="0" borderId="30" xfId="0" applyNumberFormat="1" applyFont="1" applyBorder="1" applyAlignment="1">
      <alignment horizontal="center" textRotation="90" wrapText="1"/>
    </xf>
    <xf numFmtId="1" fontId="2" fillId="0" borderId="30" xfId="0" applyNumberFormat="1" applyFont="1" applyBorder="1" applyAlignment="1">
      <alignment horizontal="center" textRotation="90" wrapText="1"/>
    </xf>
    <xf numFmtId="164" fontId="2" fillId="0" borderId="30" xfId="0" applyNumberFormat="1" applyFont="1" applyBorder="1" applyAlignment="1">
      <alignment horizontal="center" textRotation="90" wrapText="1"/>
    </xf>
    <xf numFmtId="0" fontId="2" fillId="0" borderId="0" xfId="0" applyFont="1" applyAlignment="1">
      <alignment horizontal="center" vertical="center" wrapText="1"/>
    </xf>
    <xf numFmtId="0" fontId="6" fillId="10" borderId="30" xfId="0" applyFont="1" applyFill="1" applyBorder="1" applyAlignment="1">
      <alignment horizontal="center" textRotation="90" wrapText="1"/>
    </xf>
    <xf numFmtId="0" fontId="7" fillId="7" borderId="30" xfId="0" applyFont="1" applyFill="1" applyBorder="1" applyAlignment="1">
      <alignment horizontal="center" vertical="center" textRotation="90" wrapText="1"/>
    </xf>
    <xf numFmtId="0" fontId="6" fillId="11" borderId="30" xfId="0" applyFont="1" applyFill="1" applyBorder="1" applyAlignment="1">
      <alignment horizontal="center" textRotation="90" wrapText="1"/>
    </xf>
    <xf numFmtId="0" fontId="6" fillId="13" borderId="30" xfId="0" applyFont="1" applyFill="1" applyBorder="1" applyAlignment="1">
      <alignment horizontal="center" textRotation="90" wrapText="1"/>
    </xf>
    <xf numFmtId="0" fontId="0" fillId="9" borderId="30" xfId="0" applyFont="1" applyFill="1" applyBorder="1" applyAlignment="1">
      <alignment horizontal="left" vertical="center" wrapText="1"/>
    </xf>
    <xf numFmtId="0" fontId="0" fillId="10" borderId="30" xfId="0" applyFont="1" applyFill="1" applyBorder="1" applyAlignment="1">
      <alignment horizontal="left" vertical="center" wrapText="1"/>
    </xf>
    <xf numFmtId="0" fontId="0" fillId="12" borderId="30" xfId="0" applyFont="1" applyFill="1" applyBorder="1" applyAlignment="1">
      <alignment horizontal="left" vertical="center" wrapText="1"/>
    </xf>
    <xf numFmtId="0" fontId="0" fillId="11" borderId="30" xfId="0" applyFont="1" applyFill="1" applyBorder="1" applyAlignment="1">
      <alignment horizontal="left" vertical="center" wrapText="1"/>
    </xf>
    <xf numFmtId="0" fontId="2" fillId="0" borderId="45" xfId="0" applyFont="1" applyBorder="1" applyAlignment="1">
      <alignment horizontal="left" vertical="center" wrapText="1"/>
    </xf>
    <xf numFmtId="0" fontId="2" fillId="0" borderId="0" xfId="0" applyFont="1" applyBorder="1" applyAlignment="1">
      <alignment horizontal="left" vertical="center" wrapText="1"/>
    </xf>
    <xf numFmtId="0" fontId="2" fillId="0" borderId="41" xfId="0" applyFont="1" applyFill="1" applyBorder="1" applyAlignment="1">
      <alignment vertical="center" wrapText="1"/>
    </xf>
    <xf numFmtId="0" fontId="0" fillId="0" borderId="45" xfId="0" applyFont="1" applyBorder="1" applyAlignment="1">
      <alignment vertical="center" wrapText="1"/>
    </xf>
    <xf numFmtId="0" fontId="0" fillId="0" borderId="0" xfId="0" applyFont="1" applyBorder="1" applyAlignment="1">
      <alignment vertical="center" wrapText="1"/>
    </xf>
    <xf numFmtId="0" fontId="0" fillId="0" borderId="9" xfId="0" applyFont="1" applyBorder="1" applyAlignment="1">
      <alignment vertical="center" wrapText="1"/>
    </xf>
    <xf numFmtId="0" fontId="0" fillId="0" borderId="9" xfId="0" applyFont="1" applyFill="1" applyBorder="1" applyAlignment="1">
      <alignment vertical="center" wrapText="1"/>
    </xf>
    <xf numFmtId="0" fontId="0" fillId="0" borderId="16" xfId="0" applyFont="1" applyFill="1" applyBorder="1" applyAlignment="1">
      <alignment vertical="center" wrapText="1"/>
    </xf>
    <xf numFmtId="0" fontId="0" fillId="0" borderId="48" xfId="0" applyFont="1" applyFill="1" applyBorder="1" applyAlignment="1">
      <alignment vertical="center" wrapText="1"/>
    </xf>
    <xf numFmtId="0" fontId="0" fillId="0" borderId="37" xfId="0" applyFont="1" applyFill="1" applyBorder="1" applyAlignment="1">
      <alignment vertical="center" wrapText="1"/>
    </xf>
    <xf numFmtId="0" fontId="0" fillId="0" borderId="36" xfId="0" applyFont="1" applyFill="1" applyBorder="1" applyAlignment="1">
      <alignment vertical="center" wrapText="1"/>
    </xf>
    <xf numFmtId="0" fontId="0" fillId="0" borderId="42" xfId="0" applyFont="1" applyFill="1" applyBorder="1" applyAlignment="1">
      <alignment vertical="center" wrapText="1"/>
    </xf>
    <xf numFmtId="0" fontId="0" fillId="0" borderId="20" xfId="0" applyFont="1" applyFill="1" applyBorder="1" applyAlignment="1">
      <alignment vertical="center" wrapText="1"/>
    </xf>
    <xf numFmtId="0" fontId="0" fillId="0" borderId="2" xfId="0" applyFont="1" applyFill="1" applyBorder="1" applyAlignment="1">
      <alignment vertical="center" wrapText="1"/>
    </xf>
    <xf numFmtId="0" fontId="0" fillId="0" borderId="4" xfId="0" applyFont="1" applyFill="1" applyBorder="1" applyAlignment="1">
      <alignment vertical="center" wrapText="1"/>
    </xf>
    <xf numFmtId="0" fontId="2" fillId="0" borderId="12" xfId="0" applyFont="1" applyBorder="1" applyAlignment="1">
      <alignment vertical="center" wrapText="1"/>
    </xf>
    <xf numFmtId="0" fontId="2" fillId="0" borderId="0" xfId="0" applyFont="1" applyBorder="1" applyAlignment="1">
      <alignment vertical="center" wrapText="1"/>
    </xf>
    <xf numFmtId="0" fontId="2" fillId="0" borderId="5" xfId="0" applyFont="1" applyBorder="1" applyAlignment="1">
      <alignment vertical="center" wrapText="1"/>
    </xf>
    <xf numFmtId="0" fontId="0" fillId="0" borderId="18" xfId="0" applyFont="1" applyFill="1" applyBorder="1" applyAlignment="1">
      <alignment vertical="center" wrapText="1"/>
    </xf>
    <xf numFmtId="0" fontId="0" fillId="0" borderId="39" xfId="0" applyFont="1" applyFill="1" applyBorder="1" applyAlignment="1">
      <alignment vertical="center" wrapText="1"/>
    </xf>
    <xf numFmtId="0" fontId="0" fillId="0" borderId="24" xfId="0" applyFont="1" applyFill="1" applyBorder="1" applyAlignment="1">
      <alignment vertical="center" wrapText="1"/>
    </xf>
    <xf numFmtId="0" fontId="0" fillId="0" borderId="34" xfId="0" applyFont="1" applyFill="1" applyBorder="1" applyAlignment="1">
      <alignment vertical="center" wrapText="1"/>
    </xf>
    <xf numFmtId="0" fontId="0" fillId="0" borderId="49" xfId="0" applyFont="1" applyFill="1" applyBorder="1" applyAlignment="1">
      <alignment vertical="center" wrapText="1"/>
    </xf>
    <xf numFmtId="0" fontId="2" fillId="0" borderId="45" xfId="0" applyFont="1" applyBorder="1" applyAlignment="1">
      <alignment vertical="center" wrapText="1"/>
    </xf>
    <xf numFmtId="0" fontId="0" fillId="0" borderId="13" xfId="0" applyFont="1" applyFill="1" applyBorder="1" applyAlignment="1">
      <alignment vertical="center" wrapText="1"/>
    </xf>
    <xf numFmtId="0" fontId="0" fillId="0" borderId="11" xfId="0" applyFont="1" applyFill="1" applyBorder="1" applyAlignment="1">
      <alignment vertical="center" wrapText="1"/>
    </xf>
    <xf numFmtId="0" fontId="0" fillId="0" borderId="64" xfId="0" applyFont="1" applyFill="1" applyBorder="1" applyAlignment="1">
      <alignment vertical="center" wrapText="1"/>
    </xf>
    <xf numFmtId="0" fontId="2" fillId="0" borderId="9" xfId="0" applyFont="1" applyBorder="1" applyAlignment="1">
      <alignment vertical="center" wrapText="1"/>
    </xf>
    <xf numFmtId="0" fontId="0" fillId="0" borderId="8" xfId="0" applyFont="1" applyFill="1" applyBorder="1" applyAlignment="1">
      <alignment vertical="center" wrapText="1"/>
    </xf>
    <xf numFmtId="0" fontId="0" fillId="0" borderId="50" xfId="0" applyFont="1" applyFill="1" applyBorder="1" applyAlignment="1">
      <alignment horizontal="center" vertical="center" wrapText="1"/>
    </xf>
    <xf numFmtId="0" fontId="0" fillId="0" borderId="18" xfId="0" applyFont="1" applyBorder="1" applyAlignment="1">
      <alignment horizontal="left" vertical="center"/>
    </xf>
    <xf numFmtId="0" fontId="0" fillId="0" borderId="18" xfId="0" applyFont="1" applyBorder="1"/>
    <xf numFmtId="0" fontId="0" fillId="0" borderId="17" xfId="0" applyFont="1" applyBorder="1"/>
    <xf numFmtId="0" fontId="0" fillId="0" borderId="0" xfId="0" applyFont="1" applyBorder="1" applyAlignment="1">
      <alignment horizontal="left" vertical="center"/>
    </xf>
    <xf numFmtId="0" fontId="0" fillId="0" borderId="0" xfId="0" applyFont="1" applyBorder="1"/>
    <xf numFmtId="0" fontId="0" fillId="0" borderId="11" xfId="0" applyFont="1" applyBorder="1"/>
    <xf numFmtId="0" fontId="0" fillId="0" borderId="2" xfId="0" applyFont="1" applyBorder="1" applyAlignment="1">
      <alignment horizontal="left" vertical="center"/>
    </xf>
    <xf numFmtId="0" fontId="0" fillId="0" borderId="2" xfId="0" applyFont="1" applyBorder="1"/>
    <xf numFmtId="0" fontId="0" fillId="0" borderId="1" xfId="0" applyFont="1" applyBorder="1"/>
    <xf numFmtId="0" fontId="0" fillId="0" borderId="0" xfId="0" applyFont="1" applyAlignment="1">
      <alignment vertical="center"/>
    </xf>
    <xf numFmtId="0" fontId="2" fillId="0" borderId="18" xfId="0" applyFont="1" applyBorder="1" applyAlignment="1">
      <alignment vertical="center" wrapText="1"/>
    </xf>
    <xf numFmtId="0" fontId="2" fillId="0" borderId="0" xfId="0" applyFont="1" applyFill="1" applyBorder="1" applyAlignment="1" applyProtection="1">
      <alignment vertical="center" wrapText="1"/>
    </xf>
    <xf numFmtId="0" fontId="2" fillId="0" borderId="25" xfId="0" applyFont="1" applyBorder="1" applyAlignment="1">
      <alignment vertical="center" wrapText="1"/>
    </xf>
    <xf numFmtId="0" fontId="0" fillId="0" borderId="18" xfId="0" applyFont="1" applyBorder="1" applyAlignment="1">
      <alignment vertical="center"/>
    </xf>
    <xf numFmtId="0" fontId="0" fillId="0" borderId="0" xfId="0" applyFont="1" applyBorder="1" applyAlignment="1">
      <alignment vertical="center"/>
    </xf>
    <xf numFmtId="0" fontId="0" fillId="0" borderId="2" xfId="0" applyFont="1" applyBorder="1" applyAlignment="1">
      <alignment vertical="center"/>
    </xf>
    <xf numFmtId="0" fontId="3" fillId="0" borderId="12" xfId="0" applyFont="1" applyFill="1" applyBorder="1" applyAlignment="1" applyProtection="1">
      <alignment horizontal="center" vertical="center" wrapText="1"/>
    </xf>
    <xf numFmtId="0" fontId="3" fillId="0" borderId="47" xfId="0" applyFont="1" applyFill="1" applyBorder="1" applyAlignment="1" applyProtection="1">
      <alignment horizontal="center" vertical="center" wrapText="1"/>
    </xf>
    <xf numFmtId="0" fontId="3" fillId="0" borderId="46"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2" fillId="0" borderId="0" xfId="0" applyFont="1" applyBorder="1" applyAlignment="1">
      <alignment horizontal="left" vertical="center"/>
    </xf>
    <xf numFmtId="0" fontId="2" fillId="0" borderId="11" xfId="0" applyFont="1" applyBorder="1" applyAlignment="1">
      <alignment horizontal="left" vertical="center"/>
    </xf>
    <xf numFmtId="0" fontId="2" fillId="0" borderId="18" xfId="0" applyFont="1" applyBorder="1" applyAlignment="1">
      <alignment horizontal="left" vertical="center"/>
    </xf>
    <xf numFmtId="0" fontId="2" fillId="0" borderId="17"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18" xfId="0" applyFont="1" applyBorder="1" applyAlignment="1">
      <alignment horizontal="left" vertical="center"/>
    </xf>
    <xf numFmtId="0" fontId="2" fillId="0" borderId="0" xfId="0" applyFont="1" applyBorder="1" applyAlignment="1">
      <alignment horizontal="left" vertical="center"/>
    </xf>
    <xf numFmtId="0" fontId="2" fillId="0" borderId="2" xfId="0" applyFont="1" applyBorder="1" applyAlignment="1">
      <alignment horizontal="left" vertical="center"/>
    </xf>
    <xf numFmtId="0" fontId="0" fillId="0" borderId="46" xfId="0" applyFont="1" applyFill="1" applyBorder="1" applyAlignment="1" applyProtection="1">
      <alignment horizontal="left" vertical="center" wrapText="1"/>
    </xf>
    <xf numFmtId="0" fontId="4" fillId="0" borderId="18" xfId="0" applyFont="1" applyBorder="1" applyAlignment="1">
      <alignment vertical="center" wrapText="1"/>
    </xf>
    <xf numFmtId="0" fontId="0" fillId="0" borderId="0" xfId="0" applyBorder="1"/>
    <xf numFmtId="0" fontId="2" fillId="0" borderId="8" xfId="0" applyFont="1" applyBorder="1" applyAlignment="1">
      <alignment vertical="center" wrapText="1"/>
    </xf>
    <xf numFmtId="0" fontId="0" fillId="0" borderId="11" xfId="0" applyBorder="1"/>
    <xf numFmtId="0" fontId="2" fillId="14" borderId="22" xfId="0" applyFont="1" applyFill="1" applyBorder="1" applyAlignment="1" applyProtection="1">
      <alignment horizontal="center" vertical="center" wrapText="1"/>
      <protection locked="0"/>
    </xf>
    <xf numFmtId="0" fontId="2" fillId="14" borderId="30" xfId="0" applyFont="1" applyFill="1" applyBorder="1" applyAlignment="1" applyProtection="1">
      <alignment horizontal="center" vertical="center" wrapText="1"/>
      <protection locked="0"/>
    </xf>
    <xf numFmtId="0" fontId="0" fillId="14" borderId="30" xfId="0" applyFont="1" applyFill="1" applyBorder="1" applyAlignment="1">
      <alignment horizontal="left" vertical="center" wrapText="1"/>
    </xf>
    <xf numFmtId="0" fontId="2" fillId="14" borderId="28" xfId="0" applyFont="1" applyFill="1" applyBorder="1" applyAlignment="1" applyProtection="1">
      <alignment horizontal="center" vertical="center" wrapText="1"/>
      <protection locked="0"/>
    </xf>
    <xf numFmtId="0" fontId="0" fillId="14" borderId="15" xfId="0" applyFont="1" applyFill="1" applyBorder="1" applyAlignment="1" applyProtection="1">
      <alignment horizontal="center" vertical="center" wrapText="1"/>
      <protection locked="0"/>
    </xf>
    <xf numFmtId="0" fontId="0" fillId="14" borderId="61" xfId="0" applyFont="1" applyFill="1" applyBorder="1" applyAlignment="1" applyProtection="1">
      <alignment horizontal="center" vertical="center" wrapText="1"/>
      <protection locked="0"/>
    </xf>
    <xf numFmtId="0" fontId="0" fillId="14" borderId="15" xfId="0" applyFill="1" applyBorder="1" applyAlignment="1" applyProtection="1">
      <alignment horizontal="center" vertical="center" wrapText="1"/>
      <protection locked="0"/>
    </xf>
    <xf numFmtId="0" fontId="0" fillId="14" borderId="61" xfId="0" applyFill="1" applyBorder="1" applyAlignment="1" applyProtection="1">
      <alignment horizontal="center" vertical="center" wrapText="1"/>
      <protection locked="0"/>
    </xf>
    <xf numFmtId="0" fontId="0" fillId="14" borderId="31" xfId="0" applyFont="1" applyFill="1" applyBorder="1" applyAlignment="1" applyProtection="1">
      <alignment horizontal="center" vertical="center" wrapText="1"/>
      <protection locked="0"/>
    </xf>
    <xf numFmtId="0" fontId="0" fillId="14" borderId="59" xfId="0" applyFont="1" applyFill="1" applyBorder="1" applyAlignment="1" applyProtection="1">
      <alignment horizontal="center" vertical="center" wrapText="1"/>
      <protection locked="0"/>
    </xf>
    <xf numFmtId="0" fontId="0" fillId="14" borderId="30" xfId="0" applyFont="1" applyFill="1" applyBorder="1" applyAlignment="1" applyProtection="1">
      <alignment horizontal="center" vertical="center" wrapText="1"/>
      <protection locked="0"/>
    </xf>
    <xf numFmtId="0" fontId="0" fillId="14" borderId="70" xfId="0" applyFont="1" applyFill="1" applyBorder="1" applyAlignment="1" applyProtection="1">
      <alignment horizontal="center" vertical="center" wrapText="1"/>
      <protection locked="0"/>
    </xf>
    <xf numFmtId="0" fontId="0" fillId="14" borderId="29" xfId="0" applyFont="1" applyFill="1" applyBorder="1" applyAlignment="1" applyProtection="1">
      <alignment horizontal="center" vertical="center" wrapText="1"/>
      <protection locked="0"/>
    </xf>
    <xf numFmtId="0" fontId="0" fillId="14" borderId="58" xfId="0" applyFont="1" applyFill="1" applyBorder="1" applyAlignment="1" applyProtection="1">
      <alignment horizontal="center" vertical="center" wrapText="1"/>
      <protection locked="0"/>
    </xf>
    <xf numFmtId="0" fontId="0" fillId="14" borderId="28" xfId="0" applyFont="1" applyFill="1" applyBorder="1" applyAlignment="1" applyProtection="1">
      <alignment horizontal="center" vertical="center" wrapText="1"/>
      <protection locked="0"/>
    </xf>
    <xf numFmtId="0" fontId="0" fillId="14" borderId="73" xfId="0" applyFont="1" applyFill="1" applyBorder="1" applyAlignment="1" applyProtection="1">
      <alignment horizontal="center" vertical="center" wrapText="1"/>
      <protection locked="0"/>
    </xf>
    <xf numFmtId="0" fontId="0" fillId="14" borderId="60" xfId="0" applyFont="1" applyFill="1" applyBorder="1" applyAlignment="1" applyProtection="1">
      <alignment horizontal="center" vertical="center" wrapText="1"/>
      <protection locked="0"/>
    </xf>
    <xf numFmtId="0" fontId="0" fillId="14" borderId="51" xfId="0" applyFont="1" applyFill="1" applyBorder="1" applyAlignment="1" applyProtection="1">
      <alignment horizontal="center" vertical="center" wrapText="1"/>
      <protection locked="0"/>
    </xf>
    <xf numFmtId="0" fontId="0" fillId="14" borderId="44" xfId="0" applyFont="1" applyFill="1" applyBorder="1" applyAlignment="1" applyProtection="1">
      <alignment horizontal="center" vertical="center" wrapText="1"/>
      <protection locked="0"/>
    </xf>
    <xf numFmtId="0" fontId="0" fillId="14" borderId="20" xfId="0" applyFont="1" applyFill="1" applyBorder="1" applyAlignment="1" applyProtection="1">
      <alignment horizontal="center" vertical="center" wrapText="1"/>
      <protection locked="0"/>
    </xf>
    <xf numFmtId="0" fontId="0" fillId="14" borderId="57" xfId="0" applyFont="1" applyFill="1" applyBorder="1" applyAlignment="1" applyProtection="1">
      <alignment horizontal="center" vertical="center" wrapText="1"/>
      <protection locked="0"/>
    </xf>
    <xf numFmtId="0" fontId="0" fillId="14" borderId="39" xfId="0" applyFill="1" applyBorder="1" applyAlignment="1" applyProtection="1">
      <alignment horizontal="center" vertical="center" wrapText="1"/>
      <protection locked="0"/>
    </xf>
    <xf numFmtId="0" fontId="0" fillId="14" borderId="22" xfId="0" applyFont="1" applyFill="1" applyBorder="1" applyAlignment="1" applyProtection="1">
      <alignment horizontal="center" vertical="center" wrapText="1"/>
      <protection locked="0"/>
    </xf>
    <xf numFmtId="0" fontId="0" fillId="14" borderId="39" xfId="0" applyFont="1" applyFill="1" applyBorder="1" applyAlignment="1" applyProtection="1">
      <alignment horizontal="center" vertical="center" wrapText="1"/>
      <protection locked="0"/>
    </xf>
    <xf numFmtId="0" fontId="0" fillId="14" borderId="62" xfId="0" applyFill="1" applyBorder="1" applyAlignment="1" applyProtection="1">
      <alignment horizontal="center" vertical="center" wrapText="1"/>
      <protection locked="0"/>
    </xf>
    <xf numFmtId="0" fontId="2" fillId="14" borderId="29" xfId="0" applyFont="1" applyFill="1" applyBorder="1" applyAlignment="1" applyProtection="1">
      <alignment horizontal="center" vertical="center" wrapText="1"/>
      <protection locked="0"/>
    </xf>
    <xf numFmtId="0" fontId="0" fillId="14" borderId="58" xfId="0" applyFill="1" applyBorder="1" applyAlignment="1" applyProtection="1">
      <alignment horizontal="center" vertical="center" wrapText="1"/>
      <protection locked="0"/>
    </xf>
    <xf numFmtId="0" fontId="0" fillId="14" borderId="22" xfId="0" applyFill="1" applyBorder="1" applyAlignment="1" applyProtection="1">
      <alignment horizontal="center" vertical="center" wrapText="1"/>
      <protection locked="0"/>
    </xf>
    <xf numFmtId="0" fontId="0" fillId="14" borderId="22" xfId="0" applyFill="1" applyBorder="1" applyAlignment="1" applyProtection="1">
      <alignment horizontal="left" vertical="center" wrapText="1"/>
      <protection locked="0"/>
    </xf>
    <xf numFmtId="1" fontId="0" fillId="14" borderId="28" xfId="0" applyNumberFormat="1" applyFill="1" applyBorder="1" applyAlignment="1" applyProtection="1">
      <alignment horizontal="center" vertical="center" wrapText="1"/>
      <protection locked="0"/>
    </xf>
    <xf numFmtId="1" fontId="0" fillId="14" borderId="51" xfId="0" applyNumberFormat="1" applyFill="1" applyBorder="1" applyAlignment="1" applyProtection="1">
      <alignment horizontal="center" vertical="center" wrapText="1"/>
      <protection locked="0"/>
    </xf>
    <xf numFmtId="1" fontId="0" fillId="14" borderId="58" xfId="0" applyNumberFormat="1" applyFill="1" applyBorder="1" applyAlignment="1" applyProtection="1">
      <alignment horizontal="center" vertical="center" wrapText="1"/>
      <protection locked="0"/>
    </xf>
    <xf numFmtId="0" fontId="2" fillId="14" borderId="59" xfId="0" applyFont="1" applyFill="1" applyBorder="1" applyAlignment="1" applyProtection="1">
      <alignment horizontal="center" vertical="center" wrapText="1"/>
      <protection locked="0"/>
    </xf>
    <xf numFmtId="0" fontId="2" fillId="14" borderId="33" xfId="0" applyFont="1" applyFill="1" applyBorder="1" applyAlignment="1" applyProtection="1">
      <alignment horizontal="center" vertical="center" wrapText="1"/>
      <protection locked="0"/>
    </xf>
    <xf numFmtId="0" fontId="2" fillId="14" borderId="57" xfId="0" applyFont="1" applyFill="1" applyBorder="1" applyAlignment="1" applyProtection="1">
      <alignment horizontal="center" vertical="center" wrapText="1"/>
      <protection locked="0"/>
    </xf>
    <xf numFmtId="0" fontId="0" fillId="14" borderId="30" xfId="0" applyFill="1" applyBorder="1" applyAlignment="1" applyProtection="1">
      <alignment horizontal="center" vertical="center" wrapText="1"/>
      <protection locked="0"/>
    </xf>
    <xf numFmtId="0" fontId="0" fillId="14" borderId="14" xfId="0" applyFont="1" applyFill="1" applyBorder="1" applyAlignment="1" applyProtection="1">
      <alignment horizontal="center" vertical="center"/>
      <protection locked="0"/>
    </xf>
    <xf numFmtId="0" fontId="0" fillId="14" borderId="61" xfId="0" applyFont="1" applyFill="1" applyBorder="1" applyAlignment="1" applyProtection="1">
      <alignment horizontal="center" vertical="center"/>
      <protection locked="0"/>
    </xf>
    <xf numFmtId="0" fontId="0" fillId="14" borderId="30" xfId="0" applyFont="1" applyFill="1" applyBorder="1" applyAlignment="1" applyProtection="1">
      <alignment horizontal="center" vertical="center"/>
      <protection locked="0"/>
    </xf>
    <xf numFmtId="0" fontId="0" fillId="14" borderId="59" xfId="0" applyFont="1" applyFill="1" applyBorder="1" applyAlignment="1" applyProtection="1">
      <alignment horizontal="center" vertical="center"/>
      <protection locked="0"/>
    </xf>
    <xf numFmtId="0" fontId="0" fillId="14" borderId="28" xfId="0" applyFont="1" applyFill="1" applyBorder="1" applyAlignment="1" applyProtection="1">
      <alignment horizontal="center" vertical="center"/>
      <protection locked="0"/>
    </xf>
    <xf numFmtId="0" fontId="0" fillId="14" borderId="58" xfId="0" applyFont="1" applyFill="1" applyBorder="1" applyAlignment="1" applyProtection="1">
      <alignment horizontal="center" vertical="center"/>
      <protection locked="0"/>
    </xf>
    <xf numFmtId="0" fontId="4" fillId="0" borderId="55" xfId="0" applyFont="1" applyBorder="1" applyAlignment="1"/>
    <xf numFmtId="0" fontId="4" fillId="0" borderId="0" xfId="0" applyFont="1" applyBorder="1"/>
    <xf numFmtId="0" fontId="4" fillId="0" borderId="11" xfId="0" applyFont="1" applyBorder="1"/>
    <xf numFmtId="0" fontId="0" fillId="0" borderId="9" xfId="0" applyFont="1" applyBorder="1" applyAlignment="1">
      <alignment horizontal="center" vertical="center" wrapText="1"/>
    </xf>
    <xf numFmtId="0" fontId="0" fillId="0" borderId="8" xfId="0" applyFont="1" applyBorder="1" applyAlignment="1">
      <alignment horizontal="center" vertical="center" wrapText="1"/>
    </xf>
    <xf numFmtId="0" fontId="0" fillId="0" borderId="0" xfId="0" applyAlignment="1">
      <alignment horizontal="left" vertical="center" wrapText="1"/>
    </xf>
    <xf numFmtId="0" fontId="2" fillId="0" borderId="13" xfId="0" applyFont="1" applyBorder="1" applyAlignment="1">
      <alignment vertical="center"/>
    </xf>
    <xf numFmtId="0" fontId="2" fillId="0" borderId="2" xfId="0" applyFont="1" applyFill="1" applyBorder="1" applyAlignment="1">
      <alignment vertical="center" wrapText="1"/>
    </xf>
    <xf numFmtId="0" fontId="2" fillId="13" borderId="30" xfId="0" applyFont="1" applyFill="1" applyBorder="1" applyAlignment="1">
      <alignment horizontal="center" textRotation="90" wrapText="1"/>
    </xf>
    <xf numFmtId="0" fontId="0" fillId="14" borderId="14" xfId="0" applyFill="1" applyBorder="1" applyAlignment="1" applyProtection="1">
      <alignment horizontal="center" vertical="center" wrapText="1"/>
      <protection locked="0"/>
    </xf>
    <xf numFmtId="0" fontId="0" fillId="14" borderId="72" xfId="0" applyFill="1" applyBorder="1" applyAlignment="1" applyProtection="1">
      <alignment horizontal="center" vertical="center" wrapText="1"/>
      <protection locked="0"/>
    </xf>
    <xf numFmtId="0" fontId="2" fillId="14" borderId="22" xfId="0" applyFont="1" applyFill="1" applyBorder="1" applyAlignment="1" applyProtection="1">
      <alignment horizontal="center" vertical="center"/>
      <protection locked="0"/>
    </xf>
    <xf numFmtId="0" fontId="2" fillId="14" borderId="62" xfId="0" applyFont="1" applyFill="1" applyBorder="1" applyAlignment="1" applyProtection="1">
      <alignment horizontal="center" vertical="center" wrapText="1"/>
      <protection locked="0"/>
    </xf>
    <xf numFmtId="0" fontId="0" fillId="0" borderId="24" xfId="0" applyFont="1" applyBorder="1" applyAlignment="1">
      <alignment horizontal="left" vertical="center"/>
    </xf>
    <xf numFmtId="0" fontId="2" fillId="0" borderId="24" xfId="0" applyFont="1" applyBorder="1" applyAlignment="1">
      <alignment vertical="center"/>
    </xf>
    <xf numFmtId="0" fontId="0" fillId="0" borderId="24" xfId="0" applyBorder="1"/>
    <xf numFmtId="0" fontId="0" fillId="0" borderId="24" xfId="0" applyFont="1" applyBorder="1" applyAlignment="1">
      <alignment horizontal="left" vertical="center" wrapText="1"/>
    </xf>
    <xf numFmtId="0" fontId="2" fillId="0" borderId="26" xfId="0" applyFont="1" applyBorder="1" applyAlignment="1">
      <alignment vertical="center"/>
    </xf>
    <xf numFmtId="0" fontId="1" fillId="0" borderId="24" xfId="0" applyFont="1" applyFill="1" applyBorder="1" applyAlignment="1">
      <alignment vertical="center" wrapText="1"/>
    </xf>
    <xf numFmtId="0" fontId="4" fillId="0" borderId="55" xfId="0" applyFont="1" applyBorder="1" applyAlignment="1">
      <alignment vertical="center"/>
    </xf>
    <xf numFmtId="0" fontId="16" fillId="0" borderId="30" xfId="0" applyFont="1" applyFill="1" applyBorder="1" applyAlignment="1" applyProtection="1">
      <alignment horizontal="center" vertical="center" wrapText="1"/>
    </xf>
    <xf numFmtId="0" fontId="16" fillId="0" borderId="22" xfId="0" applyFont="1" applyFill="1" applyBorder="1" applyAlignment="1">
      <alignment horizontal="center"/>
    </xf>
    <xf numFmtId="0" fontId="16" fillId="0" borderId="62" xfId="0" applyFont="1" applyFill="1" applyBorder="1" applyAlignment="1">
      <alignment horizontal="center" vertical="center" wrapText="1"/>
    </xf>
    <xf numFmtId="0" fontId="3" fillId="0" borderId="22" xfId="0" applyFont="1" applyFill="1" applyBorder="1" applyAlignment="1" applyProtection="1">
      <alignment horizontal="center" vertical="center" wrapText="1"/>
    </xf>
    <xf numFmtId="0" fontId="3" fillId="0" borderId="30" xfId="0" applyFont="1" applyFill="1" applyBorder="1" applyAlignment="1" applyProtection="1">
      <alignment horizontal="center" vertical="center" wrapText="1"/>
    </xf>
    <xf numFmtId="0" fontId="3" fillId="0" borderId="28" xfId="0" applyFont="1" applyFill="1" applyBorder="1" applyAlignment="1" applyProtection="1">
      <alignment horizontal="center" vertical="center" wrapText="1"/>
    </xf>
    <xf numFmtId="0" fontId="3" fillId="0" borderId="33" xfId="0"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wrapText="1"/>
    </xf>
    <xf numFmtId="0" fontId="2" fillId="14" borderId="28" xfId="0" applyFont="1" applyFill="1" applyBorder="1" applyAlignment="1" applyProtection="1">
      <alignment horizontal="left" vertical="center" wrapText="1"/>
      <protection locked="0"/>
    </xf>
    <xf numFmtId="0" fontId="2" fillId="14" borderId="58" xfId="0" applyFont="1" applyFill="1" applyBorder="1" applyAlignment="1" applyProtection="1">
      <alignment horizontal="left" vertical="center" wrapText="1"/>
      <protection locked="0"/>
    </xf>
    <xf numFmtId="0" fontId="0" fillId="0" borderId="38" xfId="0" applyFill="1" applyBorder="1" applyAlignment="1">
      <alignment horizontal="center" vertical="center" wrapText="1"/>
    </xf>
    <xf numFmtId="0" fontId="0" fillId="0" borderId="37" xfId="0" applyFill="1" applyBorder="1" applyAlignment="1">
      <alignment horizontal="center" vertical="center" wrapText="1"/>
    </xf>
    <xf numFmtId="0" fontId="0" fillId="0" borderId="39" xfId="0" applyFill="1" applyBorder="1" applyAlignment="1">
      <alignment horizontal="center" vertical="center" wrapText="1"/>
    </xf>
    <xf numFmtId="0" fontId="2" fillId="3" borderId="40" xfId="0" applyFont="1" applyFill="1" applyBorder="1" applyAlignment="1">
      <alignment horizontal="left" vertical="center" wrapText="1"/>
    </xf>
    <xf numFmtId="0" fontId="2" fillId="3" borderId="37" xfId="0" applyFont="1" applyFill="1" applyBorder="1" applyAlignment="1">
      <alignment horizontal="left" vertical="center" wrapText="1"/>
    </xf>
    <xf numFmtId="0" fontId="2" fillId="3" borderId="36" xfId="0" applyFont="1" applyFill="1" applyBorder="1" applyAlignment="1">
      <alignment horizontal="left" vertical="center" wrapText="1"/>
    </xf>
    <xf numFmtId="0" fontId="2" fillId="14" borderId="77" xfId="0" applyFont="1" applyFill="1" applyBorder="1" applyAlignment="1" applyProtection="1">
      <alignment horizontal="center" vertical="center" wrapText="1"/>
      <protection locked="0"/>
    </xf>
    <xf numFmtId="0" fontId="2" fillId="4" borderId="24" xfId="0" applyFont="1" applyFill="1" applyBorder="1" applyAlignment="1" applyProtection="1">
      <alignment horizontal="center" vertical="center" wrapText="1"/>
      <protection locked="0"/>
    </xf>
    <xf numFmtId="0" fontId="2" fillId="4" borderId="26" xfId="0" applyFont="1" applyFill="1" applyBorder="1" applyAlignment="1" applyProtection="1">
      <alignment horizontal="center" vertical="center" wrapText="1"/>
      <protection locked="0"/>
    </xf>
    <xf numFmtId="0" fontId="1" fillId="3" borderId="7" xfId="0" applyFont="1" applyFill="1" applyBorder="1" applyAlignment="1">
      <alignment horizontal="center" vertical="center"/>
    </xf>
    <xf numFmtId="0" fontId="1" fillId="2" borderId="6" xfId="0" applyFont="1" applyFill="1" applyBorder="1" applyAlignment="1">
      <alignment horizontal="center" vertical="center"/>
    </xf>
    <xf numFmtId="3" fontId="0" fillId="0" borderId="38" xfId="0" applyNumberFormat="1" applyFont="1" applyBorder="1" applyAlignment="1">
      <alignment horizontal="center" vertical="center"/>
    </xf>
    <xf numFmtId="3" fontId="0" fillId="0" borderId="37" xfId="0" applyNumberFormat="1" applyFont="1" applyBorder="1" applyAlignment="1">
      <alignment horizontal="center" vertical="center"/>
    </xf>
    <xf numFmtId="3" fontId="0" fillId="0" borderId="36" xfId="0" applyNumberFormat="1" applyFont="1" applyBorder="1" applyAlignment="1">
      <alignment horizontal="center" vertical="center"/>
    </xf>
    <xf numFmtId="0" fontId="1" fillId="3" borderId="5" xfId="0" applyFont="1" applyFill="1" applyBorder="1" applyAlignment="1">
      <alignment horizontal="center" vertical="center"/>
    </xf>
    <xf numFmtId="0" fontId="1" fillId="2" borderId="4" xfId="0" applyFont="1" applyFill="1" applyBorder="1" applyAlignment="1">
      <alignment horizontal="center" vertical="center"/>
    </xf>
    <xf numFmtId="0" fontId="0" fillId="0" borderId="38" xfId="0" applyFont="1" applyBorder="1" applyAlignment="1">
      <alignment horizontal="center" vertical="center"/>
    </xf>
    <xf numFmtId="0" fontId="0" fillId="0" borderId="37" xfId="0" applyFont="1" applyBorder="1" applyAlignment="1">
      <alignment horizontal="center" vertical="center"/>
    </xf>
    <xf numFmtId="0" fontId="0" fillId="0" borderId="36" xfId="0" applyFont="1" applyBorder="1" applyAlignment="1">
      <alignment horizontal="center" vertical="center"/>
    </xf>
    <xf numFmtId="0" fontId="0" fillId="14" borderId="49" xfId="0" applyFont="1" applyFill="1" applyBorder="1" applyAlignment="1" applyProtection="1">
      <alignment horizontal="left" vertical="center" wrapText="1"/>
      <protection locked="0"/>
    </xf>
    <xf numFmtId="0" fontId="0" fillId="4" borderId="45" xfId="0" applyFont="1" applyFill="1" applyBorder="1" applyAlignment="1" applyProtection="1">
      <alignment horizontal="left" vertical="center" wrapText="1"/>
      <protection locked="0"/>
    </xf>
    <xf numFmtId="0" fontId="0" fillId="4" borderId="48" xfId="0" applyFont="1" applyFill="1" applyBorder="1" applyAlignment="1" applyProtection="1">
      <alignment horizontal="left" vertical="center" wrapText="1"/>
      <protection locked="0"/>
    </xf>
    <xf numFmtId="0" fontId="0" fillId="4" borderId="64" xfId="0" applyFont="1" applyFill="1" applyBorder="1" applyAlignment="1" applyProtection="1">
      <alignment horizontal="left" vertical="center" wrapText="1"/>
      <protection locked="0"/>
    </xf>
    <xf numFmtId="0" fontId="0" fillId="4" borderId="9" xfId="0" applyFont="1" applyFill="1" applyBorder="1" applyAlignment="1" applyProtection="1">
      <alignment horizontal="left" vertical="center" wrapText="1"/>
      <protection locked="0"/>
    </xf>
    <xf numFmtId="0" fontId="0" fillId="4" borderId="8" xfId="0" applyFont="1" applyFill="1" applyBorder="1" applyAlignment="1" applyProtection="1">
      <alignment horizontal="left" vertical="center" wrapText="1"/>
      <protection locked="0"/>
    </xf>
    <xf numFmtId="0" fontId="2" fillId="3" borderId="25"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55"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0" borderId="46" xfId="0" applyFont="1" applyBorder="1" applyAlignment="1">
      <alignment horizontal="left" vertical="center"/>
    </xf>
    <xf numFmtId="0" fontId="2" fillId="0" borderId="53" xfId="0" applyFont="1" applyBorder="1" applyAlignment="1">
      <alignment horizontal="left" vertical="center"/>
    </xf>
    <xf numFmtId="0" fontId="2" fillId="0" borderId="19" xfId="0" applyFont="1" applyBorder="1" applyAlignment="1">
      <alignment horizontal="left" vertical="center"/>
    </xf>
    <xf numFmtId="0" fontId="2" fillId="0" borderId="18" xfId="0" applyFont="1" applyBorder="1"/>
    <xf numFmtId="0" fontId="2" fillId="0" borderId="17" xfId="0" applyFont="1" applyBorder="1"/>
    <xf numFmtId="0" fontId="2" fillId="0" borderId="13" xfId="0" applyFont="1" applyBorder="1" applyAlignment="1">
      <alignment horizontal="left" vertical="center"/>
    </xf>
    <xf numFmtId="0" fontId="2" fillId="0" borderId="0" xfId="0" applyFont="1" applyBorder="1"/>
    <xf numFmtId="0" fontId="2" fillId="0" borderId="11" xfId="0" applyFont="1" applyBorder="1"/>
    <xf numFmtId="0" fontId="8" fillId="3" borderId="25" xfId="0" applyFont="1" applyFill="1" applyBorder="1" applyAlignment="1">
      <alignment horizontal="center" vertical="center" wrapText="1"/>
    </xf>
    <xf numFmtId="0" fontId="8" fillId="0" borderId="18" xfId="0" applyFont="1" applyBorder="1"/>
    <xf numFmtId="0" fontId="8" fillId="0" borderId="55" xfId="0" applyFont="1" applyBorder="1"/>
    <xf numFmtId="0" fontId="8" fillId="0" borderId="12" xfId="0" applyFont="1" applyBorder="1"/>
    <xf numFmtId="0" fontId="8" fillId="0" borderId="0" xfId="0" applyFont="1" applyBorder="1"/>
    <xf numFmtId="0" fontId="8" fillId="0" borderId="54" xfId="0" applyFont="1" applyBorder="1"/>
    <xf numFmtId="0" fontId="8" fillId="0" borderId="5" xfId="0" applyFont="1" applyBorder="1"/>
    <xf numFmtId="0" fontId="8" fillId="0" borderId="2" xfId="0" applyFont="1" applyBorder="1"/>
    <xf numFmtId="0" fontId="8" fillId="0" borderId="4" xfId="0" applyFont="1" applyBorder="1"/>
    <xf numFmtId="0" fontId="1" fillId="0" borderId="49" xfId="0" applyFont="1" applyFill="1" applyBorder="1" applyAlignment="1">
      <alignment horizontal="center" vertical="center"/>
    </xf>
    <xf numFmtId="0" fontId="1" fillId="0" borderId="45"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4" xfId="0" applyFont="1" applyFill="1" applyBorder="1" applyAlignment="1">
      <alignment horizontal="center" vertical="center"/>
    </xf>
    <xf numFmtId="0" fontId="1" fillId="0" borderId="64"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6" xfId="0" applyFont="1" applyFill="1" applyBorder="1" applyAlignment="1">
      <alignment horizontal="center" vertical="center"/>
    </xf>
    <xf numFmtId="0" fontId="0" fillId="0" borderId="49" xfId="0" applyFont="1" applyFill="1" applyBorder="1" applyAlignment="1" applyProtection="1">
      <alignment horizontal="center" vertical="center"/>
    </xf>
    <xf numFmtId="0" fontId="0" fillId="0" borderId="45" xfId="0" applyFont="1" applyFill="1" applyBorder="1" applyAlignment="1" applyProtection="1">
      <alignment horizontal="center" vertical="center"/>
    </xf>
    <xf numFmtId="0" fontId="0" fillId="0" borderId="46" xfId="0" applyFont="1" applyFill="1" applyBorder="1" applyAlignment="1" applyProtection="1">
      <alignment horizontal="center" vertical="center"/>
    </xf>
    <xf numFmtId="0" fontId="0" fillId="0" borderId="44" xfId="0" applyFont="1" applyFill="1" applyBorder="1" applyAlignment="1" applyProtection="1">
      <alignment horizontal="center" vertical="center"/>
    </xf>
    <xf numFmtId="0" fontId="1" fillId="3" borderId="30" xfId="0" applyFont="1" applyFill="1" applyBorder="1" applyAlignment="1">
      <alignment horizontal="left" vertical="center"/>
    </xf>
    <xf numFmtId="0" fontId="0" fillId="0" borderId="18" xfId="0" applyFont="1" applyBorder="1" applyAlignment="1">
      <alignment horizontal="center" vertical="center"/>
    </xf>
    <xf numFmtId="0" fontId="0" fillId="0" borderId="55" xfId="0" applyFont="1" applyBorder="1" applyAlignment="1">
      <alignment horizontal="center" vertical="center"/>
    </xf>
    <xf numFmtId="0" fontId="1" fillId="6" borderId="50" xfId="0" applyFont="1" applyFill="1" applyBorder="1" applyAlignment="1">
      <alignment horizontal="left" vertical="center"/>
    </xf>
    <xf numFmtId="0" fontId="1" fillId="6" borderId="46" xfId="0" applyFont="1" applyFill="1" applyBorder="1" applyAlignment="1">
      <alignment horizontal="left" vertical="center"/>
    </xf>
    <xf numFmtId="0" fontId="1" fillId="6" borderId="60" xfId="0" applyFont="1" applyFill="1" applyBorder="1" applyAlignment="1">
      <alignment horizontal="left" vertical="center"/>
    </xf>
    <xf numFmtId="0" fontId="0" fillId="0" borderId="43" xfId="0" applyFont="1" applyFill="1" applyBorder="1" applyAlignment="1">
      <alignment horizontal="center" vertical="center"/>
    </xf>
    <xf numFmtId="0" fontId="0" fillId="0" borderId="42" xfId="0" applyFont="1" applyFill="1" applyBorder="1" applyAlignment="1">
      <alignment horizontal="center" vertical="center"/>
    </xf>
    <xf numFmtId="0" fontId="0" fillId="0" borderId="20" xfId="0" applyFont="1" applyFill="1" applyBorder="1" applyAlignment="1">
      <alignment horizontal="center" vertical="center"/>
    </xf>
    <xf numFmtId="0" fontId="1" fillId="3"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0" fillId="3" borderId="21" xfId="0" applyFont="1" applyFill="1" applyBorder="1" applyAlignment="1">
      <alignment horizontal="center" vertical="center" wrapText="1"/>
    </xf>
    <xf numFmtId="0" fontId="0" fillId="3" borderId="42" xfId="0" applyFont="1" applyFill="1" applyBorder="1" applyAlignment="1">
      <alignment horizontal="center" vertical="center" wrapText="1"/>
    </xf>
    <xf numFmtId="0" fontId="0" fillId="3" borderId="20" xfId="0" applyFont="1" applyFill="1" applyBorder="1" applyAlignment="1">
      <alignment horizontal="center" vertical="center" wrapText="1"/>
    </xf>
    <xf numFmtId="0" fontId="0" fillId="3" borderId="22" xfId="0" applyFont="1" applyFill="1" applyBorder="1" applyAlignment="1">
      <alignment horizontal="center" vertical="center" wrapText="1"/>
    </xf>
    <xf numFmtId="0" fontId="0" fillId="2" borderId="22" xfId="0" applyFont="1" applyFill="1" applyBorder="1" applyAlignment="1">
      <alignment horizontal="center" vertical="center" wrapText="1"/>
    </xf>
    <xf numFmtId="0" fontId="0" fillId="2" borderId="62" xfId="0" applyFont="1" applyFill="1" applyBorder="1" applyAlignment="1">
      <alignment horizontal="center" vertical="center" wrapText="1"/>
    </xf>
    <xf numFmtId="0" fontId="2" fillId="3" borderId="47" xfId="0" applyFont="1" applyFill="1" applyBorder="1" applyAlignment="1">
      <alignment horizontal="left" vertical="center" wrapText="1"/>
    </xf>
    <xf numFmtId="0" fontId="2" fillId="3" borderId="46" xfId="0" applyFont="1" applyFill="1" applyBorder="1" applyAlignment="1">
      <alignment horizontal="left" vertical="center" wrapText="1"/>
    </xf>
    <xf numFmtId="0" fontId="2" fillId="3" borderId="60" xfId="0" applyFont="1" applyFill="1" applyBorder="1" applyAlignment="1">
      <alignment horizontal="left" vertical="center" wrapText="1"/>
    </xf>
    <xf numFmtId="0" fontId="0" fillId="14" borderId="30" xfId="0" applyFont="1" applyFill="1" applyBorder="1" applyAlignment="1" applyProtection="1">
      <alignment vertical="center" wrapText="1"/>
      <protection locked="0"/>
    </xf>
    <xf numFmtId="0" fontId="0" fillId="0" borderId="30" xfId="0" applyFont="1" applyFill="1" applyBorder="1" applyAlignment="1" applyProtection="1">
      <alignment vertical="center" wrapText="1"/>
      <protection locked="0"/>
    </xf>
    <xf numFmtId="0" fontId="0" fillId="0" borderId="59" xfId="0" applyFont="1" applyFill="1" applyBorder="1" applyAlignment="1" applyProtection="1">
      <alignment vertical="center" wrapText="1"/>
      <protection locked="0"/>
    </xf>
    <xf numFmtId="0" fontId="1" fillId="3" borderId="27"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6" xfId="0" applyFont="1" applyFill="1" applyBorder="1" applyAlignment="1">
      <alignment horizontal="center" vertical="center"/>
    </xf>
    <xf numFmtId="0" fontId="0" fillId="0" borderId="60"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0" fillId="0" borderId="11" xfId="0" applyFont="1" applyFill="1" applyBorder="1" applyAlignment="1" applyProtection="1">
      <alignment horizontal="center" vertical="center"/>
    </xf>
    <xf numFmtId="0" fontId="0" fillId="0" borderId="9" xfId="0" applyFont="1" applyFill="1" applyBorder="1" applyAlignment="1" applyProtection="1">
      <alignment horizontal="center" vertical="center"/>
    </xf>
    <xf numFmtId="0" fontId="0" fillId="0" borderId="8" xfId="0" applyFont="1" applyFill="1" applyBorder="1" applyAlignment="1" applyProtection="1">
      <alignment horizontal="center" vertical="center"/>
    </xf>
    <xf numFmtId="0" fontId="1" fillId="3" borderId="64" xfId="0" applyFont="1" applyFill="1" applyBorder="1" applyAlignment="1">
      <alignment horizontal="left" vertical="center"/>
    </xf>
    <xf numFmtId="0" fontId="1" fillId="2" borderId="9" xfId="0" applyFont="1" applyFill="1" applyBorder="1" applyAlignment="1">
      <alignment horizontal="left" vertical="center"/>
    </xf>
    <xf numFmtId="0" fontId="1" fillId="2" borderId="16" xfId="0" applyFont="1" applyFill="1" applyBorder="1" applyAlignment="1">
      <alignment horizontal="left" vertical="center"/>
    </xf>
    <xf numFmtId="0" fontId="0" fillId="0" borderId="30" xfId="0" applyFont="1" applyBorder="1" applyAlignment="1">
      <alignment horizontal="center" vertical="center"/>
    </xf>
    <xf numFmtId="0" fontId="1" fillId="3" borderId="16" xfId="0" applyFont="1" applyFill="1" applyBorder="1" applyAlignment="1">
      <alignment horizontal="center" vertical="center"/>
    </xf>
    <xf numFmtId="0" fontId="1" fillId="2" borderId="14" xfId="0" applyFont="1" applyFill="1" applyBorder="1" applyAlignment="1">
      <alignment horizontal="center" vertical="center"/>
    </xf>
    <xf numFmtId="0" fontId="0" fillId="0" borderId="49" xfId="0" applyFont="1" applyBorder="1" applyAlignment="1">
      <alignment horizontal="center" vertical="center"/>
    </xf>
    <xf numFmtId="0" fontId="0" fillId="0" borderId="45" xfId="0" applyFont="1" applyBorder="1" applyAlignment="1">
      <alignment horizontal="center" vertical="center"/>
    </xf>
    <xf numFmtId="0" fontId="0" fillId="0" borderId="48" xfId="0" applyFont="1" applyBorder="1" applyAlignment="1">
      <alignment horizontal="center" vertical="center"/>
    </xf>
    <xf numFmtId="0" fontId="1" fillId="3" borderId="14" xfId="0" applyFont="1" applyFill="1" applyBorder="1" applyAlignment="1">
      <alignment horizontal="left" vertical="center"/>
    </xf>
    <xf numFmtId="0" fontId="1" fillId="2" borderId="14" xfId="0" applyFont="1" applyFill="1" applyBorder="1" applyAlignment="1">
      <alignment horizontal="left" vertical="center"/>
    </xf>
    <xf numFmtId="0" fontId="0" fillId="0" borderId="44" xfId="0" applyFont="1" applyBorder="1" applyAlignment="1">
      <alignment horizontal="center" vertical="center"/>
    </xf>
    <xf numFmtId="0" fontId="0" fillId="0" borderId="13" xfId="0" applyFont="1" applyFill="1" applyBorder="1" applyAlignment="1" applyProtection="1">
      <alignment horizontal="center" vertical="center"/>
    </xf>
    <xf numFmtId="0" fontId="0" fillId="0" borderId="54" xfId="0" applyFont="1" applyFill="1" applyBorder="1" applyAlignment="1" applyProtection="1">
      <alignment horizontal="center" vertical="center"/>
    </xf>
    <xf numFmtId="0" fontId="0" fillId="0" borderId="64" xfId="0" applyFont="1" applyFill="1" applyBorder="1" applyAlignment="1" applyProtection="1">
      <alignment horizontal="center" vertical="center"/>
    </xf>
    <xf numFmtId="0" fontId="0" fillId="0" borderId="16" xfId="0" applyFont="1" applyFill="1" applyBorder="1" applyAlignment="1" applyProtection="1">
      <alignment horizontal="center" vertical="center"/>
    </xf>
    <xf numFmtId="0" fontId="0" fillId="0" borderId="24" xfId="0" applyFont="1" applyBorder="1" applyAlignment="1">
      <alignment horizontal="center" vertical="center"/>
    </xf>
    <xf numFmtId="0" fontId="0" fillId="0" borderId="25" xfId="0" applyFont="1" applyBorder="1" applyAlignment="1">
      <alignment horizontal="left" vertical="top" wrapText="1"/>
    </xf>
    <xf numFmtId="0" fontId="0" fillId="0" borderId="18" xfId="0" applyFont="1" applyBorder="1" applyAlignment="1">
      <alignment horizontal="left" vertical="top" wrapText="1"/>
    </xf>
    <xf numFmtId="0" fontId="0" fillId="0" borderId="17" xfId="0" applyFont="1" applyBorder="1" applyAlignment="1">
      <alignment horizontal="left" vertical="top" wrapText="1"/>
    </xf>
    <xf numFmtId="0" fontId="0" fillId="0" borderId="12" xfId="0" applyFont="1" applyBorder="1" applyAlignment="1">
      <alignment horizontal="left" vertical="top" wrapText="1"/>
    </xf>
    <xf numFmtId="0" fontId="0" fillId="0" borderId="0" xfId="0" applyFont="1" applyBorder="1" applyAlignment="1">
      <alignment horizontal="left" vertical="top" wrapText="1"/>
    </xf>
    <xf numFmtId="0" fontId="0" fillId="0" borderId="11" xfId="0" applyFont="1" applyBorder="1" applyAlignment="1">
      <alignment horizontal="left" vertical="top" wrapText="1"/>
    </xf>
    <xf numFmtId="0" fontId="0" fillId="0" borderId="5" xfId="0" applyFont="1" applyBorder="1" applyAlignment="1">
      <alignment horizontal="left" vertical="top" wrapText="1"/>
    </xf>
    <xf numFmtId="0" fontId="0" fillId="0" borderId="2" xfId="0" applyFont="1" applyBorder="1" applyAlignment="1">
      <alignment horizontal="left" vertical="top" wrapText="1"/>
    </xf>
    <xf numFmtId="0" fontId="0" fillId="0" borderId="1" xfId="0" applyFont="1" applyBorder="1" applyAlignment="1">
      <alignment horizontal="left" vertical="top" wrapText="1"/>
    </xf>
    <xf numFmtId="0" fontId="1" fillId="3" borderId="35"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2" borderId="30" xfId="0" applyFont="1" applyFill="1" applyBorder="1" applyAlignment="1">
      <alignment horizontal="center" vertical="center"/>
    </xf>
    <xf numFmtId="0" fontId="1" fillId="2" borderId="50" xfId="0" applyFont="1" applyFill="1" applyBorder="1" applyAlignment="1">
      <alignment horizontal="center" vertical="center"/>
    </xf>
    <xf numFmtId="0" fontId="2" fillId="0" borderId="18" xfId="0" applyFont="1" applyBorder="1" applyAlignment="1">
      <alignment horizontal="left" vertical="center"/>
    </xf>
    <xf numFmtId="0" fontId="2" fillId="0" borderId="17" xfId="0" applyFont="1" applyBorder="1" applyAlignment="1">
      <alignment horizontal="left" vertical="center"/>
    </xf>
    <xf numFmtId="0" fontId="0" fillId="0" borderId="2" xfId="0" applyFont="1" applyBorder="1" applyAlignment="1">
      <alignment horizontal="center" vertical="center"/>
    </xf>
    <xf numFmtId="0" fontId="0" fillId="0" borderId="0" xfId="0" applyFont="1" applyBorder="1" applyAlignment="1">
      <alignment horizontal="center" vertical="center"/>
    </xf>
    <xf numFmtId="0" fontId="6" fillId="6" borderId="25"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43" xfId="0" applyFont="1" applyFill="1" applyBorder="1" applyAlignment="1">
      <alignment horizontal="center" vertical="center" wrapText="1"/>
    </xf>
    <xf numFmtId="0" fontId="9" fillId="3" borderId="71" xfId="0" applyFont="1" applyFill="1" applyBorder="1" applyAlignment="1">
      <alignment horizontal="center" vertical="center" wrapText="1"/>
    </xf>
    <xf numFmtId="0" fontId="9" fillId="2" borderId="65"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2" fillId="0" borderId="0" xfId="0" applyFont="1" applyBorder="1" applyAlignment="1">
      <alignment horizontal="left" vertical="center"/>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1" fillId="3" borderId="23"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2" fillId="0" borderId="57" xfId="0" applyFont="1" applyBorder="1" applyAlignment="1">
      <alignment vertical="center" wrapText="1"/>
    </xf>
    <xf numFmtId="0" fontId="2" fillId="0" borderId="19" xfId="0" applyFont="1" applyBorder="1" applyAlignment="1">
      <alignment vertical="center" wrapText="1"/>
    </xf>
    <xf numFmtId="0" fontId="2" fillId="0" borderId="13" xfId="0" applyFont="1" applyBorder="1" applyAlignment="1">
      <alignment horizontal="left" vertical="center" wrapText="1"/>
    </xf>
    <xf numFmtId="0" fontId="2" fillId="0" borderId="0" xfId="0" applyFont="1" applyBorder="1" applyAlignment="1">
      <alignment horizontal="left" vertical="center" wrapText="1"/>
    </xf>
    <xf numFmtId="0" fontId="2" fillId="0" borderId="57" xfId="0" applyFont="1" applyBorder="1" applyAlignment="1">
      <alignment horizontal="left" vertical="center"/>
    </xf>
    <xf numFmtId="0" fontId="2" fillId="0" borderId="65" xfId="0" applyFont="1" applyBorder="1" applyAlignment="1">
      <alignment horizontal="left" vertical="center"/>
    </xf>
    <xf numFmtId="0" fontId="2" fillId="0" borderId="3" xfId="0" applyFont="1" applyBorder="1" applyAlignment="1">
      <alignment horizontal="left" vertical="center"/>
    </xf>
    <xf numFmtId="0" fontId="1" fillId="3" borderId="27"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2" fillId="2" borderId="39" xfId="0" applyFont="1" applyFill="1" applyBorder="1" applyAlignment="1">
      <alignment horizontal="left" vertical="center" wrapText="1"/>
    </xf>
    <xf numFmtId="0" fontId="1" fillId="2" borderId="24"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0" fillId="3" borderId="25"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0" fillId="3" borderId="43" xfId="0" applyFont="1" applyFill="1" applyBorder="1" applyAlignment="1">
      <alignment horizontal="center" vertical="center" wrapText="1"/>
    </xf>
    <xf numFmtId="0" fontId="0" fillId="2" borderId="42" xfId="0" applyFont="1" applyFill="1" applyBorder="1" applyAlignment="1">
      <alignment horizontal="center" vertical="center" wrapText="1"/>
    </xf>
    <xf numFmtId="0" fontId="0" fillId="2" borderId="41" xfId="0" applyFont="1" applyFill="1" applyBorder="1" applyAlignment="1">
      <alignment horizontal="center" vertical="center" wrapText="1"/>
    </xf>
    <xf numFmtId="0" fontId="0" fillId="0" borderId="46" xfId="0" applyFont="1" applyFill="1" applyBorder="1" applyAlignment="1" applyProtection="1">
      <alignment horizontal="center" vertical="center" wrapText="1"/>
    </xf>
    <xf numFmtId="0" fontId="0" fillId="0" borderId="50" xfId="0" applyFont="1" applyFill="1" applyBorder="1" applyAlignment="1" applyProtection="1">
      <alignment horizontal="center" vertical="center" wrapText="1"/>
    </xf>
    <xf numFmtId="0" fontId="0" fillId="0" borderId="53" xfId="0" applyFont="1" applyFill="1" applyBorder="1" applyAlignment="1" applyProtection="1">
      <alignment horizontal="center" vertical="center" wrapText="1"/>
    </xf>
    <xf numFmtId="0" fontId="0" fillId="3" borderId="52" xfId="0" applyFont="1" applyFill="1" applyBorder="1" applyAlignment="1">
      <alignment horizontal="center" vertical="center" wrapText="1"/>
    </xf>
    <xf numFmtId="0" fontId="0" fillId="2" borderId="51" xfId="0" applyFont="1" applyFill="1" applyBorder="1" applyAlignment="1">
      <alignment horizontal="center" vertical="center" wrapText="1"/>
    </xf>
    <xf numFmtId="0" fontId="0" fillId="3" borderId="30" xfId="0" applyFont="1" applyFill="1" applyBorder="1" applyAlignment="1">
      <alignment horizontal="center" vertical="center" wrapText="1"/>
    </xf>
    <xf numFmtId="0" fontId="0" fillId="2" borderId="30" xfId="0" applyFont="1" applyFill="1" applyBorder="1" applyAlignment="1">
      <alignment horizontal="center" vertical="center" wrapText="1"/>
    </xf>
    <xf numFmtId="0" fontId="0" fillId="3" borderId="50" xfId="0" applyFont="1" applyFill="1" applyBorder="1" applyAlignment="1">
      <alignment horizontal="center" vertical="center" wrapText="1"/>
    </xf>
    <xf numFmtId="0" fontId="0" fillId="2" borderId="46" xfId="0" applyFont="1" applyFill="1" applyBorder="1" applyAlignment="1">
      <alignment horizontal="center" vertical="center" wrapText="1"/>
    </xf>
    <xf numFmtId="0" fontId="0" fillId="2" borderId="45" xfId="0" applyFont="1" applyFill="1" applyBorder="1" applyAlignment="1">
      <alignment horizontal="center" vertical="center" wrapText="1"/>
    </xf>
    <xf numFmtId="0" fontId="0" fillId="2" borderId="44" xfId="0" applyFont="1" applyFill="1" applyBorder="1" applyAlignment="1">
      <alignment horizontal="center" vertical="center" wrapText="1"/>
    </xf>
    <xf numFmtId="0" fontId="0" fillId="3" borderId="49" xfId="0" applyFont="1" applyFill="1" applyBorder="1" applyAlignment="1">
      <alignment horizontal="center" vertical="center" wrapText="1"/>
    </xf>
    <xf numFmtId="0" fontId="0" fillId="2" borderId="48" xfId="0" applyFont="1" applyFill="1" applyBorder="1" applyAlignment="1">
      <alignment horizontal="center" vertical="center" wrapText="1"/>
    </xf>
    <xf numFmtId="0" fontId="0" fillId="0" borderId="29" xfId="0" applyFont="1" applyFill="1" applyBorder="1" applyAlignment="1">
      <alignment horizontal="center" vertical="center" wrapText="1"/>
    </xf>
    <xf numFmtId="0" fontId="0" fillId="0" borderId="28" xfId="0" applyFont="1" applyFill="1" applyBorder="1" applyAlignment="1">
      <alignment horizontal="center" vertical="center" wrapText="1"/>
    </xf>
    <xf numFmtId="0" fontId="0" fillId="0" borderId="38" xfId="0" applyFont="1" applyFill="1" applyBorder="1" applyAlignment="1">
      <alignment horizontal="center" vertical="center" wrapText="1"/>
    </xf>
    <xf numFmtId="0" fontId="0" fillId="0" borderId="37" xfId="0" applyFont="1" applyFill="1" applyBorder="1" applyAlignment="1">
      <alignment horizontal="center" vertical="center" wrapText="1"/>
    </xf>
    <xf numFmtId="0" fontId="0" fillId="0" borderId="39" xfId="0" applyFont="1" applyFill="1" applyBorder="1" applyAlignment="1">
      <alignment horizontal="center" vertical="center" wrapText="1"/>
    </xf>
    <xf numFmtId="0" fontId="0" fillId="0" borderId="36"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2" fillId="2" borderId="46"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0" fillId="0" borderId="43" xfId="0" applyFont="1" applyFill="1" applyBorder="1" applyAlignment="1">
      <alignment horizontal="left" vertical="center" wrapText="1"/>
    </xf>
    <xf numFmtId="0" fontId="0" fillId="0" borderId="42" xfId="0" applyFont="1" applyFill="1" applyBorder="1" applyAlignment="1">
      <alignment horizontal="left" vertical="center" wrapText="1"/>
    </xf>
    <xf numFmtId="0" fontId="0" fillId="0" borderId="20" xfId="0" applyFont="1" applyFill="1" applyBorder="1" applyAlignment="1">
      <alignment horizontal="left" vertical="center" wrapText="1"/>
    </xf>
    <xf numFmtId="0" fontId="2" fillId="2" borderId="30" xfId="0" applyFont="1" applyFill="1" applyBorder="1" applyAlignment="1">
      <alignment horizontal="center" vertical="center" wrapText="1"/>
    </xf>
    <xf numFmtId="0" fontId="0" fillId="0" borderId="41" xfId="0" applyFont="1" applyFill="1" applyBorder="1" applyAlignment="1">
      <alignment horizontal="left" vertical="center" wrapText="1"/>
    </xf>
    <xf numFmtId="0" fontId="0" fillId="0" borderId="38" xfId="0" applyFont="1" applyFill="1" applyBorder="1" applyAlignment="1">
      <alignment horizontal="left" vertical="center" wrapText="1"/>
    </xf>
    <xf numFmtId="0" fontId="0" fillId="0" borderId="37" xfId="0" applyFont="1" applyFill="1" applyBorder="1" applyAlignment="1">
      <alignment horizontal="left" vertical="center" wrapText="1"/>
    </xf>
    <xf numFmtId="0" fontId="0" fillId="0" borderId="39" xfId="0" applyFont="1" applyFill="1" applyBorder="1" applyAlignment="1">
      <alignment horizontal="left" vertical="center" wrapText="1"/>
    </xf>
    <xf numFmtId="0" fontId="2" fillId="3" borderId="28"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0" fillId="0" borderId="36" xfId="0" applyFont="1" applyFill="1" applyBorder="1" applyAlignment="1">
      <alignment horizontal="left" vertical="center" wrapText="1"/>
    </xf>
    <xf numFmtId="0" fontId="5" fillId="0" borderId="25"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6" borderId="25"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6" borderId="0"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0" fillId="6" borderId="21" xfId="0" applyFont="1" applyFill="1" applyBorder="1" applyAlignment="1">
      <alignment horizontal="center" vertical="center" wrapText="1"/>
    </xf>
    <xf numFmtId="0" fontId="0" fillId="6" borderId="42" xfId="0" applyFont="1" applyFill="1" applyBorder="1" applyAlignment="1">
      <alignment horizontal="center" vertical="center" wrapText="1"/>
    </xf>
    <xf numFmtId="0" fontId="0" fillId="6" borderId="41"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0" fillId="6" borderId="31" xfId="0" applyFont="1" applyFill="1" applyBorder="1" applyAlignment="1">
      <alignment horizontal="center" vertical="center" wrapText="1"/>
    </xf>
    <xf numFmtId="0" fontId="0" fillId="6" borderId="30" xfId="0" applyFont="1" applyFill="1" applyBorder="1" applyAlignment="1">
      <alignment horizontal="center" vertical="center" wrapText="1"/>
    </xf>
    <xf numFmtId="0" fontId="0" fillId="6" borderId="46" xfId="0" applyFont="1" applyFill="1" applyBorder="1" applyAlignment="1">
      <alignment horizontal="center" vertical="center" wrapText="1"/>
    </xf>
    <xf numFmtId="0" fontId="0" fillId="6" borderId="53" xfId="0" applyFont="1" applyFill="1" applyBorder="1" applyAlignment="1">
      <alignment horizontal="center" vertical="center" wrapText="1"/>
    </xf>
    <xf numFmtId="14" fontId="0" fillId="0" borderId="40" xfId="0" applyNumberFormat="1" applyFont="1" applyFill="1" applyBorder="1" applyAlignment="1" applyProtection="1">
      <alignment horizontal="center" vertical="center" wrapText="1"/>
    </xf>
    <xf numFmtId="14" fontId="0" fillId="0" borderId="37" xfId="0" applyNumberFormat="1" applyFont="1" applyFill="1" applyBorder="1" applyAlignment="1" applyProtection="1">
      <alignment horizontal="center" vertical="center" wrapText="1"/>
    </xf>
    <xf numFmtId="166" fontId="0" fillId="0" borderId="28" xfId="0" applyNumberFormat="1" applyFont="1" applyFill="1" applyBorder="1" applyAlignment="1" applyProtection="1">
      <alignment horizontal="center" vertical="center" wrapText="1"/>
    </xf>
    <xf numFmtId="166" fontId="0" fillId="0" borderId="58" xfId="0" applyNumberFormat="1" applyFont="1" applyFill="1" applyBorder="1" applyAlignment="1" applyProtection="1">
      <alignment horizontal="center" vertical="center" wrapText="1"/>
    </xf>
    <xf numFmtId="0" fontId="4" fillId="6" borderId="25"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0"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0" borderId="18" xfId="0" applyFont="1" applyBorder="1" applyAlignment="1">
      <alignment horizontal="left" vertical="center" wrapText="1"/>
    </xf>
    <xf numFmtId="0" fontId="4" fillId="0" borderId="0" xfId="0" applyFont="1" applyBorder="1" applyAlignment="1">
      <alignment horizontal="left" vertical="center" wrapText="1"/>
    </xf>
    <xf numFmtId="0" fontId="4" fillId="0" borderId="2" xfId="0" applyFont="1" applyBorder="1" applyAlignment="1">
      <alignment horizontal="left" vertical="center" wrapText="1"/>
    </xf>
    <xf numFmtId="0" fontId="4" fillId="0" borderId="28" xfId="0" applyFont="1" applyFill="1" applyBorder="1" applyAlignment="1">
      <alignment horizontal="left" vertical="center" wrapText="1"/>
    </xf>
    <xf numFmtId="0" fontId="4" fillId="0" borderId="58" xfId="0" applyFont="1" applyFill="1" applyBorder="1" applyAlignment="1">
      <alignment horizontal="left" vertical="center" wrapText="1"/>
    </xf>
    <xf numFmtId="0" fontId="4" fillId="0" borderId="25" xfId="0" applyFont="1" applyBorder="1" applyAlignment="1">
      <alignment horizontal="justify" vertical="center" wrapText="1"/>
    </xf>
    <xf numFmtId="0" fontId="4" fillId="0" borderId="18"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0" xfId="0" applyFont="1" applyBorder="1" applyAlignment="1">
      <alignment horizontal="justify" vertical="center" wrapText="1"/>
    </xf>
    <xf numFmtId="0" fontId="4" fillId="0" borderId="11" xfId="0" applyFont="1" applyBorder="1" applyAlignment="1">
      <alignment horizontal="justify" vertical="center" wrapText="1"/>
    </xf>
    <xf numFmtId="0" fontId="0" fillId="0" borderId="12" xfId="0" applyFont="1" applyFill="1" applyBorder="1" applyAlignment="1" applyProtection="1">
      <alignment horizontal="center" vertical="center"/>
    </xf>
    <xf numFmtId="0" fontId="0" fillId="0" borderId="10" xfId="0" applyFont="1" applyFill="1" applyBorder="1" applyAlignment="1" applyProtection="1">
      <alignment horizontal="center" vertical="center"/>
    </xf>
    <xf numFmtId="0" fontId="1" fillId="3" borderId="15" xfId="0" applyFont="1" applyFill="1" applyBorder="1" applyAlignment="1">
      <alignment horizontal="left" vertical="center"/>
    </xf>
    <xf numFmtId="0" fontId="0" fillId="14" borderId="50" xfId="0" applyFont="1" applyFill="1" applyBorder="1" applyAlignment="1" applyProtection="1">
      <alignment horizontal="center" vertical="center"/>
      <protection locked="0"/>
    </xf>
    <xf numFmtId="0" fontId="0" fillId="4" borderId="46" xfId="0" applyFont="1" applyFill="1" applyBorder="1" applyAlignment="1" applyProtection="1">
      <alignment horizontal="center" vertical="center"/>
      <protection locked="0"/>
    </xf>
    <xf numFmtId="0" fontId="0" fillId="4" borderId="60" xfId="0" applyFont="1" applyFill="1" applyBorder="1" applyAlignment="1" applyProtection="1">
      <alignment horizontal="center" vertical="center"/>
      <protection locked="0"/>
    </xf>
    <xf numFmtId="0" fontId="1" fillId="3" borderId="50" xfId="0" applyFont="1" applyFill="1" applyBorder="1" applyAlignment="1">
      <alignment horizontal="left" vertical="center"/>
    </xf>
    <xf numFmtId="0" fontId="1" fillId="2" borderId="46" xfId="0" applyFont="1" applyFill="1" applyBorder="1" applyAlignment="1">
      <alignment horizontal="left" vertical="center"/>
    </xf>
    <xf numFmtId="0" fontId="1" fillId="2" borderId="60" xfId="0" applyFont="1" applyFill="1" applyBorder="1" applyAlignment="1">
      <alignment horizontal="left" vertical="center"/>
    </xf>
    <xf numFmtId="0" fontId="0" fillId="14" borderId="25" xfId="0" applyFont="1" applyFill="1" applyBorder="1" applyAlignment="1" applyProtection="1">
      <alignment horizontal="left" vertical="top" wrapText="1"/>
      <protection locked="0"/>
    </xf>
    <xf numFmtId="0" fontId="0" fillId="5" borderId="18" xfId="0" applyFont="1" applyFill="1" applyBorder="1" applyAlignment="1" applyProtection="1">
      <alignment horizontal="left" vertical="top" wrapText="1"/>
      <protection locked="0"/>
    </xf>
    <xf numFmtId="0" fontId="0" fillId="5" borderId="17" xfId="0" applyFont="1" applyFill="1" applyBorder="1" applyAlignment="1" applyProtection="1">
      <alignment horizontal="left" vertical="top" wrapText="1"/>
      <protection locked="0"/>
    </xf>
    <xf numFmtId="0" fontId="0" fillId="5" borderId="12" xfId="0" applyFont="1" applyFill="1" applyBorder="1" applyAlignment="1" applyProtection="1">
      <alignment horizontal="left" vertical="top" wrapText="1"/>
      <protection locked="0"/>
    </xf>
    <xf numFmtId="0" fontId="0" fillId="5" borderId="0" xfId="0" applyFont="1" applyFill="1" applyBorder="1" applyAlignment="1" applyProtection="1">
      <alignment horizontal="left" vertical="top" wrapText="1"/>
      <protection locked="0"/>
    </xf>
    <xf numFmtId="0" fontId="0" fillId="5" borderId="11" xfId="0" applyFont="1" applyFill="1" applyBorder="1" applyAlignment="1" applyProtection="1">
      <alignment horizontal="left" vertical="top" wrapText="1"/>
      <protection locked="0"/>
    </xf>
    <xf numFmtId="0" fontId="0" fillId="5" borderId="5" xfId="0" applyFont="1" applyFill="1" applyBorder="1" applyAlignment="1" applyProtection="1">
      <alignment horizontal="left" vertical="top" wrapText="1"/>
      <protection locked="0"/>
    </xf>
    <xf numFmtId="0" fontId="0" fillId="5" borderId="2" xfId="0" applyFont="1" applyFill="1" applyBorder="1" applyAlignment="1" applyProtection="1">
      <alignment horizontal="left" vertical="top" wrapText="1"/>
      <protection locked="0"/>
    </xf>
    <xf numFmtId="0" fontId="0" fillId="5" borderId="1" xfId="0" applyFont="1" applyFill="1" applyBorder="1" applyAlignment="1" applyProtection="1">
      <alignment horizontal="left" vertical="top" wrapText="1"/>
      <protection locked="0"/>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2" fillId="0" borderId="2" xfId="0" applyFont="1" applyBorder="1"/>
    <xf numFmtId="0" fontId="2" fillId="0" borderId="1" xfId="0" applyFont="1" applyBorder="1"/>
    <xf numFmtId="0" fontId="2" fillId="0" borderId="20" xfId="0" applyFont="1" applyBorder="1" applyAlignment="1">
      <alignment vertical="center" wrapText="1"/>
    </xf>
    <xf numFmtId="0" fontId="2" fillId="0" borderId="22" xfId="0" applyFont="1" applyBorder="1" applyAlignment="1">
      <alignment vertical="center" wrapText="1"/>
    </xf>
    <xf numFmtId="0" fontId="2" fillId="0" borderId="62" xfId="0" applyFont="1" applyBorder="1" applyAlignment="1">
      <alignment vertical="center" wrapText="1"/>
    </xf>
    <xf numFmtId="0" fontId="2" fillId="0" borderId="60" xfId="0" applyFont="1" applyBorder="1" applyAlignment="1">
      <alignment horizontal="left" vertical="center"/>
    </xf>
    <xf numFmtId="0" fontId="2" fillId="0" borderId="30" xfId="0" applyFont="1" applyBorder="1" applyAlignment="1">
      <alignment horizontal="left" vertical="center"/>
    </xf>
    <xf numFmtId="0" fontId="2" fillId="0" borderId="59" xfId="0" applyFont="1" applyBorder="1" applyAlignment="1">
      <alignment horizontal="left" vertical="center"/>
    </xf>
    <xf numFmtId="0" fontId="2" fillId="0" borderId="46" xfId="0" applyFont="1" applyBorder="1" applyAlignment="1">
      <alignment horizontal="left" vertical="center" wrapText="1"/>
    </xf>
    <xf numFmtId="0" fontId="2" fillId="0" borderId="53" xfId="0" applyFont="1" applyBorder="1" applyAlignment="1">
      <alignment horizontal="left" vertical="center" wrapText="1"/>
    </xf>
    <xf numFmtId="0" fontId="8" fillId="3" borderId="18"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2" fillId="0" borderId="50" xfId="0" applyFont="1" applyBorder="1" applyAlignment="1">
      <alignment horizontal="left" vertical="center" wrapText="1"/>
    </xf>
    <xf numFmtId="0" fontId="2" fillId="0" borderId="60" xfId="0" applyFont="1" applyBorder="1" applyAlignment="1">
      <alignment horizontal="left" vertical="center" wrapText="1"/>
    </xf>
    <xf numFmtId="0" fontId="2" fillId="14" borderId="38" xfId="0" applyFont="1" applyFill="1" applyBorder="1" applyAlignment="1" applyProtection="1">
      <alignment horizontal="left" vertical="center" wrapText="1"/>
      <protection locked="0"/>
    </xf>
    <xf numFmtId="0" fontId="2" fillId="14" borderId="37" xfId="0" applyFont="1" applyFill="1" applyBorder="1" applyAlignment="1" applyProtection="1">
      <alignment horizontal="left" vertical="center" wrapText="1"/>
      <protection locked="0"/>
    </xf>
    <xf numFmtId="0" fontId="2" fillId="14" borderId="36" xfId="0" applyFont="1" applyFill="1" applyBorder="1" applyAlignment="1" applyProtection="1">
      <alignment horizontal="left" vertical="center" wrapText="1"/>
      <protection locked="0"/>
    </xf>
    <xf numFmtId="0" fontId="1" fillId="3" borderId="25" xfId="0" applyFont="1" applyFill="1" applyBorder="1" applyAlignment="1">
      <alignment horizontal="center" vertical="center" wrapText="1"/>
    </xf>
    <xf numFmtId="0" fontId="1" fillId="2" borderId="18"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 xfId="0" applyFont="1" applyFill="1" applyBorder="1" applyAlignment="1">
      <alignment horizontal="center" vertical="center"/>
    </xf>
    <xf numFmtId="0" fontId="0" fillId="14" borderId="30" xfId="0" applyFont="1" applyFill="1" applyBorder="1" applyAlignment="1" applyProtection="1">
      <alignment horizontal="left" vertical="center"/>
      <protection locked="0"/>
    </xf>
    <xf numFmtId="0" fontId="0" fillId="4" borderId="30" xfId="0" applyFont="1" applyFill="1" applyBorder="1" applyAlignment="1" applyProtection="1">
      <alignment horizontal="left" vertical="center"/>
      <protection locked="0"/>
    </xf>
    <xf numFmtId="0" fontId="0" fillId="14" borderId="30" xfId="0" applyFont="1" applyFill="1" applyBorder="1" applyAlignment="1" applyProtection="1">
      <alignment horizontal="center" vertical="center"/>
      <protection locked="0"/>
    </xf>
    <xf numFmtId="0" fontId="0" fillId="4" borderId="30" xfId="0" applyFont="1" applyFill="1" applyBorder="1" applyAlignment="1" applyProtection="1">
      <alignment horizontal="center" vertical="center"/>
      <protection locked="0"/>
    </xf>
    <xf numFmtId="0" fontId="0" fillId="14" borderId="64" xfId="0" applyFont="1" applyFill="1" applyBorder="1" applyAlignment="1" applyProtection="1">
      <alignment vertical="center" wrapText="1"/>
      <protection locked="0"/>
    </xf>
    <xf numFmtId="0" fontId="0" fillId="0" borderId="9" xfId="0" applyFont="1" applyFill="1" applyBorder="1" applyAlignment="1" applyProtection="1">
      <alignment vertical="center" wrapText="1"/>
      <protection locked="0"/>
    </xf>
    <xf numFmtId="0" fontId="0" fillId="0" borderId="8" xfId="0" applyFont="1" applyFill="1" applyBorder="1" applyAlignment="1" applyProtection="1">
      <alignment vertical="center" wrapText="1"/>
      <protection locked="0"/>
    </xf>
    <xf numFmtId="0" fontId="0" fillId="14" borderId="50" xfId="0" applyFont="1" applyFill="1" applyBorder="1" applyAlignment="1" applyProtection="1">
      <alignment vertical="center" wrapText="1"/>
      <protection locked="0"/>
    </xf>
    <xf numFmtId="0" fontId="0" fillId="0" borderId="46" xfId="0" applyFont="1" applyFill="1" applyBorder="1" applyAlignment="1" applyProtection="1">
      <alignment vertical="center" wrapText="1"/>
      <protection locked="0"/>
    </xf>
    <xf numFmtId="0" fontId="0" fillId="0" borderId="53" xfId="0" applyFont="1" applyFill="1" applyBorder="1" applyAlignment="1" applyProtection="1">
      <alignment vertical="center" wrapText="1"/>
      <protection locked="0"/>
    </xf>
    <xf numFmtId="0" fontId="2" fillId="3" borderId="22" xfId="0" applyFont="1" applyFill="1" applyBorder="1" applyAlignment="1">
      <alignment horizontal="center" textRotation="90"/>
    </xf>
    <xf numFmtId="0" fontId="2" fillId="2" borderId="30" xfId="0" applyFont="1" applyFill="1" applyBorder="1" applyAlignment="1">
      <alignment horizontal="center" textRotation="90"/>
    </xf>
    <xf numFmtId="0" fontId="2" fillId="2" borderId="28" xfId="0" applyFont="1" applyFill="1" applyBorder="1" applyAlignment="1">
      <alignment horizontal="center" textRotation="90"/>
    </xf>
    <xf numFmtId="0" fontId="0" fillId="3" borderId="63" xfId="0" applyFont="1" applyFill="1" applyBorder="1" applyAlignment="1">
      <alignment horizontal="center" vertical="center" wrapText="1"/>
    </xf>
    <xf numFmtId="0" fontId="0" fillId="14" borderId="63" xfId="0" applyFont="1" applyFill="1" applyBorder="1" applyAlignment="1" applyProtection="1">
      <alignment horizontal="left" vertical="top" wrapText="1"/>
      <protection locked="0"/>
    </xf>
    <xf numFmtId="0" fontId="0" fillId="5" borderId="45" xfId="0" applyFont="1" applyFill="1" applyBorder="1" applyAlignment="1" applyProtection="1">
      <alignment horizontal="left" vertical="top" wrapText="1"/>
      <protection locked="0"/>
    </xf>
    <xf numFmtId="0" fontId="0" fillId="5" borderId="48" xfId="0" applyFont="1" applyFill="1" applyBorder="1" applyAlignment="1" applyProtection="1">
      <alignment horizontal="left" vertical="top" wrapText="1"/>
      <protection locked="0"/>
    </xf>
    <xf numFmtId="0" fontId="2" fillId="2" borderId="60" xfId="0" applyFont="1" applyFill="1" applyBorder="1" applyAlignment="1">
      <alignment horizontal="left" vertical="center" wrapText="1"/>
    </xf>
    <xf numFmtId="0" fontId="2" fillId="3" borderId="62" xfId="0" applyFont="1" applyFill="1" applyBorder="1" applyAlignment="1">
      <alignment horizontal="center" textRotation="90"/>
    </xf>
    <xf numFmtId="0" fontId="2" fillId="2" borderId="59" xfId="0" applyFont="1" applyFill="1" applyBorder="1" applyAlignment="1">
      <alignment horizontal="center" textRotation="90"/>
    </xf>
    <xf numFmtId="0" fontId="2" fillId="2" borderId="58" xfId="0" applyFont="1" applyFill="1" applyBorder="1" applyAlignment="1">
      <alignment horizontal="center" textRotation="90"/>
    </xf>
    <xf numFmtId="0" fontId="2" fillId="3" borderId="20" xfId="0" applyFont="1" applyFill="1" applyBorder="1" applyAlignment="1">
      <alignment horizontal="center" textRotation="90"/>
    </xf>
    <xf numFmtId="0" fontId="2" fillId="2" borderId="60" xfId="0" applyFont="1" applyFill="1" applyBorder="1" applyAlignment="1">
      <alignment horizontal="center" textRotation="90"/>
    </xf>
    <xf numFmtId="0" fontId="2" fillId="2" borderId="39" xfId="0" applyFont="1" applyFill="1" applyBorder="1" applyAlignment="1">
      <alignment horizontal="center" textRotation="90"/>
    </xf>
    <xf numFmtId="0" fontId="1" fillId="3" borderId="23" xfId="0" applyFont="1" applyFill="1" applyBorder="1" applyAlignment="1">
      <alignment horizontal="center" vertical="center"/>
    </xf>
    <xf numFmtId="0" fontId="1" fillId="3" borderId="22"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30" xfId="0" applyFont="1" applyFill="1" applyBorder="1" applyAlignment="1">
      <alignment horizontal="center" vertical="center"/>
    </xf>
    <xf numFmtId="0" fontId="1" fillId="3" borderId="29" xfId="0" applyFont="1" applyFill="1" applyBorder="1" applyAlignment="1">
      <alignment horizontal="center" vertical="center"/>
    </xf>
    <xf numFmtId="0" fontId="1" fillId="3" borderId="28" xfId="0" applyFont="1" applyFill="1" applyBorder="1" applyAlignment="1">
      <alignment horizontal="center" vertical="center"/>
    </xf>
    <xf numFmtId="0" fontId="6" fillId="3" borderId="22" xfId="0" applyFont="1" applyFill="1" applyBorder="1" applyAlignment="1">
      <alignment horizontal="center" vertical="center" textRotation="90"/>
    </xf>
    <xf numFmtId="0" fontId="6" fillId="3" borderId="30" xfId="0" applyFont="1" applyFill="1" applyBorder="1" applyAlignment="1">
      <alignment horizontal="center" vertical="center" textRotation="90"/>
    </xf>
    <xf numFmtId="0" fontId="6" fillId="3" borderId="28" xfId="0" applyFont="1" applyFill="1" applyBorder="1" applyAlignment="1">
      <alignment horizontal="center" vertical="center" textRotation="90"/>
    </xf>
    <xf numFmtId="0" fontId="6" fillId="6" borderId="22" xfId="0" applyFont="1" applyFill="1" applyBorder="1" applyAlignment="1">
      <alignment horizontal="center" vertical="center" textRotation="90"/>
    </xf>
    <xf numFmtId="0" fontId="6" fillId="6" borderId="30" xfId="0" applyFont="1" applyFill="1" applyBorder="1" applyAlignment="1">
      <alignment horizontal="center" vertical="center" textRotation="90"/>
    </xf>
    <xf numFmtId="0" fontId="6" fillId="6" borderId="28" xfId="0" applyFont="1" applyFill="1" applyBorder="1" applyAlignment="1">
      <alignment horizontal="center" vertical="center" textRotation="90"/>
    </xf>
    <xf numFmtId="0" fontId="2" fillId="3" borderId="63"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0" fillId="14" borderId="51" xfId="0" applyFont="1" applyFill="1" applyBorder="1" applyAlignment="1" applyProtection="1">
      <alignment horizontal="center" vertical="center" wrapText="1"/>
      <protection locked="0"/>
    </xf>
    <xf numFmtId="0" fontId="0" fillId="0" borderId="14" xfId="0" applyFont="1" applyFill="1" applyBorder="1" applyAlignment="1" applyProtection="1">
      <alignment horizontal="center" vertical="center" wrapText="1"/>
      <protection locked="0"/>
    </xf>
    <xf numFmtId="0" fontId="0" fillId="0" borderId="64" xfId="0" applyFont="1" applyFill="1" applyBorder="1" applyAlignment="1" applyProtection="1">
      <alignment horizontal="center" vertical="center" wrapText="1"/>
      <protection locked="0"/>
    </xf>
    <xf numFmtId="0" fontId="0" fillId="14" borderId="49" xfId="0" applyFont="1" applyFill="1" applyBorder="1" applyAlignment="1" applyProtection="1">
      <alignment vertical="center" wrapText="1"/>
      <protection locked="0"/>
    </xf>
    <xf numFmtId="0" fontId="0" fillId="0" borderId="45" xfId="0" applyFont="1" applyFill="1" applyBorder="1" applyAlignment="1" applyProtection="1">
      <alignment vertical="center" wrapText="1"/>
      <protection locked="0"/>
    </xf>
    <xf numFmtId="0" fontId="0" fillId="0" borderId="48" xfId="0" applyFont="1" applyFill="1" applyBorder="1" applyAlignment="1" applyProtection="1">
      <alignment vertical="center" wrapText="1"/>
      <protection locked="0"/>
    </xf>
    <xf numFmtId="0" fontId="0" fillId="0" borderId="46" xfId="0" applyFont="1" applyFill="1" applyBorder="1" applyAlignment="1">
      <alignment horizontal="left" vertical="center" wrapText="1"/>
    </xf>
    <xf numFmtId="0" fontId="0" fillId="0" borderId="46" xfId="0" applyFont="1" applyFill="1" applyBorder="1" applyAlignment="1">
      <alignment horizontal="center" vertical="center" wrapText="1"/>
    </xf>
    <xf numFmtId="0" fontId="0" fillId="0" borderId="5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54" xfId="0" applyFont="1" applyFill="1" applyBorder="1" applyAlignment="1">
      <alignment horizontal="left" vertical="center" wrapText="1"/>
    </xf>
    <xf numFmtId="0" fontId="0" fillId="0" borderId="65" xfId="0" applyFont="1" applyFill="1" applyBorder="1" applyAlignment="1" applyProtection="1">
      <alignment horizontal="center" vertical="center" wrapText="1"/>
      <protection locked="0"/>
    </xf>
    <xf numFmtId="0" fontId="0" fillId="14" borderId="49" xfId="0" applyFont="1" applyFill="1" applyBorder="1" applyAlignment="1" applyProtection="1">
      <alignment horizontal="center" vertical="center" wrapText="1"/>
      <protection locked="0"/>
    </xf>
    <xf numFmtId="0" fontId="0" fillId="0" borderId="13" xfId="0" applyFont="1" applyFill="1" applyBorder="1" applyAlignment="1" applyProtection="1">
      <alignment horizontal="center" vertical="center" wrapText="1"/>
      <protection locked="0"/>
    </xf>
    <xf numFmtId="0" fontId="0" fillId="0" borderId="45"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9" xfId="0" applyFont="1" applyFill="1" applyBorder="1" applyAlignment="1">
      <alignment horizontal="left" vertical="center"/>
    </xf>
    <xf numFmtId="0" fontId="0" fillId="0" borderId="9" xfId="0" applyFont="1" applyFill="1" applyBorder="1" applyAlignment="1">
      <alignment horizontal="left" vertical="center" wrapText="1"/>
    </xf>
    <xf numFmtId="0" fontId="0" fillId="3" borderId="31" xfId="0" applyFont="1" applyFill="1" applyBorder="1" applyAlignment="1">
      <alignment horizontal="center" vertical="center" wrapText="1"/>
    </xf>
    <xf numFmtId="0" fontId="0" fillId="2" borderId="31" xfId="0" applyFont="1" applyFill="1" applyBorder="1" applyAlignment="1">
      <alignment horizontal="center" vertical="center" wrapText="1"/>
    </xf>
    <xf numFmtId="0" fontId="2" fillId="3" borderId="14" xfId="0" applyFont="1" applyFill="1" applyBorder="1" applyAlignment="1">
      <alignment horizontal="center" vertical="center" textRotation="90" wrapText="1"/>
    </xf>
    <xf numFmtId="0" fontId="2" fillId="2" borderId="30" xfId="0" applyFont="1" applyFill="1" applyBorder="1" applyAlignment="1">
      <alignment horizontal="center" vertical="center" textRotation="90" wrapText="1"/>
    </xf>
    <xf numFmtId="0" fontId="0" fillId="3" borderId="14"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2" borderId="61" xfId="0" applyFont="1" applyFill="1" applyBorder="1" applyAlignment="1">
      <alignment horizontal="center" vertical="center" wrapText="1"/>
    </xf>
    <xf numFmtId="0" fontId="0" fillId="2" borderId="59" xfId="0" applyFont="1" applyFill="1" applyBorder="1" applyAlignment="1">
      <alignment horizontal="center" vertical="center" wrapText="1"/>
    </xf>
    <xf numFmtId="0" fontId="0" fillId="3" borderId="47" xfId="0" applyFont="1" applyFill="1" applyBorder="1" applyAlignment="1">
      <alignment horizontal="center" vertical="center" wrapText="1"/>
    </xf>
    <xf numFmtId="0" fontId="0" fillId="2" borderId="60" xfId="0" applyFont="1" applyFill="1" applyBorder="1" applyAlignment="1">
      <alignment horizontal="center" vertical="center" wrapText="1"/>
    </xf>
    <xf numFmtId="0" fontId="0" fillId="14" borderId="50" xfId="0" applyFont="1" applyFill="1" applyBorder="1" applyAlignment="1" applyProtection="1">
      <alignment horizontal="center" vertical="center" wrapText="1"/>
      <protection locked="0"/>
    </xf>
    <xf numFmtId="0" fontId="0" fillId="0" borderId="46" xfId="0" applyFont="1" applyFill="1" applyBorder="1" applyAlignment="1" applyProtection="1">
      <alignment horizontal="center" vertical="center" wrapText="1"/>
      <protection locked="0"/>
    </xf>
    <xf numFmtId="0" fontId="0" fillId="14" borderId="0" xfId="0" applyFont="1" applyFill="1" applyBorder="1" applyAlignment="1" applyProtection="1">
      <alignment horizontal="center" vertical="center" wrapText="1"/>
      <protection locked="0"/>
    </xf>
    <xf numFmtId="0" fontId="0" fillId="0" borderId="0" xfId="0" applyFont="1" applyFill="1" applyBorder="1" applyAlignment="1" applyProtection="1">
      <alignment horizontal="center" vertical="center" wrapText="1"/>
      <protection locked="0"/>
    </xf>
    <xf numFmtId="0" fontId="0" fillId="0" borderId="46" xfId="0" applyFont="1" applyFill="1" applyBorder="1" applyAlignment="1">
      <alignment horizontal="right" vertical="center" wrapText="1"/>
    </xf>
    <xf numFmtId="0" fontId="0" fillId="0" borderId="60" xfId="0" applyFont="1" applyFill="1" applyBorder="1" applyAlignment="1">
      <alignment horizontal="left" vertical="center" wrapText="1"/>
    </xf>
    <xf numFmtId="0" fontId="0" fillId="3" borderId="64" xfId="0" applyFont="1" applyFill="1" applyBorder="1" applyAlignment="1">
      <alignment horizontal="center" vertical="center" wrapText="1"/>
    </xf>
    <xf numFmtId="0" fontId="0" fillId="2" borderId="16" xfId="0" applyFont="1" applyFill="1" applyBorder="1" applyAlignment="1">
      <alignment horizontal="center" vertical="center" wrapText="1"/>
    </xf>
    <xf numFmtId="0" fontId="0" fillId="0" borderId="53" xfId="0" applyFont="1" applyFill="1" applyBorder="1" applyAlignment="1">
      <alignment horizontal="center" vertical="center" wrapText="1"/>
    </xf>
    <xf numFmtId="0" fontId="0" fillId="3" borderId="46" xfId="0" applyFont="1" applyFill="1" applyBorder="1" applyAlignment="1">
      <alignment horizontal="center" vertical="center" wrapText="1"/>
    </xf>
    <xf numFmtId="0" fontId="1" fillId="3" borderId="66" xfId="0" applyFont="1" applyFill="1" applyBorder="1" applyAlignment="1">
      <alignment horizontal="center" vertical="center" wrapText="1"/>
    </xf>
    <xf numFmtId="0" fontId="1" fillId="2" borderId="55" xfId="0" applyFont="1" applyFill="1" applyBorder="1" applyAlignment="1">
      <alignment horizontal="center" vertical="center" wrapText="1"/>
    </xf>
    <xf numFmtId="0" fontId="1" fillId="2" borderId="57" xfId="0" applyFont="1" applyFill="1" applyBorder="1" applyAlignment="1">
      <alignment horizontal="center" vertical="center" wrapText="1"/>
    </xf>
    <xf numFmtId="0" fontId="1" fillId="2" borderId="56" xfId="0" applyFont="1" applyFill="1" applyBorder="1" applyAlignment="1">
      <alignment horizontal="center" vertical="center" wrapText="1"/>
    </xf>
    <xf numFmtId="0" fontId="0" fillId="2" borderId="20" xfId="0" applyFont="1" applyFill="1" applyBorder="1" applyAlignment="1">
      <alignment horizontal="center" vertical="center" wrapText="1"/>
    </xf>
    <xf numFmtId="164" fontId="0" fillId="14" borderId="43" xfId="0" applyNumberFormat="1" applyFont="1" applyFill="1" applyBorder="1" applyAlignment="1" applyProtection="1">
      <alignment horizontal="center" vertical="center" wrapText="1"/>
      <protection locked="0"/>
    </xf>
    <xf numFmtId="164" fontId="0" fillId="0" borderId="42" xfId="0" applyNumberFormat="1" applyFont="1" applyFill="1" applyBorder="1" applyAlignment="1" applyProtection="1">
      <alignment horizontal="center" vertical="center" wrapText="1"/>
      <protection locked="0"/>
    </xf>
    <xf numFmtId="0" fontId="0" fillId="0" borderId="42"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3" borderId="19" xfId="0" applyFont="1" applyFill="1" applyBorder="1" applyAlignment="1">
      <alignment horizontal="center" vertical="center" wrapText="1"/>
    </xf>
    <xf numFmtId="0" fontId="0" fillId="2" borderId="55" xfId="0" applyFont="1" applyFill="1" applyBorder="1" applyAlignment="1">
      <alignment horizontal="center" vertical="center" wrapText="1"/>
    </xf>
    <xf numFmtId="2" fontId="0" fillId="14" borderId="43" xfId="0" applyNumberFormat="1" applyFont="1" applyFill="1" applyBorder="1" applyAlignment="1" applyProtection="1">
      <alignment horizontal="center" vertical="center" wrapText="1"/>
      <protection locked="0"/>
    </xf>
    <xf numFmtId="2" fontId="0" fillId="0" borderId="42" xfId="0" applyNumberFormat="1" applyFont="1" applyFill="1" applyBorder="1" applyAlignment="1" applyProtection="1">
      <alignment horizontal="center" vertical="center" wrapText="1"/>
      <protection locked="0"/>
    </xf>
    <xf numFmtId="164" fontId="0" fillId="9" borderId="43" xfId="0" applyNumberFormat="1" applyFont="1" applyFill="1" applyBorder="1" applyAlignment="1" applyProtection="1">
      <alignment horizontal="center" vertical="center" wrapText="1"/>
    </xf>
    <xf numFmtId="164" fontId="0" fillId="9" borderId="42" xfId="0" applyNumberFormat="1" applyFont="1" applyFill="1" applyBorder="1" applyAlignment="1" applyProtection="1">
      <alignment horizontal="center" vertical="center" wrapText="1"/>
    </xf>
    <xf numFmtId="164" fontId="0" fillId="9" borderId="20" xfId="0" applyNumberFormat="1" applyFont="1" applyFill="1" applyBorder="1" applyAlignment="1" applyProtection="1">
      <alignment horizontal="center" vertical="center" wrapText="1"/>
    </xf>
    <xf numFmtId="0" fontId="0" fillId="3" borderId="43" xfId="0" applyFont="1" applyFill="1" applyBorder="1" applyAlignment="1" applyProtection="1">
      <alignment horizontal="center" vertical="center" wrapText="1"/>
    </xf>
    <xf numFmtId="0" fontId="0" fillId="2" borderId="42" xfId="0" applyFont="1" applyFill="1" applyBorder="1" applyAlignment="1" applyProtection="1">
      <alignment horizontal="center" vertical="center" wrapText="1"/>
    </xf>
    <xf numFmtId="0" fontId="0" fillId="2" borderId="20" xfId="0" applyFont="1" applyFill="1" applyBorder="1" applyAlignment="1" applyProtection="1">
      <alignment horizontal="center" vertical="center" wrapText="1"/>
    </xf>
    <xf numFmtId="0" fontId="0" fillId="9" borderId="19" xfId="0" applyFont="1" applyFill="1" applyBorder="1" applyAlignment="1" applyProtection="1">
      <alignment horizontal="center" vertical="center" wrapText="1"/>
    </xf>
    <xf numFmtId="0" fontId="0" fillId="9" borderId="18" xfId="0" applyFont="1" applyFill="1" applyBorder="1" applyAlignment="1" applyProtection="1">
      <alignment horizontal="center" vertical="center" wrapText="1"/>
    </xf>
    <xf numFmtId="0" fontId="0" fillId="9" borderId="17" xfId="0" applyFont="1" applyFill="1" applyBorder="1" applyAlignment="1" applyProtection="1">
      <alignment horizontal="center" vertical="center" wrapText="1"/>
    </xf>
    <xf numFmtId="165" fontId="0" fillId="14" borderId="57" xfId="0" applyNumberFormat="1" applyFont="1" applyFill="1" applyBorder="1" applyAlignment="1" applyProtection="1">
      <alignment horizontal="center" vertical="center" wrapText="1"/>
      <protection locked="0"/>
    </xf>
    <xf numFmtId="165" fontId="0" fillId="4" borderId="57" xfId="0" applyNumberFormat="1" applyFont="1" applyFill="1" applyBorder="1" applyAlignment="1" applyProtection="1">
      <alignment horizontal="center" vertical="center" wrapText="1"/>
      <protection locked="0"/>
    </xf>
    <xf numFmtId="165" fontId="0" fillId="4" borderId="19" xfId="0" applyNumberFormat="1" applyFont="1" applyFill="1" applyBorder="1" applyAlignment="1" applyProtection="1">
      <alignment horizontal="center" vertical="center" wrapText="1"/>
      <protection locked="0"/>
    </xf>
    <xf numFmtId="0" fontId="0" fillId="3" borderId="27" xfId="0" applyFill="1" applyBorder="1" applyAlignment="1">
      <alignment horizontal="center" vertical="center" wrapText="1"/>
    </xf>
    <xf numFmtId="0" fontId="0" fillId="2" borderId="24"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0" fillId="14" borderId="12" xfId="0" applyFont="1" applyFill="1" applyBorder="1" applyAlignment="1" applyProtection="1">
      <alignment horizontal="left" vertical="top" wrapText="1"/>
      <protection locked="0"/>
    </xf>
    <xf numFmtId="0" fontId="0" fillId="3" borderId="66" xfId="0" applyFill="1" applyBorder="1" applyAlignment="1">
      <alignment horizontal="left" vertical="center" wrapText="1"/>
    </xf>
    <xf numFmtId="0" fontId="0" fillId="2" borderId="55" xfId="0" applyFont="1" applyFill="1" applyBorder="1" applyAlignment="1">
      <alignment horizontal="left" vertical="center" wrapText="1"/>
    </xf>
    <xf numFmtId="0" fontId="0" fillId="2" borderId="57" xfId="0" applyFont="1" applyFill="1" applyBorder="1" applyAlignment="1">
      <alignment horizontal="left" vertical="center" wrapText="1"/>
    </xf>
    <xf numFmtId="0" fontId="14" fillId="0" borderId="18" xfId="0" applyFont="1" applyFill="1" applyBorder="1" applyAlignment="1">
      <alignment horizontal="left" vertical="center" wrapText="1"/>
    </xf>
    <xf numFmtId="0" fontId="14" fillId="0" borderId="17" xfId="0" applyFont="1" applyFill="1" applyBorder="1" applyAlignment="1">
      <alignment horizontal="left" vertical="center" wrapText="1"/>
    </xf>
    <xf numFmtId="0" fontId="2" fillId="3" borderId="35" xfId="0" applyFont="1" applyFill="1" applyBorder="1" applyAlignment="1">
      <alignment horizontal="left" vertical="center" wrapText="1"/>
    </xf>
    <xf numFmtId="0" fontId="2" fillId="2" borderId="33" xfId="0" applyFont="1" applyFill="1" applyBorder="1" applyAlignment="1">
      <alignment horizontal="left" vertical="center" wrapText="1"/>
    </xf>
    <xf numFmtId="0" fontId="4" fillId="0" borderId="22" xfId="0" applyFont="1" applyFill="1" applyBorder="1" applyAlignment="1" applyProtection="1">
      <alignment horizontal="left" vertical="center" wrapText="1"/>
    </xf>
    <xf numFmtId="0" fontId="4" fillId="0" borderId="62" xfId="0" applyFont="1" applyFill="1" applyBorder="1" applyAlignment="1" applyProtection="1">
      <alignment horizontal="left" vertical="center" wrapText="1"/>
    </xf>
    <xf numFmtId="0" fontId="4" fillId="0" borderId="28" xfId="0" applyFont="1" applyFill="1" applyBorder="1" applyAlignment="1" applyProtection="1">
      <alignment horizontal="left" vertical="center" wrapText="1"/>
    </xf>
    <xf numFmtId="0" fontId="4" fillId="0" borderId="58" xfId="0" applyFont="1" applyFill="1" applyBorder="1" applyAlignment="1" applyProtection="1">
      <alignment horizontal="left" vertical="center" wrapText="1"/>
    </xf>
    <xf numFmtId="0" fontId="0" fillId="14" borderId="45" xfId="0" applyFont="1" applyFill="1" applyBorder="1" applyAlignment="1" applyProtection="1">
      <alignment horizontal="left" vertical="top" wrapText="1"/>
      <protection locked="0"/>
    </xf>
    <xf numFmtId="0" fontId="0" fillId="4" borderId="45" xfId="0" applyFont="1" applyFill="1" applyBorder="1" applyAlignment="1" applyProtection="1">
      <alignment horizontal="left" vertical="top" wrapText="1"/>
      <protection locked="0"/>
    </xf>
    <xf numFmtId="0" fontId="0" fillId="4" borderId="48" xfId="0" applyFont="1" applyFill="1" applyBorder="1" applyAlignment="1" applyProtection="1">
      <alignment horizontal="left" vertical="top" wrapText="1"/>
      <protection locked="0"/>
    </xf>
    <xf numFmtId="0" fontId="0" fillId="4" borderId="0" xfId="0" applyFont="1" applyFill="1" applyBorder="1" applyAlignment="1" applyProtection="1">
      <alignment horizontal="left" vertical="top" wrapText="1"/>
      <protection locked="0"/>
    </xf>
    <xf numFmtId="0" fontId="0" fillId="4" borderId="11" xfId="0" applyFont="1" applyFill="1" applyBorder="1" applyAlignment="1" applyProtection="1">
      <alignment horizontal="left" vertical="top" wrapText="1"/>
      <protection locked="0"/>
    </xf>
    <xf numFmtId="0" fontId="0" fillId="3" borderId="35" xfId="0" applyFont="1" applyFill="1" applyBorder="1" applyAlignment="1">
      <alignment horizontal="left" vertical="center" wrapText="1"/>
    </xf>
    <xf numFmtId="0" fontId="0" fillId="2" borderId="34" xfId="0" applyFont="1" applyFill="1" applyBorder="1" applyAlignment="1">
      <alignment horizontal="left" vertical="center" wrapText="1"/>
    </xf>
    <xf numFmtId="0" fontId="0" fillId="2" borderId="33" xfId="0" applyFont="1" applyFill="1" applyBorder="1" applyAlignment="1">
      <alignment horizontal="left" vertical="center" wrapText="1"/>
    </xf>
    <xf numFmtId="0" fontId="14" fillId="0" borderId="24" xfId="0" applyFont="1" applyFill="1" applyBorder="1" applyAlignment="1">
      <alignment horizontal="left" vertical="center" wrapText="1"/>
    </xf>
    <xf numFmtId="0" fontId="14" fillId="0" borderId="26"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0" fillId="3" borderId="25" xfId="0" applyFont="1" applyFill="1" applyBorder="1" applyAlignment="1">
      <alignment horizontal="left" vertical="center" wrapText="1"/>
    </xf>
    <xf numFmtId="0" fontId="0" fillId="2" borderId="18" xfId="0" applyFont="1" applyFill="1" applyBorder="1" applyAlignment="1">
      <alignment horizontal="left" vertical="center" wrapText="1"/>
    </xf>
    <xf numFmtId="0" fontId="0" fillId="2" borderId="5" xfId="0" applyFont="1" applyFill="1" applyBorder="1" applyAlignment="1">
      <alignment horizontal="left" vertical="center" wrapText="1"/>
    </xf>
    <xf numFmtId="0" fontId="0" fillId="2" borderId="2" xfId="0" applyFont="1" applyFill="1" applyBorder="1" applyAlignment="1">
      <alignment horizontal="left" vertical="center" wrapText="1"/>
    </xf>
    <xf numFmtId="0" fontId="0" fillId="2" borderId="4" xfId="0" applyFont="1" applyFill="1" applyBorder="1" applyAlignment="1">
      <alignment horizontal="left" vertical="center" wrapText="1"/>
    </xf>
    <xf numFmtId="165" fontId="0" fillId="14" borderId="19" xfId="0" applyNumberFormat="1" applyFont="1" applyFill="1" applyBorder="1" applyAlignment="1" applyProtection="1">
      <alignment horizontal="center" vertical="center" wrapText="1"/>
      <protection locked="0"/>
    </xf>
    <xf numFmtId="165" fontId="0" fillId="4" borderId="18" xfId="0" applyNumberFormat="1" applyFont="1" applyFill="1" applyBorder="1" applyAlignment="1" applyProtection="1">
      <alignment horizontal="center" vertical="center" wrapText="1"/>
      <protection locked="0"/>
    </xf>
    <xf numFmtId="165" fontId="0" fillId="4" borderId="55" xfId="0" applyNumberFormat="1" applyFont="1" applyFill="1" applyBorder="1" applyAlignment="1" applyProtection="1">
      <alignment horizontal="center" vertical="center" wrapText="1"/>
      <protection locked="0"/>
    </xf>
    <xf numFmtId="165" fontId="0" fillId="4" borderId="3" xfId="0" applyNumberFormat="1" applyFont="1" applyFill="1" applyBorder="1" applyAlignment="1" applyProtection="1">
      <alignment horizontal="center" vertical="center" wrapText="1"/>
      <protection locked="0"/>
    </xf>
    <xf numFmtId="165" fontId="0" fillId="4" borderId="2" xfId="0" applyNumberFormat="1" applyFont="1" applyFill="1" applyBorder="1" applyAlignment="1" applyProtection="1">
      <alignment horizontal="center" vertical="center" wrapText="1"/>
      <protection locked="0"/>
    </xf>
    <xf numFmtId="165" fontId="0" fillId="4" borderId="4" xfId="0" applyNumberFormat="1" applyFont="1" applyFill="1" applyBorder="1" applyAlignment="1" applyProtection="1">
      <alignment horizontal="center" vertical="center" wrapText="1"/>
      <protection locked="0"/>
    </xf>
    <xf numFmtId="0" fontId="0" fillId="3" borderId="18" xfId="0" applyFont="1" applyFill="1" applyBorder="1" applyAlignment="1">
      <alignment horizontal="left" vertical="center" wrapText="1"/>
    </xf>
    <xf numFmtId="0" fontId="0" fillId="3" borderId="55" xfId="0" applyFont="1" applyFill="1" applyBorder="1" applyAlignment="1">
      <alignment horizontal="left" vertical="center" wrapText="1"/>
    </xf>
    <xf numFmtId="0" fontId="0" fillId="3" borderId="5" xfId="0" applyFont="1" applyFill="1" applyBorder="1" applyAlignment="1">
      <alignment horizontal="left" vertical="center" wrapText="1"/>
    </xf>
    <xf numFmtId="0" fontId="0" fillId="3" borderId="2" xfId="0" applyFont="1" applyFill="1" applyBorder="1" applyAlignment="1">
      <alignment horizontal="left" vertical="center" wrapText="1"/>
    </xf>
    <xf numFmtId="0" fontId="0" fillId="3" borderId="4" xfId="0" applyFont="1" applyFill="1" applyBorder="1" applyAlignment="1">
      <alignment horizontal="left" vertical="center" wrapText="1"/>
    </xf>
    <xf numFmtId="0" fontId="2" fillId="3" borderId="24" xfId="0" applyFont="1" applyFill="1" applyBorder="1" applyAlignment="1">
      <alignment horizontal="left" vertical="center" wrapText="1"/>
    </xf>
    <xf numFmtId="0" fontId="2" fillId="3" borderId="34" xfId="0" applyFont="1" applyFill="1" applyBorder="1" applyAlignment="1">
      <alignment horizontal="left" vertical="center" wrapText="1"/>
    </xf>
    <xf numFmtId="165" fontId="0" fillId="14" borderId="33" xfId="0" applyNumberFormat="1" applyFont="1" applyFill="1" applyBorder="1" applyAlignment="1" applyProtection="1">
      <alignment horizontal="center" vertical="center" wrapText="1"/>
      <protection locked="0"/>
    </xf>
    <xf numFmtId="165" fontId="0" fillId="4" borderId="33" xfId="0" applyNumberFormat="1" applyFont="1" applyFill="1" applyBorder="1" applyAlignment="1" applyProtection="1">
      <alignment horizontal="center" vertical="center" wrapText="1"/>
      <protection locked="0"/>
    </xf>
    <xf numFmtId="165" fontId="0" fillId="4" borderId="77" xfId="0" applyNumberFormat="1" applyFont="1" applyFill="1" applyBorder="1" applyAlignment="1" applyProtection="1">
      <alignment horizontal="center" vertical="center" wrapText="1"/>
      <protection locked="0"/>
    </xf>
    <xf numFmtId="0" fontId="0" fillId="14" borderId="30" xfId="0" applyFont="1" applyFill="1" applyBorder="1" applyAlignment="1" applyProtection="1">
      <alignment horizontal="left" vertical="center" wrapText="1"/>
      <protection locked="0"/>
    </xf>
    <xf numFmtId="0" fontId="0" fillId="4" borderId="30" xfId="0" applyFont="1" applyFill="1" applyBorder="1" applyAlignment="1" applyProtection="1">
      <alignment horizontal="left" vertical="center" wrapText="1"/>
      <protection locked="0"/>
    </xf>
    <xf numFmtId="0" fontId="0" fillId="2" borderId="12"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54" xfId="0"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53" xfId="0" applyFont="1" applyFill="1" applyBorder="1" applyAlignment="1">
      <alignment horizontal="center" vertical="center" wrapText="1"/>
    </xf>
    <xf numFmtId="0" fontId="0" fillId="3" borderId="45" xfId="0" applyFont="1" applyFill="1" applyBorder="1" applyAlignment="1">
      <alignment horizontal="center" vertical="center" wrapText="1"/>
    </xf>
    <xf numFmtId="0" fontId="0" fillId="3" borderId="44" xfId="0" applyFont="1" applyFill="1" applyBorder="1" applyAlignment="1">
      <alignment horizontal="center" vertical="center" wrapText="1"/>
    </xf>
    <xf numFmtId="0" fontId="0" fillId="3" borderId="13"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0" fillId="3" borderId="54" xfId="0" applyFont="1" applyFill="1" applyBorder="1" applyAlignment="1">
      <alignment horizontal="center" vertical="center" wrapText="1"/>
    </xf>
    <xf numFmtId="0" fontId="2" fillId="3" borderId="31" xfId="0" applyFont="1" applyFill="1" applyBorder="1" applyAlignment="1">
      <alignment horizontal="left" vertical="center" wrapText="1"/>
    </xf>
    <xf numFmtId="0" fontId="2" fillId="2" borderId="30" xfId="0" applyFont="1" applyFill="1" applyBorder="1" applyAlignment="1">
      <alignment horizontal="left" vertical="center" wrapText="1"/>
    </xf>
    <xf numFmtId="0" fontId="2" fillId="2" borderId="59" xfId="0" applyFont="1" applyFill="1" applyBorder="1" applyAlignment="1">
      <alignment horizontal="left" vertical="center" wrapText="1"/>
    </xf>
    <xf numFmtId="0" fontId="0" fillId="14" borderId="46" xfId="0" applyFont="1" applyFill="1" applyBorder="1" applyAlignment="1" applyProtection="1">
      <alignment horizontal="left" vertical="center" wrapText="1"/>
      <protection locked="0"/>
    </xf>
    <xf numFmtId="0" fontId="0" fillId="0" borderId="46" xfId="0" applyFont="1" applyFill="1" applyBorder="1" applyAlignment="1" applyProtection="1">
      <alignment horizontal="left" vertical="center" wrapText="1"/>
      <protection locked="0"/>
    </xf>
    <xf numFmtId="0" fontId="0" fillId="0" borderId="53" xfId="0" applyFont="1" applyFill="1" applyBorder="1" applyAlignment="1" applyProtection="1">
      <alignment horizontal="left" vertical="center" wrapText="1"/>
      <protection locked="0"/>
    </xf>
    <xf numFmtId="0" fontId="0" fillId="14" borderId="37" xfId="0" applyFont="1" applyFill="1" applyBorder="1" applyAlignment="1" applyProtection="1">
      <alignment horizontal="left" vertical="center" wrapText="1"/>
      <protection locked="0"/>
    </xf>
    <xf numFmtId="0" fontId="0" fillId="0" borderId="37" xfId="0" applyFont="1" applyFill="1" applyBorder="1" applyAlignment="1" applyProtection="1">
      <alignment horizontal="left" vertical="center" wrapText="1"/>
      <protection locked="0"/>
    </xf>
    <xf numFmtId="0" fontId="0" fillId="0" borderId="36" xfId="0" applyFont="1" applyFill="1" applyBorder="1" applyAlignment="1" applyProtection="1">
      <alignment horizontal="left" vertical="center" wrapText="1"/>
      <protection locked="0"/>
    </xf>
    <xf numFmtId="0" fontId="0" fillId="14" borderId="60" xfId="0" applyFont="1" applyFill="1" applyBorder="1" applyAlignment="1" applyProtection="1">
      <alignment horizontal="left" vertical="center" wrapText="1"/>
      <protection locked="0"/>
    </xf>
    <xf numFmtId="0" fontId="0" fillId="0" borderId="30" xfId="0" applyFont="1" applyFill="1" applyBorder="1" applyAlignment="1" applyProtection="1">
      <alignment horizontal="left" vertical="center" wrapText="1"/>
      <protection locked="0"/>
    </xf>
    <xf numFmtId="0" fontId="0" fillId="0" borderId="59" xfId="0" applyFont="1" applyFill="1" applyBorder="1" applyAlignment="1" applyProtection="1">
      <alignment horizontal="left" vertical="center" wrapText="1"/>
      <protection locked="0"/>
    </xf>
    <xf numFmtId="0" fontId="0" fillId="3" borderId="34" xfId="0" applyFont="1" applyFill="1" applyBorder="1" applyAlignment="1">
      <alignment horizontal="center" vertical="center" wrapText="1"/>
    </xf>
    <xf numFmtId="0" fontId="0" fillId="2" borderId="33" xfId="0" applyFont="1" applyFill="1" applyBorder="1" applyAlignment="1">
      <alignment horizontal="center" vertical="center" wrapText="1"/>
    </xf>
    <xf numFmtId="1" fontId="0" fillId="14" borderId="33" xfId="0" applyNumberFormat="1" applyFont="1" applyFill="1" applyBorder="1" applyAlignment="1" applyProtection="1">
      <alignment horizontal="center" vertical="center" wrapText="1"/>
      <protection locked="0"/>
    </xf>
    <xf numFmtId="1" fontId="0" fillId="0" borderId="32" xfId="0" applyNumberFormat="1" applyFont="1" applyFill="1" applyBorder="1" applyAlignment="1" applyProtection="1">
      <alignment horizontal="center" vertical="center" wrapText="1"/>
      <protection locked="0"/>
    </xf>
    <xf numFmtId="0" fontId="0" fillId="6" borderId="16" xfId="0" applyFont="1" applyFill="1" applyBorder="1" applyAlignment="1" applyProtection="1">
      <alignment horizontal="center" vertical="center" wrapText="1"/>
    </xf>
    <xf numFmtId="0" fontId="0" fillId="6" borderId="14" xfId="0" applyFont="1" applyFill="1" applyBorder="1" applyAlignment="1" applyProtection="1">
      <alignment horizontal="center" vertical="center" wrapText="1"/>
    </xf>
    <xf numFmtId="0" fontId="0" fillId="6" borderId="61" xfId="0" applyFont="1" applyFill="1" applyBorder="1" applyAlignment="1" applyProtection="1">
      <alignment horizontal="center" vertical="center" wrapText="1"/>
    </xf>
    <xf numFmtId="0" fontId="0" fillId="0" borderId="14" xfId="0" applyFont="1" applyFill="1" applyBorder="1" applyAlignment="1" applyProtection="1">
      <alignment horizontal="left" vertical="center" wrapText="1"/>
      <protection locked="0"/>
    </xf>
    <xf numFmtId="0" fontId="0" fillId="0" borderId="61" xfId="0" applyFont="1" applyFill="1" applyBorder="1" applyAlignment="1" applyProtection="1">
      <alignment horizontal="left" vertical="center" wrapText="1"/>
      <protection locked="0"/>
    </xf>
    <xf numFmtId="0" fontId="0" fillId="3" borderId="18" xfId="0" applyFont="1" applyFill="1" applyBorder="1" applyAlignment="1">
      <alignment horizontal="center" vertical="center" wrapText="1"/>
    </xf>
    <xf numFmtId="0" fontId="0" fillId="3" borderId="17"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3" borderId="66" xfId="0" applyFont="1" applyFill="1" applyBorder="1" applyAlignment="1">
      <alignment horizontal="center" vertical="center" textRotation="90" wrapText="1"/>
    </xf>
    <xf numFmtId="0" fontId="0" fillId="3" borderId="71" xfId="0" applyFont="1" applyFill="1" applyBorder="1" applyAlignment="1">
      <alignment horizontal="center" vertical="center" textRotation="90" wrapText="1"/>
    </xf>
    <xf numFmtId="0" fontId="0" fillId="3" borderId="15" xfId="0" applyFont="1" applyFill="1" applyBorder="1" applyAlignment="1">
      <alignment horizontal="center" vertical="center" textRotation="90" wrapText="1"/>
    </xf>
    <xf numFmtId="0" fontId="0" fillId="3" borderId="56" xfId="0" applyFont="1" applyFill="1" applyBorder="1" applyAlignment="1">
      <alignment horizontal="center" vertical="center" textRotation="90" wrapText="1"/>
    </xf>
    <xf numFmtId="0" fontId="0" fillId="3" borderId="69" xfId="0" applyFont="1" applyFill="1" applyBorder="1" applyAlignment="1">
      <alignment horizontal="center" vertical="center" textRotation="90" wrapText="1"/>
    </xf>
    <xf numFmtId="0" fontId="0" fillId="3" borderId="61" xfId="0" applyFont="1" applyFill="1" applyBorder="1" applyAlignment="1">
      <alignment horizontal="center" vertical="center" textRotation="90" wrapText="1"/>
    </xf>
    <xf numFmtId="0" fontId="2" fillId="3" borderId="66" xfId="0" applyFont="1" applyFill="1" applyBorder="1" applyAlignment="1">
      <alignment horizontal="center" vertical="center" textRotation="90" wrapText="1"/>
    </xf>
    <xf numFmtId="0" fontId="2" fillId="3" borderId="71" xfId="0" applyFont="1" applyFill="1" applyBorder="1" applyAlignment="1">
      <alignment horizontal="center" vertical="center" textRotation="90" wrapText="1"/>
    </xf>
    <xf numFmtId="0" fontId="2" fillId="3" borderId="15" xfId="0" applyFont="1" applyFill="1" applyBorder="1" applyAlignment="1">
      <alignment horizontal="center" vertical="center" textRotation="90" wrapText="1"/>
    </xf>
    <xf numFmtId="0" fontId="2" fillId="3" borderId="57" xfId="0" applyFont="1" applyFill="1" applyBorder="1" applyAlignment="1">
      <alignment horizontal="center" vertical="center" textRotation="90" wrapText="1"/>
    </xf>
    <xf numFmtId="0" fontId="2" fillId="3" borderId="65" xfId="0" applyFont="1" applyFill="1" applyBorder="1" applyAlignment="1">
      <alignment horizontal="center" vertical="center" textRotation="90" wrapText="1"/>
    </xf>
    <xf numFmtId="0" fontId="2" fillId="3" borderId="56" xfId="0" applyFont="1" applyFill="1" applyBorder="1" applyAlignment="1">
      <alignment horizontal="center" vertical="center" textRotation="90" wrapText="1"/>
    </xf>
    <xf numFmtId="0" fontId="2" fillId="3" borderId="69" xfId="0" applyFont="1" applyFill="1" applyBorder="1" applyAlignment="1">
      <alignment horizontal="center" vertical="center" textRotation="90" wrapText="1"/>
    </xf>
    <xf numFmtId="0" fontId="2" fillId="3" borderId="61" xfId="0" applyFont="1" applyFill="1" applyBorder="1" applyAlignment="1">
      <alignment horizontal="center" vertical="center" textRotation="90" wrapText="1"/>
    </xf>
    <xf numFmtId="0" fontId="2" fillId="3" borderId="25" xfId="0" applyFont="1" applyFill="1" applyBorder="1" applyAlignment="1">
      <alignment horizontal="center" vertical="center" textRotation="90" wrapText="1"/>
    </xf>
    <xf numFmtId="0" fontId="2" fillId="3" borderId="12" xfId="0" applyFont="1" applyFill="1" applyBorder="1" applyAlignment="1">
      <alignment horizontal="center" vertical="center" textRotation="90" wrapText="1"/>
    </xf>
    <xf numFmtId="0" fontId="2" fillId="3" borderId="72" xfId="0" applyFont="1" applyFill="1" applyBorder="1" applyAlignment="1">
      <alignment horizontal="center" vertical="center" textRotation="90" wrapText="1"/>
    </xf>
    <xf numFmtId="0" fontId="0" fillId="3" borderId="5"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4" fillId="3" borderId="57" xfId="0" applyFont="1" applyFill="1" applyBorder="1" applyAlignment="1">
      <alignment horizontal="center" vertical="center" textRotation="90" wrapText="1"/>
    </xf>
    <xf numFmtId="0" fontId="4" fillId="2" borderId="65" xfId="0" applyFont="1" applyFill="1" applyBorder="1" applyAlignment="1">
      <alignment horizontal="center" vertical="center" textRotation="90" wrapText="1"/>
    </xf>
    <xf numFmtId="0" fontId="4" fillId="2" borderId="14" xfId="0" applyFont="1" applyFill="1" applyBorder="1" applyAlignment="1">
      <alignment horizontal="center" vertical="center" textRotation="90" wrapText="1"/>
    </xf>
    <xf numFmtId="0" fontId="0" fillId="3" borderId="23" xfId="0" applyFont="1" applyFill="1" applyBorder="1" applyAlignment="1">
      <alignment horizontal="left" vertical="center" wrapText="1"/>
    </xf>
    <xf numFmtId="0" fontId="0" fillId="2" borderId="22" xfId="0" applyFont="1" applyFill="1" applyBorder="1" applyAlignment="1">
      <alignment horizontal="left" vertical="center" wrapText="1"/>
    </xf>
    <xf numFmtId="0" fontId="0" fillId="2" borderId="29" xfId="0" applyFont="1" applyFill="1" applyBorder="1" applyAlignment="1">
      <alignment horizontal="left" vertical="center" wrapText="1"/>
    </xf>
    <xf numFmtId="0" fontId="0" fillId="2" borderId="28" xfId="0" applyFont="1" applyFill="1" applyBorder="1" applyAlignment="1">
      <alignment horizontal="left" vertical="center" wrapText="1"/>
    </xf>
    <xf numFmtId="0" fontId="0" fillId="3" borderId="37" xfId="0" applyFont="1" applyFill="1" applyBorder="1" applyAlignment="1">
      <alignment horizontal="center" vertical="center" wrapText="1"/>
    </xf>
    <xf numFmtId="0" fontId="0" fillId="2" borderId="37" xfId="0" applyFont="1" applyFill="1" applyBorder="1" applyAlignment="1">
      <alignment horizontal="center" vertical="center" wrapText="1"/>
    </xf>
    <xf numFmtId="0" fontId="0" fillId="2" borderId="39" xfId="0" applyFont="1" applyFill="1" applyBorder="1" applyAlignment="1">
      <alignment horizontal="center" vertical="center" wrapText="1"/>
    </xf>
    <xf numFmtId="0" fontId="0" fillId="3" borderId="28" xfId="0" applyFont="1" applyFill="1" applyBorder="1" applyAlignment="1">
      <alignment horizontal="center" vertical="center" wrapText="1"/>
    </xf>
    <xf numFmtId="0" fontId="0" fillId="2" borderId="28" xfId="0" applyFont="1" applyFill="1" applyBorder="1" applyAlignment="1">
      <alignment horizontal="center" vertical="center" wrapText="1"/>
    </xf>
    <xf numFmtId="0" fontId="0" fillId="14" borderId="28" xfId="0" applyFont="1" applyFill="1" applyBorder="1" applyAlignment="1" applyProtection="1">
      <alignment horizontal="center" vertical="center" wrapText="1"/>
      <protection locked="0"/>
    </xf>
    <xf numFmtId="0" fontId="0" fillId="0" borderId="28" xfId="0" applyFont="1" applyFill="1" applyBorder="1" applyAlignment="1" applyProtection="1">
      <alignment horizontal="center" vertical="center" wrapText="1"/>
      <protection locked="0"/>
    </xf>
    <xf numFmtId="0" fontId="0" fillId="0" borderId="58" xfId="0" applyFont="1" applyFill="1" applyBorder="1" applyAlignment="1" applyProtection="1">
      <alignment horizontal="center" vertical="center" wrapText="1"/>
      <protection locked="0"/>
    </xf>
    <xf numFmtId="0" fontId="1" fillId="3" borderId="71" xfId="0" applyFont="1" applyFill="1" applyBorder="1" applyAlignment="1">
      <alignment horizontal="center" vertical="center" wrapText="1"/>
    </xf>
    <xf numFmtId="0" fontId="1" fillId="2" borderId="65" xfId="0" applyFont="1" applyFill="1" applyBorder="1" applyAlignment="1">
      <alignment horizontal="center" vertical="center" wrapText="1"/>
    </xf>
    <xf numFmtId="0" fontId="1" fillId="2" borderId="69" xfId="0" applyFont="1" applyFill="1" applyBorder="1" applyAlignment="1">
      <alignment horizontal="center" vertical="center" wrapText="1"/>
    </xf>
    <xf numFmtId="0" fontId="4" fillId="3" borderId="56" xfId="0" applyFont="1" applyFill="1" applyBorder="1" applyAlignment="1">
      <alignment horizontal="center" vertical="center" textRotation="90" wrapText="1"/>
    </xf>
    <xf numFmtId="0" fontId="4" fillId="2" borderId="69" xfId="0" applyFont="1" applyFill="1" applyBorder="1" applyAlignment="1">
      <alignment horizontal="center" vertical="center" textRotation="90" wrapText="1"/>
    </xf>
    <xf numFmtId="0" fontId="4" fillId="2" borderId="61" xfId="0" applyFont="1" applyFill="1" applyBorder="1" applyAlignment="1">
      <alignment horizontal="center" vertical="center" textRotation="90" wrapText="1"/>
    </xf>
    <xf numFmtId="0" fontId="0" fillId="2" borderId="43" xfId="0" applyFont="1" applyFill="1" applyBorder="1" applyAlignment="1">
      <alignment horizontal="left" vertical="center" wrapText="1"/>
    </xf>
    <xf numFmtId="0" fontId="0" fillId="2" borderId="38" xfId="0" applyFont="1" applyFill="1" applyBorder="1" applyAlignment="1">
      <alignment horizontal="left" vertical="center" wrapText="1"/>
    </xf>
    <xf numFmtId="0" fontId="0" fillId="3" borderId="21" xfId="0" applyFill="1" applyBorder="1" applyAlignment="1">
      <alignment horizontal="center" vertical="center" wrapText="1"/>
    </xf>
    <xf numFmtId="0" fontId="0" fillId="14" borderId="22" xfId="0" applyFont="1" applyFill="1" applyBorder="1" applyAlignment="1" applyProtection="1">
      <alignment horizontal="center" vertical="center" wrapText="1"/>
      <protection locked="0"/>
    </xf>
    <xf numFmtId="0" fontId="0" fillId="0" borderId="62" xfId="0" applyFont="1" applyFill="1" applyBorder="1" applyAlignment="1" applyProtection="1">
      <alignment horizontal="center" vertical="center" wrapText="1"/>
      <protection locked="0"/>
    </xf>
    <xf numFmtId="0" fontId="0" fillId="3" borderId="38" xfId="0" applyFont="1" applyFill="1" applyBorder="1" applyAlignment="1">
      <alignment horizontal="center" vertical="center" wrapText="1"/>
    </xf>
    <xf numFmtId="0" fontId="2" fillId="14" borderId="40" xfId="0" applyFont="1" applyFill="1" applyBorder="1" applyAlignment="1" applyProtection="1">
      <alignment horizontal="center" vertical="center" wrapText="1"/>
      <protection locked="0"/>
    </xf>
    <xf numFmtId="0" fontId="2" fillId="0" borderId="37" xfId="0" applyFont="1" applyBorder="1" applyAlignment="1" applyProtection="1">
      <alignment horizontal="center" vertical="center" wrapText="1"/>
      <protection locked="0"/>
    </xf>
    <xf numFmtId="0" fontId="2" fillId="0" borderId="39" xfId="0" applyFont="1" applyBorder="1" applyAlignment="1" applyProtection="1">
      <alignment horizontal="center" vertical="center" wrapText="1"/>
      <protection locked="0"/>
    </xf>
    <xf numFmtId="0" fontId="0" fillId="3" borderId="29" xfId="0" applyFont="1" applyFill="1" applyBorder="1" applyAlignment="1">
      <alignment horizontal="left" vertical="center" wrapText="1"/>
    </xf>
    <xf numFmtId="0" fontId="0" fillId="14" borderId="38" xfId="0" applyFont="1" applyFill="1" applyBorder="1" applyAlignment="1" applyProtection="1">
      <alignment horizontal="center" vertical="center" wrapText="1"/>
      <protection locked="0"/>
    </xf>
    <xf numFmtId="0" fontId="0" fillId="0" borderId="37" xfId="0" applyFont="1" applyFill="1" applyBorder="1" applyAlignment="1" applyProtection="1">
      <alignment horizontal="center" vertical="center" wrapText="1"/>
      <protection locked="0"/>
    </xf>
    <xf numFmtId="0" fontId="0" fillId="0" borderId="39" xfId="0" applyFont="1" applyFill="1" applyBorder="1" applyAlignment="1" applyProtection="1">
      <alignment horizontal="center" vertical="center" wrapText="1"/>
      <protection locked="0"/>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56" xfId="0" applyFont="1" applyFill="1" applyBorder="1" applyAlignment="1">
      <alignment horizontal="center" vertical="center" wrapText="1"/>
    </xf>
    <xf numFmtId="0" fontId="0" fillId="3" borderId="31" xfId="0" applyFont="1" applyFill="1" applyBorder="1" applyAlignment="1">
      <alignment horizontal="left" vertical="center" wrapText="1"/>
    </xf>
    <xf numFmtId="0" fontId="0" fillId="2" borderId="30" xfId="0" applyFont="1" applyFill="1" applyBorder="1" applyAlignment="1">
      <alignment horizontal="left" vertical="center" wrapText="1"/>
    </xf>
    <xf numFmtId="0" fontId="0" fillId="0" borderId="45" xfId="0" applyFont="1" applyFill="1" applyBorder="1" applyAlignment="1">
      <alignment horizontal="center" vertical="center" wrapText="1"/>
    </xf>
    <xf numFmtId="0" fontId="0" fillId="14" borderId="43" xfId="0" applyFont="1" applyFill="1" applyBorder="1" applyAlignment="1" applyProtection="1">
      <alignment horizontal="center" vertical="center" wrapText="1"/>
      <protection locked="0"/>
    </xf>
    <xf numFmtId="0" fontId="0" fillId="0" borderId="42" xfId="0" applyFont="1" applyFill="1" applyBorder="1" applyAlignment="1" applyProtection="1">
      <alignment horizontal="center" vertical="center" wrapText="1"/>
      <protection locked="0"/>
    </xf>
    <xf numFmtId="0" fontId="0" fillId="0" borderId="20" xfId="0" applyFont="1" applyFill="1" applyBorder="1" applyAlignment="1" applyProtection="1">
      <alignment horizontal="center" vertical="center" wrapText="1"/>
      <protection locked="0"/>
    </xf>
    <xf numFmtId="0" fontId="2" fillId="3" borderId="29" xfId="0" applyFont="1" applyFill="1" applyBorder="1" applyAlignment="1">
      <alignment horizontal="left" vertical="center" wrapText="1"/>
    </xf>
    <xf numFmtId="0" fontId="2" fillId="2" borderId="28" xfId="0" applyFont="1" applyFill="1" applyBorder="1" applyAlignment="1">
      <alignment horizontal="left" vertical="center" wrapText="1"/>
    </xf>
    <xf numFmtId="0" fontId="0" fillId="3" borderId="39" xfId="0" applyFont="1" applyFill="1" applyBorder="1" applyAlignment="1">
      <alignment horizontal="center" vertical="center" wrapText="1"/>
    </xf>
    <xf numFmtId="0" fontId="0" fillId="0" borderId="41" xfId="0" applyFont="1" applyFill="1" applyBorder="1" applyAlignment="1">
      <alignment horizontal="center" vertical="center" wrapText="1"/>
    </xf>
    <xf numFmtId="0" fontId="0" fillId="0" borderId="45" xfId="0" applyFont="1" applyFill="1" applyBorder="1" applyAlignment="1" applyProtection="1">
      <alignment horizontal="left" vertical="center" wrapText="1"/>
      <protection locked="0"/>
    </xf>
    <xf numFmtId="0" fontId="0" fillId="0" borderId="48" xfId="0" applyFont="1" applyFill="1" applyBorder="1" applyAlignment="1" applyProtection="1">
      <alignment horizontal="left" vertical="center" wrapText="1"/>
      <protection locked="0"/>
    </xf>
    <xf numFmtId="0" fontId="0" fillId="14" borderId="50" xfId="0" applyFont="1" applyFill="1" applyBorder="1" applyAlignment="1" applyProtection="1">
      <alignment horizontal="left" vertical="center" wrapText="1"/>
      <protection locked="0"/>
    </xf>
    <xf numFmtId="0" fontId="0" fillId="3" borderId="52" xfId="0" applyFont="1" applyFill="1" applyBorder="1" applyAlignment="1">
      <alignment horizontal="left" vertical="center" wrapText="1"/>
    </xf>
    <xf numFmtId="0" fontId="0" fillId="2" borderId="51" xfId="0" applyFont="1" applyFill="1" applyBorder="1" applyAlignment="1">
      <alignment horizontal="left" vertical="center" wrapText="1"/>
    </xf>
    <xf numFmtId="0" fontId="0" fillId="3" borderId="43" xfId="0" applyFont="1" applyFill="1" applyBorder="1" applyAlignment="1">
      <alignment horizontal="left" vertical="center" wrapText="1"/>
    </xf>
    <xf numFmtId="0" fontId="0" fillId="2" borderId="42" xfId="0" applyFont="1" applyFill="1" applyBorder="1" applyAlignment="1">
      <alignment horizontal="left" vertical="center" wrapText="1"/>
    </xf>
    <xf numFmtId="0" fontId="0" fillId="2" borderId="20" xfId="0" applyFont="1" applyFill="1" applyBorder="1" applyAlignment="1">
      <alignment horizontal="left" vertical="center" wrapText="1"/>
    </xf>
    <xf numFmtId="0" fontId="0" fillId="14" borderId="57" xfId="0" applyFont="1" applyFill="1" applyBorder="1" applyAlignment="1" applyProtection="1">
      <alignment horizontal="center" vertical="center" wrapText="1"/>
      <protection locked="0"/>
    </xf>
    <xf numFmtId="0" fontId="0" fillId="0" borderId="57" xfId="0" applyFont="1" applyFill="1" applyBorder="1" applyAlignment="1" applyProtection="1">
      <alignment horizontal="center" vertical="center" wrapText="1"/>
      <protection locked="0"/>
    </xf>
    <xf numFmtId="0" fontId="0" fillId="3" borderId="57" xfId="0" applyFont="1" applyFill="1" applyBorder="1" applyAlignment="1">
      <alignment horizontal="center" vertical="center" wrapText="1"/>
    </xf>
    <xf numFmtId="0" fontId="0" fillId="2" borderId="57" xfId="0" applyFont="1" applyFill="1" applyBorder="1" applyAlignment="1">
      <alignment horizontal="center" vertical="center" wrapText="1"/>
    </xf>
    <xf numFmtId="0" fontId="0" fillId="3" borderId="15" xfId="0" applyFont="1" applyFill="1" applyBorder="1" applyAlignment="1">
      <alignment horizontal="left" vertical="center" wrapText="1"/>
    </xf>
    <xf numFmtId="0" fontId="0" fillId="2" borderId="14" xfId="0" applyFont="1" applyFill="1" applyBorder="1" applyAlignment="1">
      <alignment horizontal="left" vertical="center" wrapText="1"/>
    </xf>
    <xf numFmtId="0" fontId="0" fillId="2" borderId="31" xfId="0" applyFont="1" applyFill="1" applyBorder="1" applyAlignment="1">
      <alignment horizontal="left" vertical="center" wrapText="1"/>
    </xf>
    <xf numFmtId="0" fontId="0" fillId="14" borderId="54" xfId="0" applyFont="1" applyFill="1" applyBorder="1" applyAlignment="1" applyProtection="1">
      <alignment horizontal="center" vertical="center" wrapText="1"/>
      <protection locked="0"/>
    </xf>
    <xf numFmtId="0" fontId="0" fillId="0" borderId="16" xfId="0" applyFont="1" applyFill="1" applyBorder="1" applyAlignment="1" applyProtection="1">
      <alignment horizontal="center" vertical="center" wrapText="1"/>
      <protection locked="0"/>
    </xf>
    <xf numFmtId="0" fontId="0" fillId="14" borderId="65" xfId="0" applyFont="1" applyFill="1" applyBorder="1" applyAlignment="1" applyProtection="1">
      <alignment horizontal="center" vertical="center" wrapText="1"/>
      <protection locked="0"/>
    </xf>
    <xf numFmtId="0" fontId="0" fillId="7" borderId="31" xfId="0" applyFont="1" applyFill="1" applyBorder="1" applyAlignment="1">
      <alignment horizontal="left" vertical="center" wrapText="1"/>
    </xf>
    <xf numFmtId="0" fontId="0" fillId="7" borderId="50" xfId="0" applyFont="1" applyFill="1" applyBorder="1" applyAlignment="1">
      <alignment horizontal="left" vertical="center" wrapText="1"/>
    </xf>
    <xf numFmtId="0" fontId="0" fillId="2" borderId="46" xfId="0" applyFont="1" applyFill="1" applyBorder="1" applyAlignment="1">
      <alignment horizontal="left" vertical="center" wrapText="1"/>
    </xf>
    <xf numFmtId="0" fontId="0" fillId="2" borderId="60" xfId="0" applyFont="1" applyFill="1" applyBorder="1" applyAlignment="1">
      <alignment horizontal="left" vertical="center" wrapText="1"/>
    </xf>
    <xf numFmtId="0" fontId="0" fillId="0" borderId="60" xfId="0" applyFont="1" applyFill="1" applyBorder="1" applyAlignment="1" applyProtection="1">
      <alignment horizontal="left" vertical="center" wrapText="1"/>
      <protection locked="0"/>
    </xf>
    <xf numFmtId="0" fontId="0" fillId="7" borderId="50" xfId="0" applyFont="1" applyFill="1" applyBorder="1" applyAlignment="1">
      <alignment horizontal="center" vertical="center" wrapText="1"/>
    </xf>
    <xf numFmtId="0" fontId="0" fillId="0" borderId="46" xfId="0" applyFont="1" applyBorder="1" applyAlignment="1" applyProtection="1">
      <alignment horizontal="left" vertical="center" wrapText="1"/>
      <protection locked="0"/>
    </xf>
    <xf numFmtId="0" fontId="0" fillId="0" borderId="53" xfId="0" applyFont="1" applyBorder="1" applyAlignment="1" applyProtection="1">
      <alignment horizontal="left" vertical="center" wrapText="1"/>
      <protection locked="0"/>
    </xf>
    <xf numFmtId="0" fontId="0" fillId="7" borderId="29" xfId="0" applyFont="1" applyFill="1" applyBorder="1" applyAlignment="1">
      <alignment horizontal="left" vertical="center" wrapText="1"/>
    </xf>
    <xf numFmtId="0" fontId="0" fillId="7" borderId="28" xfId="0" applyFont="1" applyFill="1" applyBorder="1" applyAlignment="1">
      <alignment horizontal="left" vertical="center" wrapText="1"/>
    </xf>
    <xf numFmtId="0" fontId="0" fillId="14" borderId="28" xfId="0" applyFont="1" applyFill="1" applyBorder="1" applyAlignment="1" applyProtection="1">
      <alignment horizontal="left" vertical="center" wrapText="1"/>
      <protection locked="0"/>
    </xf>
    <xf numFmtId="0" fontId="0" fillId="0" borderId="28" xfId="0" applyFont="1" applyBorder="1" applyAlignment="1" applyProtection="1">
      <alignment horizontal="left" vertical="center" wrapText="1"/>
      <protection locked="0"/>
    </xf>
    <xf numFmtId="0" fontId="0" fillId="7" borderId="28" xfId="0" applyFont="1" applyFill="1" applyBorder="1" applyAlignment="1">
      <alignment horizontal="center" vertical="center" wrapText="1"/>
    </xf>
    <xf numFmtId="0" fontId="0" fillId="0" borderId="37" xfId="0" applyFont="1" applyBorder="1" applyAlignment="1" applyProtection="1">
      <alignment horizontal="left" vertical="center" wrapText="1"/>
      <protection locked="0"/>
    </xf>
    <xf numFmtId="0" fontId="0" fillId="0" borderId="36" xfId="0" applyFont="1" applyBorder="1" applyAlignment="1" applyProtection="1">
      <alignment horizontal="left" vertical="center" wrapText="1"/>
      <protection locked="0"/>
    </xf>
    <xf numFmtId="0" fontId="0" fillId="3" borderId="15" xfId="0" applyFont="1" applyFill="1" applyBorder="1" applyAlignment="1">
      <alignment horizontal="center" vertical="center" wrapText="1"/>
    </xf>
    <xf numFmtId="0" fontId="0" fillId="7" borderId="23" xfId="0" applyFont="1" applyFill="1" applyBorder="1" applyAlignment="1">
      <alignment horizontal="left" vertical="center" wrapText="1"/>
    </xf>
    <xf numFmtId="0" fontId="0" fillId="7" borderId="43" xfId="0" applyFont="1" applyFill="1" applyBorder="1" applyAlignment="1">
      <alignment horizontal="left" vertical="center" wrapText="1"/>
    </xf>
    <xf numFmtId="0" fontId="0" fillId="14" borderId="43" xfId="0" applyFont="1" applyFill="1" applyBorder="1" applyAlignment="1" applyProtection="1">
      <alignment horizontal="left" vertical="center" wrapText="1"/>
      <protection locked="0"/>
    </xf>
    <xf numFmtId="0" fontId="0" fillId="0" borderId="42" xfId="0" applyFont="1" applyFill="1" applyBorder="1" applyAlignment="1" applyProtection="1">
      <alignment horizontal="left" vertical="center" wrapText="1"/>
      <protection locked="0"/>
    </xf>
    <xf numFmtId="0" fontId="0" fillId="0" borderId="20" xfId="0" applyFont="1" applyFill="1" applyBorder="1" applyAlignment="1" applyProtection="1">
      <alignment horizontal="left" vertical="center" wrapText="1"/>
      <protection locked="0"/>
    </xf>
    <xf numFmtId="0" fontId="0" fillId="7" borderId="43" xfId="0" applyFont="1" applyFill="1" applyBorder="1" applyAlignment="1">
      <alignment horizontal="center" vertical="center" wrapText="1"/>
    </xf>
    <xf numFmtId="0" fontId="0" fillId="0" borderId="42" xfId="0" applyFont="1" applyBorder="1" applyAlignment="1" applyProtection="1">
      <alignment horizontal="left" vertical="center" wrapText="1"/>
      <protection locked="0"/>
    </xf>
    <xf numFmtId="0" fontId="0" fillId="0" borderId="41" xfId="0" applyFont="1" applyBorder="1" applyAlignment="1" applyProtection="1">
      <alignment horizontal="left" vertical="center" wrapText="1"/>
      <protection locked="0"/>
    </xf>
    <xf numFmtId="0" fontId="0" fillId="7" borderId="30" xfId="0" applyFont="1" applyFill="1" applyBorder="1" applyAlignment="1">
      <alignment horizontal="left" vertical="center" wrapText="1"/>
    </xf>
    <xf numFmtId="0" fontId="0" fillId="0" borderId="30" xfId="0" applyFont="1" applyBorder="1" applyAlignment="1" applyProtection="1">
      <alignment horizontal="left" vertical="center" wrapText="1"/>
      <protection locked="0"/>
    </xf>
    <xf numFmtId="0" fontId="0" fillId="7" borderId="30" xfId="0" applyFont="1" applyFill="1" applyBorder="1" applyAlignment="1">
      <alignment horizontal="center" vertical="center" wrapText="1"/>
    </xf>
    <xf numFmtId="0" fontId="0" fillId="0" borderId="46" xfId="0" applyFont="1" applyBorder="1" applyAlignment="1" applyProtection="1">
      <alignment horizontal="center" vertical="center" wrapText="1"/>
      <protection locked="0"/>
    </xf>
    <xf numFmtId="0" fontId="0" fillId="0" borderId="53" xfId="0" applyFont="1" applyBorder="1" applyAlignment="1" applyProtection="1">
      <alignment horizontal="center" vertical="center" wrapText="1"/>
      <protection locked="0"/>
    </xf>
    <xf numFmtId="0" fontId="0" fillId="0" borderId="28" xfId="0" applyFont="1" applyBorder="1" applyAlignment="1" applyProtection="1">
      <alignment horizontal="center" vertical="center" wrapText="1"/>
      <protection locked="0"/>
    </xf>
    <xf numFmtId="0" fontId="0" fillId="14" borderId="38" xfId="0" applyFont="1" applyFill="1" applyBorder="1" applyAlignment="1" applyProtection="1">
      <alignment horizontal="left" vertical="center" wrapText="1"/>
      <protection locked="0"/>
    </xf>
    <xf numFmtId="0" fontId="0" fillId="0" borderId="39" xfId="0" applyFont="1" applyBorder="1" applyAlignment="1" applyProtection="1">
      <alignment horizontal="left" vertical="center" wrapText="1"/>
      <protection locked="0"/>
    </xf>
    <xf numFmtId="0" fontId="0" fillId="14" borderId="31" xfId="0" applyFont="1" applyFill="1" applyBorder="1" applyAlignment="1" applyProtection="1">
      <alignment horizontal="left" vertical="center" wrapText="1"/>
      <protection locked="0"/>
    </xf>
    <xf numFmtId="0" fontId="0" fillId="0" borderId="59" xfId="0" applyFont="1" applyBorder="1" applyAlignment="1" applyProtection="1">
      <alignment horizontal="left" vertical="center" wrapText="1"/>
      <protection locked="0"/>
    </xf>
    <xf numFmtId="0" fontId="0" fillId="14" borderId="29" xfId="0" applyFont="1" applyFill="1" applyBorder="1" applyAlignment="1" applyProtection="1">
      <alignment horizontal="left" vertical="center" wrapText="1"/>
      <protection locked="0"/>
    </xf>
    <xf numFmtId="0" fontId="0" fillId="0" borderId="58" xfId="0" applyFont="1" applyBorder="1" applyAlignment="1" applyProtection="1">
      <alignment horizontal="left" vertical="center" wrapText="1"/>
      <protection locked="0"/>
    </xf>
    <xf numFmtId="0" fontId="0" fillId="0" borderId="42" xfId="0" applyFont="1" applyBorder="1" applyAlignment="1" applyProtection="1">
      <alignment horizontal="center" vertical="center" wrapText="1"/>
      <protection locked="0"/>
    </xf>
    <xf numFmtId="0" fontId="0" fillId="0" borderId="41" xfId="0" applyFont="1" applyBorder="1" applyAlignment="1" applyProtection="1">
      <alignment horizontal="center" vertical="center" wrapText="1"/>
      <protection locked="0"/>
    </xf>
    <xf numFmtId="0" fontId="0" fillId="14" borderId="30" xfId="0" applyFill="1" applyBorder="1" applyAlignment="1" applyProtection="1">
      <alignment horizontal="center" vertical="center" wrapText="1"/>
      <protection locked="0"/>
    </xf>
    <xf numFmtId="0" fontId="0" fillId="0" borderId="30" xfId="0" applyFont="1" applyBorder="1" applyAlignment="1" applyProtection="1">
      <alignment horizontal="center" vertical="center" wrapText="1"/>
      <protection locked="0"/>
    </xf>
    <xf numFmtId="0" fontId="0" fillId="0" borderId="60" xfId="0" applyFont="1" applyBorder="1" applyAlignment="1" applyProtection="1">
      <alignment horizontal="left" vertical="center" wrapText="1"/>
      <protection locked="0"/>
    </xf>
    <xf numFmtId="0" fontId="2" fillId="7" borderId="31" xfId="0" applyFont="1" applyFill="1" applyBorder="1" applyAlignment="1">
      <alignment horizontal="center" vertical="center" textRotation="90" wrapText="1"/>
    </xf>
    <xf numFmtId="0" fontId="2" fillId="2" borderId="31" xfId="0" applyFont="1" applyFill="1" applyBorder="1" applyAlignment="1">
      <alignment horizontal="center" vertical="center" textRotation="90" wrapText="1"/>
    </xf>
    <xf numFmtId="0" fontId="2" fillId="2" borderId="29" xfId="0" applyFont="1" applyFill="1" applyBorder="1" applyAlignment="1">
      <alignment horizontal="center" vertical="center" textRotation="90" wrapText="1"/>
    </xf>
    <xf numFmtId="0" fontId="2" fillId="7" borderId="59" xfId="0" applyFont="1" applyFill="1" applyBorder="1" applyAlignment="1">
      <alignment horizontal="center" vertical="center" textRotation="90" wrapText="1"/>
    </xf>
    <xf numFmtId="0" fontId="2" fillId="2" borderId="59" xfId="0" applyFont="1" applyFill="1" applyBorder="1" applyAlignment="1">
      <alignment horizontal="center" vertical="center" textRotation="90" wrapText="1"/>
    </xf>
    <xf numFmtId="0" fontId="2" fillId="2" borderId="58" xfId="0" applyFont="1" applyFill="1" applyBorder="1" applyAlignment="1">
      <alignment horizontal="center" vertical="center" textRotation="90" wrapText="1"/>
    </xf>
    <xf numFmtId="0" fontId="4" fillId="7" borderId="68" xfId="0" applyFont="1" applyFill="1" applyBorder="1" applyAlignment="1">
      <alignment horizontal="center" vertical="center" textRotation="90"/>
    </xf>
    <xf numFmtId="0" fontId="4" fillId="2" borderId="69" xfId="0" applyFont="1" applyFill="1" applyBorder="1" applyAlignment="1">
      <alignment horizontal="center" vertical="center" textRotation="90"/>
    </xf>
    <xf numFmtId="0" fontId="4" fillId="2" borderId="67" xfId="0" applyFont="1" applyFill="1" applyBorder="1" applyAlignment="1">
      <alignment horizontal="center" vertical="center" textRotation="90"/>
    </xf>
    <xf numFmtId="0" fontId="0" fillId="14" borderId="31" xfId="0" applyFill="1" applyBorder="1" applyAlignment="1" applyProtection="1">
      <alignment horizontal="left" vertical="center" wrapText="1"/>
      <protection locked="0"/>
    </xf>
    <xf numFmtId="0" fontId="0" fillId="7" borderId="47" xfId="0" applyFont="1" applyFill="1" applyBorder="1" applyAlignment="1">
      <alignment horizontal="left" vertical="center" wrapText="1"/>
    </xf>
    <xf numFmtId="0" fontId="0" fillId="7" borderId="46" xfId="0" applyFont="1" applyFill="1" applyBorder="1" applyAlignment="1">
      <alignment horizontal="left" vertical="center" wrapText="1"/>
    </xf>
    <xf numFmtId="0" fontId="0" fillId="7" borderId="60" xfId="0" applyFont="1" applyFill="1" applyBorder="1" applyAlignment="1">
      <alignment horizontal="left" vertical="center" wrapText="1"/>
    </xf>
    <xf numFmtId="0" fontId="1" fillId="7" borderId="35" xfId="0" applyFont="1" applyFill="1" applyBorder="1" applyAlignment="1">
      <alignment horizontal="center" vertical="center" wrapText="1"/>
    </xf>
    <xf numFmtId="0" fontId="0" fillId="7" borderId="25"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2" fillId="7" borderId="23" xfId="0" applyFont="1" applyFill="1" applyBorder="1" applyAlignment="1">
      <alignment horizontal="center" vertical="center" textRotation="90" wrapText="1"/>
    </xf>
    <xf numFmtId="0" fontId="2" fillId="2" borderId="62" xfId="0" applyFont="1" applyFill="1" applyBorder="1" applyAlignment="1">
      <alignment horizontal="center" vertical="center" textRotation="90" wrapText="1"/>
    </xf>
    <xf numFmtId="0" fontId="0" fillId="7" borderId="21" xfId="0" applyFont="1" applyFill="1" applyBorder="1" applyAlignment="1">
      <alignment horizontal="center" vertical="center" wrapText="1"/>
    </xf>
    <xf numFmtId="0" fontId="0" fillId="7" borderId="23" xfId="0" applyFont="1" applyFill="1" applyBorder="1" applyAlignment="1">
      <alignment horizontal="center" vertical="center" wrapText="1"/>
    </xf>
    <xf numFmtId="0" fontId="0" fillId="2" borderId="43" xfId="0" applyFont="1" applyFill="1" applyBorder="1" applyAlignment="1">
      <alignment horizontal="center" vertical="center" wrapText="1"/>
    </xf>
    <xf numFmtId="0" fontId="4" fillId="7" borderId="52" xfId="0" applyFont="1" applyFill="1" applyBorder="1" applyAlignment="1">
      <alignment horizontal="center" vertical="center" textRotation="90"/>
    </xf>
    <xf numFmtId="0" fontId="4" fillId="2" borderId="71" xfId="0" applyFont="1" applyFill="1" applyBorder="1" applyAlignment="1">
      <alignment horizontal="center" vertical="center" textRotation="90"/>
    </xf>
    <xf numFmtId="0" fontId="4" fillId="2" borderId="7" xfId="0" applyFont="1" applyFill="1" applyBorder="1" applyAlignment="1">
      <alignment horizontal="center" vertical="center" textRotation="90"/>
    </xf>
    <xf numFmtId="0" fontId="4" fillId="7" borderId="51" xfId="0" applyFont="1" applyFill="1" applyBorder="1" applyAlignment="1">
      <alignment horizontal="center" vertical="center" textRotation="90"/>
    </xf>
    <xf numFmtId="0" fontId="4" fillId="2" borderId="65" xfId="0" applyFont="1" applyFill="1" applyBorder="1" applyAlignment="1">
      <alignment horizontal="center" vertical="center" textRotation="90"/>
    </xf>
    <xf numFmtId="0" fontId="4" fillId="2" borderId="6" xfId="0" applyFont="1" applyFill="1" applyBorder="1" applyAlignment="1">
      <alignment horizontal="center" vertical="center" textRotation="90"/>
    </xf>
    <xf numFmtId="0" fontId="4" fillId="7" borderId="31" xfId="0" applyFont="1" applyFill="1" applyBorder="1" applyAlignment="1">
      <alignment horizontal="center" vertical="center" textRotation="90"/>
    </xf>
    <xf numFmtId="0" fontId="4" fillId="2" borderId="31" xfId="0" applyFont="1" applyFill="1" applyBorder="1" applyAlignment="1">
      <alignment horizontal="center" vertical="center" textRotation="90"/>
    </xf>
    <xf numFmtId="0" fontId="4" fillId="2" borderId="29" xfId="0" applyFont="1" applyFill="1" applyBorder="1" applyAlignment="1">
      <alignment horizontal="center" vertical="center" textRotation="90"/>
    </xf>
    <xf numFmtId="0" fontId="14" fillId="7" borderId="30" xfId="0" applyFont="1" applyFill="1" applyBorder="1" applyAlignment="1">
      <alignment horizontal="center" vertical="center" textRotation="90"/>
    </xf>
    <xf numFmtId="0" fontId="14" fillId="2" borderId="30" xfId="0" applyFont="1" applyFill="1" applyBorder="1" applyAlignment="1">
      <alignment horizontal="center" vertical="center" textRotation="90"/>
    </xf>
    <xf numFmtId="0" fontId="14" fillId="2" borderId="28" xfId="0" applyFont="1" applyFill="1" applyBorder="1" applyAlignment="1">
      <alignment horizontal="center" vertical="center" textRotation="90"/>
    </xf>
    <xf numFmtId="0" fontId="4" fillId="7" borderId="59" xfId="0" applyFont="1" applyFill="1" applyBorder="1" applyAlignment="1">
      <alignment horizontal="center" vertical="center" textRotation="90"/>
    </xf>
    <xf numFmtId="0" fontId="4" fillId="2" borderId="59" xfId="0" applyFont="1" applyFill="1" applyBorder="1" applyAlignment="1">
      <alignment horizontal="center" vertical="center" textRotation="90"/>
    </xf>
    <xf numFmtId="0" fontId="4" fillId="2" borderId="58" xfId="0" applyFont="1" applyFill="1" applyBorder="1" applyAlignment="1">
      <alignment horizontal="center" vertical="center" textRotation="90"/>
    </xf>
    <xf numFmtId="0" fontId="2" fillId="0" borderId="11" xfId="0" applyFont="1" applyBorder="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0" fillId="7" borderId="40" xfId="0" applyFont="1" applyFill="1" applyBorder="1" applyAlignment="1">
      <alignment horizontal="left" vertical="center" wrapText="1"/>
    </xf>
    <xf numFmtId="0" fontId="0" fillId="2" borderId="37" xfId="0" applyFont="1" applyFill="1" applyBorder="1" applyAlignment="1">
      <alignment horizontal="left" vertical="center" wrapText="1"/>
    </xf>
    <xf numFmtId="0" fontId="0" fillId="2" borderId="39" xfId="0" applyFont="1" applyFill="1" applyBorder="1" applyAlignment="1">
      <alignment horizontal="left" vertical="center" wrapText="1"/>
    </xf>
    <xf numFmtId="0" fontId="2" fillId="0" borderId="38" xfId="0" applyFont="1" applyBorder="1" applyAlignment="1">
      <alignment horizontal="left" vertical="center" shrinkToFit="1"/>
    </xf>
    <xf numFmtId="0" fontId="2" fillId="0" borderId="37" xfId="0" applyFont="1" applyBorder="1" applyAlignment="1">
      <alignment horizontal="left" vertical="center" shrinkToFit="1"/>
    </xf>
    <xf numFmtId="0" fontId="2" fillId="0" borderId="39" xfId="0" applyFont="1" applyBorder="1" applyAlignment="1">
      <alignment horizontal="left" vertical="center" shrinkToFit="1"/>
    </xf>
    <xf numFmtId="0" fontId="0" fillId="0" borderId="38" xfId="0" applyBorder="1" applyAlignment="1">
      <alignment horizontal="left" vertical="center" shrinkToFit="1"/>
    </xf>
    <xf numFmtId="0" fontId="0" fillId="0" borderId="37" xfId="0" applyFont="1" applyBorder="1" applyAlignment="1">
      <alignment horizontal="left" vertical="center" shrinkToFit="1"/>
    </xf>
    <xf numFmtId="0" fontId="0" fillId="0" borderId="39" xfId="0" applyFont="1" applyBorder="1" applyAlignment="1">
      <alignment horizontal="left" vertical="center" shrinkToFit="1"/>
    </xf>
    <xf numFmtId="0" fontId="2" fillId="7" borderId="47" xfId="0" applyFont="1" applyFill="1" applyBorder="1" applyAlignment="1">
      <alignment horizontal="left" vertical="center" wrapText="1"/>
    </xf>
    <xf numFmtId="0" fontId="2" fillId="7" borderId="50" xfId="0" applyFont="1" applyFill="1" applyBorder="1" applyAlignment="1">
      <alignment horizontal="left" vertical="center" wrapText="1"/>
    </xf>
    <xf numFmtId="0" fontId="0" fillId="14" borderId="50" xfId="0" applyFill="1" applyBorder="1" applyAlignment="1" applyProtection="1">
      <alignment horizontal="left" vertical="center" wrapText="1"/>
      <protection locked="0"/>
    </xf>
    <xf numFmtId="0" fontId="0" fillId="0" borderId="45" xfId="0" applyFont="1" applyFill="1" applyBorder="1" applyAlignment="1" applyProtection="1">
      <alignment horizontal="center" vertical="center" wrapText="1"/>
      <protection locked="0"/>
    </xf>
    <xf numFmtId="0" fontId="0" fillId="0" borderId="48" xfId="0" applyFont="1" applyFill="1" applyBorder="1" applyAlignment="1" applyProtection="1">
      <alignment horizontal="center" vertical="center" wrapText="1"/>
      <protection locked="0"/>
    </xf>
    <xf numFmtId="0" fontId="0" fillId="7" borderId="31" xfId="0" applyFont="1" applyFill="1" applyBorder="1" applyAlignment="1">
      <alignment horizontal="center" vertical="center" wrapText="1"/>
    </xf>
    <xf numFmtId="0" fontId="0" fillId="2" borderId="50" xfId="0" applyFont="1" applyFill="1" applyBorder="1" applyAlignment="1">
      <alignment horizontal="center" vertical="center" wrapText="1"/>
    </xf>
    <xf numFmtId="0" fontId="2" fillId="0" borderId="45" xfId="0" applyFont="1" applyBorder="1" applyAlignment="1">
      <alignment horizontal="left" vertical="center" wrapText="1"/>
    </xf>
    <xf numFmtId="0" fontId="2" fillId="0" borderId="48" xfId="0" applyFont="1" applyBorder="1" applyAlignment="1">
      <alignment horizontal="left" vertical="center" wrapText="1"/>
    </xf>
    <xf numFmtId="0" fontId="0" fillId="0" borderId="47" xfId="0" applyFont="1" applyBorder="1" applyAlignment="1">
      <alignment horizontal="center" vertical="center" wrapText="1"/>
    </xf>
    <xf numFmtId="0" fontId="0" fillId="0" borderId="46" xfId="0" applyFont="1" applyBorder="1" applyAlignment="1">
      <alignment horizontal="center" vertical="center" wrapText="1"/>
    </xf>
    <xf numFmtId="0" fontId="0" fillId="0" borderId="60" xfId="0" applyFont="1" applyBorder="1" applyAlignment="1">
      <alignment horizontal="center" vertical="center" wrapText="1"/>
    </xf>
    <xf numFmtId="1" fontId="0" fillId="9" borderId="30" xfId="0" applyNumberFormat="1" applyFont="1" applyFill="1" applyBorder="1" applyAlignment="1" applyProtection="1">
      <alignment horizontal="center" vertical="center" wrapText="1"/>
    </xf>
    <xf numFmtId="0" fontId="0" fillId="14" borderId="30" xfId="0" applyFont="1" applyFill="1" applyBorder="1" applyAlignment="1" applyProtection="1">
      <alignment horizontal="center" vertical="center" wrapText="1"/>
      <protection locked="0"/>
    </xf>
    <xf numFmtId="0" fontId="0" fillId="0" borderId="50" xfId="0" applyFont="1" applyBorder="1" applyAlignment="1" applyProtection="1">
      <alignment horizontal="center" vertical="center" wrapText="1"/>
      <protection locked="0"/>
    </xf>
    <xf numFmtId="14" fontId="0" fillId="14" borderId="47" xfId="0" applyNumberFormat="1" applyFont="1" applyFill="1" applyBorder="1" applyAlignment="1" applyProtection="1">
      <alignment horizontal="center" vertical="center" wrapText="1"/>
      <protection locked="0"/>
    </xf>
    <xf numFmtId="0" fontId="0" fillId="0" borderId="60" xfId="0" applyFont="1" applyBorder="1" applyAlignment="1" applyProtection="1">
      <alignment horizontal="center" vertical="center" wrapText="1"/>
      <protection locked="0"/>
    </xf>
    <xf numFmtId="0" fontId="2" fillId="14" borderId="76" xfId="0" applyFont="1" applyFill="1" applyBorder="1" applyAlignment="1" applyProtection="1">
      <alignment horizontal="center" vertical="center" textRotation="90" wrapText="1"/>
      <protection locked="0"/>
    </xf>
    <xf numFmtId="0" fontId="2" fillId="4" borderId="74" xfId="0" applyFont="1" applyFill="1" applyBorder="1" applyAlignment="1" applyProtection="1">
      <alignment horizontal="center" vertical="center" textRotation="90" wrapText="1"/>
      <protection locked="0"/>
    </xf>
    <xf numFmtId="0" fontId="2" fillId="4" borderId="75" xfId="0" applyFont="1" applyFill="1" applyBorder="1" applyAlignment="1" applyProtection="1">
      <alignment horizontal="center" vertical="center" textRotation="90" wrapText="1"/>
      <protection locked="0"/>
    </xf>
    <xf numFmtId="0" fontId="14" fillId="7" borderId="52" xfId="0" applyFont="1" applyFill="1" applyBorder="1" applyAlignment="1">
      <alignment horizontal="center" vertical="center" textRotation="90"/>
    </xf>
    <xf numFmtId="0" fontId="14" fillId="2" borderId="71" xfId="0" applyFont="1" applyFill="1" applyBorder="1" applyAlignment="1">
      <alignment horizontal="center" vertical="center" textRotation="90"/>
    </xf>
    <xf numFmtId="0" fontId="14" fillId="2" borderId="7" xfId="0" applyFont="1" applyFill="1" applyBorder="1" applyAlignment="1">
      <alignment horizontal="center" vertical="center" textRotation="90"/>
    </xf>
    <xf numFmtId="0" fontId="1" fillId="7"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7" borderId="12" xfId="0" applyFont="1" applyFill="1" applyBorder="1" applyAlignment="1">
      <alignment horizontal="center" vertical="center" wrapText="1"/>
    </xf>
    <xf numFmtId="0" fontId="0" fillId="7" borderId="64" xfId="0" applyFont="1" applyFill="1" applyBorder="1" applyAlignment="1">
      <alignment horizontal="center" vertical="center" wrapText="1"/>
    </xf>
    <xf numFmtId="0" fontId="7" fillId="14" borderId="5"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5" fillId="8" borderId="18"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8" borderId="0"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0" fillId="8" borderId="42" xfId="0" applyFont="1" applyFill="1" applyBorder="1" applyAlignment="1">
      <alignment horizontal="center" vertical="center" wrapText="1"/>
    </xf>
    <xf numFmtId="0" fontId="0" fillId="8" borderId="41" xfId="0" applyFont="1" applyFill="1" applyBorder="1" applyAlignment="1">
      <alignment horizontal="center" vertical="center" wrapText="1"/>
    </xf>
    <xf numFmtId="0" fontId="0" fillId="7" borderId="60" xfId="0" applyFont="1" applyFill="1" applyBorder="1" applyAlignment="1">
      <alignment horizontal="center" vertical="center" wrapText="1"/>
    </xf>
    <xf numFmtId="0" fontId="0" fillId="7" borderId="46" xfId="0" applyFont="1" applyFill="1" applyBorder="1" applyAlignment="1">
      <alignment horizontal="center" vertical="center" wrapText="1"/>
    </xf>
    <xf numFmtId="0" fontId="0" fillId="7" borderId="53" xfId="0" applyFont="1" applyFill="1" applyBorder="1" applyAlignment="1">
      <alignment horizontal="center" vertical="center" wrapText="1"/>
    </xf>
    <xf numFmtId="14" fontId="2" fillId="9" borderId="37" xfId="0" applyNumberFormat="1" applyFont="1" applyFill="1" applyBorder="1" applyAlignment="1" applyProtection="1">
      <alignment horizontal="center" vertical="center" wrapText="1"/>
    </xf>
    <xf numFmtId="166" fontId="2" fillId="9" borderId="28" xfId="0" applyNumberFormat="1" applyFont="1" applyFill="1" applyBorder="1" applyAlignment="1" applyProtection="1">
      <alignment horizontal="center" vertical="center" wrapText="1"/>
    </xf>
    <xf numFmtId="166" fontId="2" fillId="9" borderId="58" xfId="0" applyNumberFormat="1" applyFont="1" applyFill="1" applyBorder="1" applyAlignment="1" applyProtection="1">
      <alignment horizontal="center" vertical="center" wrapText="1"/>
    </xf>
    <xf numFmtId="0" fontId="4" fillId="7" borderId="25"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0" fillId="7" borderId="52" xfId="0" applyFont="1" applyFill="1" applyBorder="1" applyAlignment="1">
      <alignment horizontal="center" vertical="center" wrapText="1"/>
    </xf>
    <xf numFmtId="0" fontId="0" fillId="14" borderId="52" xfId="0" applyFont="1" applyFill="1" applyBorder="1" applyAlignment="1" applyProtection="1">
      <alignment horizontal="center" vertical="center" wrapText="1"/>
      <protection locked="0"/>
    </xf>
    <xf numFmtId="0" fontId="0" fillId="0" borderId="51" xfId="0" applyFont="1" applyFill="1" applyBorder="1" applyAlignment="1" applyProtection="1">
      <alignment horizontal="center" vertical="center" wrapText="1"/>
      <protection locked="0"/>
    </xf>
    <xf numFmtId="0" fontId="0" fillId="0" borderId="30" xfId="0" applyFont="1" applyFill="1" applyBorder="1" applyAlignment="1" applyProtection="1">
      <alignment horizontal="center" vertical="center" wrapText="1"/>
      <protection locked="0"/>
    </xf>
    <xf numFmtId="0" fontId="0" fillId="0" borderId="44" xfId="0" applyFont="1" applyFill="1" applyBorder="1" applyAlignment="1" applyProtection="1">
      <alignment horizontal="center" vertical="center" wrapText="1"/>
      <protection locked="0"/>
    </xf>
    <xf numFmtId="0" fontId="0" fillId="7" borderId="64" xfId="0" applyFill="1" applyBorder="1" applyAlignment="1">
      <alignment horizontal="center" vertical="center" wrapText="1"/>
    </xf>
    <xf numFmtId="0" fontId="0" fillId="14" borderId="47" xfId="0" applyFont="1" applyFill="1" applyBorder="1" applyAlignment="1" applyProtection="1">
      <alignment horizontal="left" vertical="center" wrapText="1"/>
      <protection locked="0"/>
    </xf>
    <xf numFmtId="0" fontId="0" fillId="7" borderId="47" xfId="0" applyFont="1" applyFill="1" applyBorder="1" applyAlignment="1">
      <alignment horizontal="center" vertical="center" wrapText="1"/>
    </xf>
    <xf numFmtId="0" fontId="0" fillId="14" borderId="14" xfId="0" applyFont="1" applyFill="1" applyBorder="1" applyAlignment="1" applyProtection="1">
      <alignment horizontal="center" vertical="center"/>
      <protection locked="0"/>
    </xf>
    <xf numFmtId="0" fontId="0" fillId="4" borderId="14" xfId="0" applyFont="1" applyFill="1" applyBorder="1" applyAlignment="1" applyProtection="1">
      <alignment horizontal="center" vertical="center"/>
      <protection locked="0"/>
    </xf>
    <xf numFmtId="0" fontId="0" fillId="7" borderId="47" xfId="0" applyFill="1" applyBorder="1" applyAlignment="1">
      <alignment horizontal="center" vertical="center" wrapText="1"/>
    </xf>
    <xf numFmtId="0" fontId="0" fillId="7" borderId="50" xfId="0" applyFill="1" applyBorder="1" applyAlignment="1">
      <alignment horizontal="center" vertical="center" wrapText="1"/>
    </xf>
    <xf numFmtId="0" fontId="0" fillId="14" borderId="40" xfId="0" applyFont="1" applyFill="1" applyBorder="1" applyAlignment="1" applyProtection="1">
      <alignment horizontal="left" vertical="center" wrapText="1"/>
      <protection locked="0"/>
    </xf>
    <xf numFmtId="0" fontId="0" fillId="14" borderId="38" xfId="0" applyFill="1" applyBorder="1" applyAlignment="1" applyProtection="1">
      <alignment horizontal="left" vertical="center" wrapText="1"/>
      <protection locked="0"/>
    </xf>
    <xf numFmtId="0" fontId="1" fillId="7" borderId="25"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0" fillId="7" borderId="25" xfId="0" applyFont="1" applyFill="1" applyBorder="1" applyAlignment="1">
      <alignment horizontal="left" vertical="center" wrapText="1"/>
    </xf>
    <xf numFmtId="0" fontId="0" fillId="2" borderId="10" xfId="0" applyFont="1" applyFill="1" applyBorder="1" applyAlignment="1">
      <alignment horizontal="left" vertical="center" wrapText="1"/>
    </xf>
    <xf numFmtId="0" fontId="0" fillId="2" borderId="9" xfId="0" applyFont="1" applyFill="1" applyBorder="1" applyAlignment="1">
      <alignment horizontal="left" vertical="center" wrapText="1"/>
    </xf>
    <xf numFmtId="0" fontId="0" fillId="2" borderId="16" xfId="0" applyFont="1" applyFill="1" applyBorder="1" applyAlignment="1">
      <alignment horizontal="left" vertical="center" wrapText="1"/>
    </xf>
    <xf numFmtId="0" fontId="2" fillId="0" borderId="18" xfId="0" applyFont="1" applyBorder="1" applyAlignment="1">
      <alignment horizontal="left" vertical="center" wrapText="1"/>
    </xf>
    <xf numFmtId="0" fontId="2" fillId="0" borderId="17" xfId="0" applyFont="1" applyBorder="1" applyAlignment="1">
      <alignment horizontal="left" vertical="center" wrapText="1"/>
    </xf>
    <xf numFmtId="0" fontId="2" fillId="0" borderId="2" xfId="0" applyFont="1" applyBorder="1" applyAlignment="1">
      <alignment horizontal="center" vertical="center" wrapText="1"/>
    </xf>
    <xf numFmtId="0" fontId="1" fillId="6" borderId="30" xfId="0" applyFont="1" applyFill="1" applyBorder="1" applyAlignment="1">
      <alignment horizontal="center" vertical="center" wrapText="1"/>
    </xf>
    <xf numFmtId="0" fontId="2" fillId="0" borderId="30" xfId="0" applyFont="1" applyBorder="1" applyAlignment="1">
      <alignment vertical="center" wrapText="1"/>
    </xf>
    <xf numFmtId="0" fontId="2" fillId="0" borderId="50" xfId="0" applyFont="1" applyBorder="1" applyAlignment="1">
      <alignment vertical="center" wrapText="1"/>
    </xf>
    <xf numFmtId="0" fontId="2" fillId="0" borderId="46" xfId="0" applyFont="1" applyBorder="1" applyAlignment="1">
      <alignment vertical="center" wrapText="1"/>
    </xf>
    <xf numFmtId="0" fontId="2" fillId="0" borderId="60" xfId="0" applyFont="1" applyBorder="1" applyAlignment="1">
      <alignment vertical="center" wrapText="1"/>
    </xf>
    <xf numFmtId="0" fontId="2" fillId="0" borderId="30" xfId="0" applyFont="1" applyFill="1" applyBorder="1" applyAlignment="1">
      <alignment vertical="center" wrapText="1"/>
    </xf>
    <xf numFmtId="3" fontId="0" fillId="14" borderId="50" xfId="0" applyNumberFormat="1" applyFont="1" applyFill="1" applyBorder="1" applyAlignment="1" applyProtection="1">
      <alignment horizontal="center" vertical="center" wrapText="1"/>
      <protection locked="0"/>
    </xf>
    <xf numFmtId="3" fontId="0" fillId="4" borderId="46" xfId="0" applyNumberFormat="1" applyFont="1" applyFill="1" applyBorder="1" applyAlignment="1" applyProtection="1">
      <alignment horizontal="center" vertical="center" wrapText="1"/>
      <protection locked="0"/>
    </xf>
    <xf numFmtId="0" fontId="0" fillId="7" borderId="49" xfId="0" applyFont="1" applyFill="1" applyBorder="1" applyAlignment="1">
      <alignment horizontal="center" vertical="center" wrapText="1"/>
    </xf>
    <xf numFmtId="0" fontId="0" fillId="14" borderId="14" xfId="0" applyFont="1" applyFill="1" applyBorder="1" applyAlignment="1" applyProtection="1">
      <alignment horizontal="left" vertical="center"/>
      <protection locked="0"/>
    </xf>
    <xf numFmtId="0" fontId="0" fillId="4" borderId="14" xfId="0" applyFont="1" applyFill="1" applyBorder="1" applyAlignment="1" applyProtection="1">
      <alignment horizontal="left" vertical="center"/>
      <protection locked="0"/>
    </xf>
  </cellXfs>
  <cellStyles count="2">
    <cellStyle name="Normal" xfId="0" builtinId="0"/>
    <cellStyle name="Normal 2" xfId="1"/>
  </cellStyles>
  <dxfs count="0"/>
  <tableStyles count="0" defaultTableStyle="TableStyleMedium9" defaultPivotStyle="PivotStyleLight16"/>
  <colors>
    <mruColors>
      <color rgb="FFCCFFCC"/>
      <color rgb="FFFFFF66"/>
      <color rgb="FF99FF99"/>
      <color rgb="FF00FF00"/>
      <color rgb="FFEED854"/>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166688</xdr:colOff>
      <xdr:row>0</xdr:row>
      <xdr:rowOff>44393</xdr:rowOff>
    </xdr:from>
    <xdr:to>
      <xdr:col>3</xdr:col>
      <xdr:colOff>35718</xdr:colOff>
      <xdr:row>3</xdr:row>
      <xdr:rowOff>144812</xdr:rowOff>
    </xdr:to>
    <xdr:pic>
      <xdr:nvPicPr>
        <xdr:cNvPr id="2" name="1 Imagen" descr="icbf.jpg"/>
        <xdr:cNvPicPr>
          <a:picLocks noChangeAspect="1"/>
        </xdr:cNvPicPr>
      </xdr:nvPicPr>
      <xdr:blipFill>
        <a:blip xmlns:r="http://schemas.openxmlformats.org/officeDocument/2006/relationships" r:embed="rId1" cstate="print"/>
        <a:stretch>
          <a:fillRect/>
        </a:stretch>
      </xdr:blipFill>
      <xdr:spPr>
        <a:xfrm>
          <a:off x="166688" y="44393"/>
          <a:ext cx="529827" cy="660013"/>
        </a:xfrm>
        <a:prstGeom prst="rect">
          <a:avLst/>
        </a:prstGeom>
      </xdr:spPr>
    </xdr:pic>
    <xdr:clientData/>
  </xdr:twoCellAnchor>
  <xdr:twoCellAnchor editAs="oneCell">
    <xdr:from>
      <xdr:col>0</xdr:col>
      <xdr:colOff>166688</xdr:colOff>
      <xdr:row>211</xdr:row>
      <xdr:rowOff>53578</xdr:rowOff>
    </xdr:from>
    <xdr:to>
      <xdr:col>3</xdr:col>
      <xdr:colOff>35718</xdr:colOff>
      <xdr:row>214</xdr:row>
      <xdr:rowOff>142091</xdr:rowOff>
    </xdr:to>
    <xdr:pic>
      <xdr:nvPicPr>
        <xdr:cNvPr id="3" name="2 Imagen" descr="icbf.jpg"/>
        <xdr:cNvPicPr>
          <a:picLocks noChangeAspect="1"/>
        </xdr:cNvPicPr>
      </xdr:nvPicPr>
      <xdr:blipFill>
        <a:blip xmlns:r="http://schemas.openxmlformats.org/officeDocument/2006/relationships" r:embed="rId1" cstate="print"/>
        <a:stretch>
          <a:fillRect/>
        </a:stretch>
      </xdr:blipFill>
      <xdr:spPr>
        <a:xfrm>
          <a:off x="166688" y="40624125"/>
          <a:ext cx="529827" cy="66001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X277"/>
  <sheetViews>
    <sheetView tabSelected="1" view="pageBreakPreview" zoomScale="85" zoomScaleNormal="110" zoomScaleSheetLayoutView="85" zoomScalePageLayoutView="115" workbookViewId="0">
      <selection activeCell="F63" sqref="F63"/>
    </sheetView>
  </sheetViews>
  <sheetFormatPr baseColWidth="10" defaultColWidth="8.42578125" defaultRowHeight="15" x14ac:dyDescent="0.25"/>
  <cols>
    <col min="1" max="29" width="3.28515625" style="1" customWidth="1"/>
    <col min="30" max="283" width="3.7109375" style="1" customWidth="1"/>
    <col min="284" max="16384" width="8.42578125" style="1"/>
  </cols>
  <sheetData>
    <row r="1" spans="1:40" ht="14.45" customHeight="1" x14ac:dyDescent="0.25">
      <c r="A1" s="422"/>
      <c r="B1" s="423"/>
      <c r="C1" s="423"/>
      <c r="D1" s="424"/>
      <c r="E1" s="913" t="s">
        <v>25005</v>
      </c>
      <c r="F1" s="913"/>
      <c r="G1" s="913"/>
      <c r="H1" s="913"/>
      <c r="I1" s="913"/>
      <c r="J1" s="913"/>
      <c r="K1" s="913"/>
      <c r="L1" s="913"/>
      <c r="M1" s="913"/>
      <c r="N1" s="913"/>
      <c r="O1" s="913"/>
      <c r="P1" s="913"/>
      <c r="Q1" s="913"/>
      <c r="R1" s="913"/>
      <c r="S1" s="913"/>
      <c r="T1" s="913"/>
      <c r="U1" s="913"/>
      <c r="V1" s="913"/>
      <c r="W1" s="913"/>
      <c r="X1" s="913"/>
      <c r="Y1" s="913"/>
      <c r="Z1" s="913"/>
      <c r="AA1" s="913"/>
      <c r="AB1" s="913"/>
      <c r="AC1" s="914"/>
    </row>
    <row r="2" spans="1:40" ht="15" customHeight="1" thickBot="1" x14ac:dyDescent="0.3">
      <c r="A2" s="425"/>
      <c r="B2" s="426"/>
      <c r="C2" s="426"/>
      <c r="D2" s="427"/>
      <c r="E2" s="915"/>
      <c r="F2" s="915"/>
      <c r="G2" s="915"/>
      <c r="H2" s="915"/>
      <c r="I2" s="915"/>
      <c r="J2" s="915"/>
      <c r="K2" s="915"/>
      <c r="L2" s="915"/>
      <c r="M2" s="915"/>
      <c r="N2" s="916"/>
      <c r="O2" s="916"/>
      <c r="P2" s="916"/>
      <c r="Q2" s="916"/>
      <c r="R2" s="916"/>
      <c r="S2" s="916"/>
      <c r="T2" s="916"/>
      <c r="U2" s="916"/>
      <c r="V2" s="916"/>
      <c r="W2" s="916"/>
      <c r="X2" s="916"/>
      <c r="Y2" s="916"/>
      <c r="Z2" s="916"/>
      <c r="AA2" s="916"/>
      <c r="AB2" s="916"/>
      <c r="AC2" s="917"/>
      <c r="AF2" s="956" t="s">
        <v>24943</v>
      </c>
      <c r="AG2" s="956"/>
      <c r="AH2" s="956"/>
      <c r="AI2" s="956"/>
      <c r="AJ2" s="956"/>
      <c r="AK2" s="956"/>
      <c r="AL2" s="956"/>
      <c r="AM2" s="956"/>
      <c r="AN2" s="956"/>
    </row>
    <row r="3" spans="1:40" ht="15" customHeight="1" x14ac:dyDescent="0.25">
      <c r="A3" s="425"/>
      <c r="B3" s="426"/>
      <c r="C3" s="426"/>
      <c r="D3" s="427"/>
      <c r="E3" s="918" t="s">
        <v>50</v>
      </c>
      <c r="F3" s="918"/>
      <c r="G3" s="918"/>
      <c r="H3" s="918"/>
      <c r="I3" s="918"/>
      <c r="J3" s="918"/>
      <c r="K3" s="918"/>
      <c r="L3" s="918"/>
      <c r="M3" s="919"/>
      <c r="N3" s="926" t="s">
        <v>49</v>
      </c>
      <c r="O3" s="927"/>
      <c r="P3" s="135"/>
      <c r="Q3" s="454" t="s">
        <v>25006</v>
      </c>
      <c r="R3" s="454"/>
      <c r="S3" s="454"/>
      <c r="T3" s="135"/>
      <c r="U3" s="454" t="s">
        <v>44</v>
      </c>
      <c r="V3" s="454"/>
      <c r="W3" s="454"/>
      <c r="X3" s="454"/>
      <c r="Y3" s="196" t="s">
        <v>207</v>
      </c>
      <c r="Z3" s="188"/>
      <c r="AA3" s="111"/>
      <c r="AB3" s="131" t="s">
        <v>25007</v>
      </c>
      <c r="AC3" s="189"/>
      <c r="AF3" s="67"/>
      <c r="AG3" s="957" t="s">
        <v>24980</v>
      </c>
      <c r="AH3" s="957"/>
      <c r="AI3" s="957"/>
      <c r="AJ3" s="957"/>
      <c r="AK3" s="957"/>
      <c r="AL3" s="957"/>
      <c r="AM3" s="957"/>
      <c r="AN3" s="957"/>
    </row>
    <row r="4" spans="1:40" ht="15" customHeight="1" x14ac:dyDescent="0.25">
      <c r="A4" s="425"/>
      <c r="B4" s="426"/>
      <c r="C4" s="426"/>
      <c r="D4" s="427"/>
      <c r="E4" s="920" t="s">
        <v>46</v>
      </c>
      <c r="F4" s="819"/>
      <c r="G4" s="819"/>
      <c r="H4" s="819"/>
      <c r="I4" s="819"/>
      <c r="J4" s="921" t="s">
        <v>274</v>
      </c>
      <c r="K4" s="921"/>
      <c r="L4" s="921"/>
      <c r="M4" s="922"/>
      <c r="N4" s="928"/>
      <c r="O4" s="929"/>
      <c r="P4" s="136"/>
      <c r="Q4" s="455" t="s">
        <v>45</v>
      </c>
      <c r="R4" s="455"/>
      <c r="S4" s="455"/>
      <c r="T4" s="136"/>
      <c r="U4" s="455" t="s">
        <v>47</v>
      </c>
      <c r="V4" s="455"/>
      <c r="W4" s="455"/>
      <c r="X4" s="455"/>
      <c r="Y4" s="132"/>
      <c r="Z4" s="132"/>
      <c r="AA4" s="132"/>
      <c r="AB4" s="132"/>
      <c r="AC4" s="134"/>
      <c r="AF4" s="137"/>
      <c r="AG4" s="958" t="s">
        <v>24947</v>
      </c>
      <c r="AH4" s="959"/>
      <c r="AI4" s="959"/>
      <c r="AJ4" s="959"/>
      <c r="AK4" s="959"/>
      <c r="AL4" s="959"/>
      <c r="AM4" s="959"/>
      <c r="AN4" s="960"/>
    </row>
    <row r="5" spans="1:40" ht="15" customHeight="1" thickBot="1" x14ac:dyDescent="0.3">
      <c r="A5" s="910" t="s">
        <v>25018</v>
      </c>
      <c r="B5" s="911"/>
      <c r="C5" s="911"/>
      <c r="D5" s="912"/>
      <c r="E5" s="923">
        <f ca="1">TODAY()</f>
        <v>41716</v>
      </c>
      <c r="F5" s="923"/>
      <c r="G5" s="923"/>
      <c r="H5" s="923"/>
      <c r="I5" s="923"/>
      <c r="J5" s="924">
        <f ca="1">NOW()</f>
        <v>41716.49697291667</v>
      </c>
      <c r="K5" s="924"/>
      <c r="L5" s="924"/>
      <c r="M5" s="925"/>
      <c r="N5" s="930"/>
      <c r="O5" s="931"/>
      <c r="P5" s="138"/>
      <c r="Q5" s="456" t="s">
        <v>12</v>
      </c>
      <c r="R5" s="456"/>
      <c r="S5" s="456"/>
      <c r="T5" s="138"/>
      <c r="U5" s="456" t="s">
        <v>24987</v>
      </c>
      <c r="V5" s="456"/>
      <c r="W5" s="456"/>
      <c r="X5" s="456"/>
      <c r="Y5" s="205"/>
      <c r="Z5" s="205"/>
      <c r="AA5" s="205"/>
      <c r="AB5" s="205"/>
      <c r="AC5" s="206"/>
      <c r="AF5" s="68"/>
      <c r="AG5" s="958" t="s">
        <v>24944</v>
      </c>
      <c r="AH5" s="959"/>
      <c r="AI5" s="959"/>
      <c r="AJ5" s="959"/>
      <c r="AK5" s="959"/>
      <c r="AL5" s="959"/>
      <c r="AM5" s="959"/>
      <c r="AN5" s="960"/>
    </row>
    <row r="6" spans="1:40" ht="15.75" customHeight="1" thickBot="1" x14ac:dyDescent="0.3">
      <c r="A6" s="905" t="s">
        <v>43</v>
      </c>
      <c r="B6" s="906"/>
      <c r="C6" s="906"/>
      <c r="D6" s="906"/>
      <c r="E6" s="906"/>
      <c r="F6" s="906"/>
      <c r="G6" s="906"/>
      <c r="H6" s="906"/>
      <c r="I6" s="906"/>
      <c r="J6" s="906"/>
      <c r="K6" s="906"/>
      <c r="L6" s="906"/>
      <c r="M6" s="906"/>
      <c r="N6" s="906"/>
      <c r="O6" s="906"/>
      <c r="P6" s="906"/>
      <c r="Q6" s="906"/>
      <c r="R6" s="906"/>
      <c r="S6" s="906"/>
      <c r="T6" s="906"/>
      <c r="U6" s="906"/>
      <c r="V6" s="906"/>
      <c r="W6" s="906"/>
      <c r="X6" s="906"/>
      <c r="Y6" s="906"/>
      <c r="Z6" s="906"/>
      <c r="AA6" s="906"/>
      <c r="AB6" s="906"/>
      <c r="AC6" s="907"/>
      <c r="AF6" s="69"/>
      <c r="AG6" s="958" t="s">
        <v>24945</v>
      </c>
      <c r="AH6" s="959"/>
      <c r="AI6" s="959"/>
      <c r="AJ6" s="959"/>
      <c r="AK6" s="959"/>
      <c r="AL6" s="959"/>
      <c r="AM6" s="959"/>
      <c r="AN6" s="960"/>
    </row>
    <row r="7" spans="1:40" ht="14.45" customHeight="1" x14ac:dyDescent="0.25">
      <c r="A7" s="908" t="s">
        <v>42</v>
      </c>
      <c r="B7" s="666"/>
      <c r="C7" s="666"/>
      <c r="D7" s="666"/>
      <c r="E7" s="666"/>
      <c r="F7" s="666"/>
      <c r="G7" s="666"/>
      <c r="H7" s="666"/>
      <c r="I7" s="666"/>
      <c r="J7" s="666"/>
      <c r="K7" s="666"/>
      <c r="L7" s="666"/>
      <c r="M7" s="20"/>
      <c r="N7" s="909" t="s">
        <v>41</v>
      </c>
      <c r="O7" s="671"/>
      <c r="P7" s="671"/>
      <c r="Q7" s="671"/>
      <c r="R7" s="671"/>
      <c r="S7" s="671"/>
      <c r="T7" s="671"/>
      <c r="U7" s="671"/>
      <c r="V7" s="671"/>
      <c r="W7" s="671"/>
      <c r="X7" s="671"/>
      <c r="Y7" s="909" t="s">
        <v>40</v>
      </c>
      <c r="Z7" s="671"/>
      <c r="AA7" s="671"/>
      <c r="AB7" s="671"/>
      <c r="AC7" s="672"/>
      <c r="AF7" s="70"/>
      <c r="AG7" s="961" t="s">
        <v>24946</v>
      </c>
      <c r="AH7" s="961"/>
      <c r="AI7" s="961"/>
      <c r="AJ7" s="961"/>
      <c r="AK7" s="961"/>
      <c r="AL7" s="961"/>
      <c r="AM7" s="961"/>
      <c r="AN7" s="961"/>
    </row>
    <row r="8" spans="1:40" ht="14.45" customHeight="1" x14ac:dyDescent="0.25">
      <c r="A8" s="136"/>
      <c r="B8" s="892" t="s">
        <v>39</v>
      </c>
      <c r="C8" s="892"/>
      <c r="D8" s="19"/>
      <c r="E8" s="136"/>
      <c r="F8" s="19" t="s">
        <v>38</v>
      </c>
      <c r="G8" s="18"/>
      <c r="H8" s="136"/>
      <c r="I8" s="19" t="s">
        <v>37</v>
      </c>
      <c r="J8" s="18"/>
      <c r="K8" s="136"/>
      <c r="L8" s="4" t="s">
        <v>36</v>
      </c>
      <c r="M8" s="4"/>
      <c r="N8" s="962"/>
      <c r="O8" s="963"/>
      <c r="P8" s="963"/>
      <c r="Q8" s="963"/>
      <c r="R8" s="963"/>
      <c r="S8" s="963"/>
      <c r="T8" s="963"/>
      <c r="U8" s="963"/>
      <c r="V8" s="963"/>
      <c r="W8" s="963"/>
      <c r="X8" s="963"/>
      <c r="Y8" s="136"/>
      <c r="Z8" s="180" t="s">
        <v>35</v>
      </c>
      <c r="AA8" s="2"/>
      <c r="AB8" s="136"/>
      <c r="AC8" s="181" t="s">
        <v>34</v>
      </c>
    </row>
    <row r="9" spans="1:40" ht="14.45" customHeight="1" x14ac:dyDescent="0.25">
      <c r="A9" s="932" t="s">
        <v>33</v>
      </c>
      <c r="B9" s="392"/>
      <c r="C9" s="392"/>
      <c r="D9" s="392"/>
      <c r="E9" s="392"/>
      <c r="F9" s="392"/>
      <c r="G9" s="392"/>
      <c r="H9" s="819" t="s">
        <v>32</v>
      </c>
      <c r="I9" s="394"/>
      <c r="J9" s="394"/>
      <c r="K9" s="394"/>
      <c r="L9" s="394"/>
      <c r="M9" s="394"/>
      <c r="N9" s="394"/>
      <c r="O9" s="394"/>
      <c r="P9" s="798" t="s">
        <v>31</v>
      </c>
      <c r="Q9" s="396"/>
      <c r="R9" s="397"/>
      <c r="S9" s="397"/>
      <c r="T9" s="397"/>
      <c r="U9" s="397"/>
      <c r="V9" s="398"/>
      <c r="W9" s="964" t="s">
        <v>30</v>
      </c>
      <c r="X9" s="397"/>
      <c r="Y9" s="397"/>
      <c r="Z9" s="397"/>
      <c r="AA9" s="397"/>
      <c r="AB9" s="397"/>
      <c r="AC9" s="400"/>
      <c r="AD9" s="17"/>
    </row>
    <row r="10" spans="1:40" x14ac:dyDescent="0.25">
      <c r="A10" s="933"/>
      <c r="B10" s="934"/>
      <c r="C10" s="934"/>
      <c r="D10" s="934"/>
      <c r="E10" s="934"/>
      <c r="F10" s="934"/>
      <c r="G10" s="934"/>
      <c r="H10" s="895"/>
      <c r="I10" s="935"/>
      <c r="J10" s="935"/>
      <c r="K10" s="935"/>
      <c r="L10" s="935"/>
      <c r="M10" s="935"/>
      <c r="N10" s="935"/>
      <c r="O10" s="935"/>
      <c r="P10" s="579"/>
      <c r="Q10" s="580"/>
      <c r="R10" s="885"/>
      <c r="S10" s="885"/>
      <c r="T10" s="885"/>
      <c r="U10" s="885"/>
      <c r="V10" s="936"/>
      <c r="W10" s="563"/>
      <c r="X10" s="885"/>
      <c r="Y10" s="885"/>
      <c r="Z10" s="885"/>
      <c r="AA10" s="885"/>
      <c r="AB10" s="885"/>
      <c r="AC10" s="886"/>
    </row>
    <row r="11" spans="1:40" ht="14.45" customHeight="1" x14ac:dyDescent="0.25">
      <c r="A11" s="887" t="s">
        <v>270</v>
      </c>
      <c r="B11" s="394"/>
      <c r="C11" s="394"/>
      <c r="D11" s="394"/>
      <c r="E11" s="394"/>
      <c r="F11" s="394"/>
      <c r="G11" s="394"/>
      <c r="H11" s="574"/>
      <c r="I11" s="819" t="s">
        <v>269</v>
      </c>
      <c r="J11" s="394"/>
      <c r="K11" s="819" t="s">
        <v>268</v>
      </c>
      <c r="L11" s="394"/>
      <c r="M11" s="394"/>
      <c r="N11" s="394"/>
      <c r="O11" s="394"/>
      <c r="P11" s="394"/>
      <c r="Q11" s="888"/>
      <c r="R11" s="819" t="s">
        <v>267</v>
      </c>
      <c r="S11" s="394"/>
      <c r="T11" s="74"/>
      <c r="U11" s="136"/>
      <c r="V11" s="889" t="s">
        <v>266</v>
      </c>
      <c r="W11" s="889"/>
      <c r="X11" s="889"/>
      <c r="Y11" s="71"/>
      <c r="Z11" s="136"/>
      <c r="AA11" s="889" t="s">
        <v>265</v>
      </c>
      <c r="AB11" s="889"/>
      <c r="AC11" s="890"/>
    </row>
    <row r="12" spans="1:40" ht="14.45" customHeight="1" x14ac:dyDescent="0.25">
      <c r="A12" s="891" t="s">
        <v>46</v>
      </c>
      <c r="B12" s="892"/>
      <c r="C12" s="892"/>
      <c r="D12" s="892"/>
      <c r="E12" s="892"/>
      <c r="F12" s="892"/>
      <c r="G12" s="892"/>
      <c r="H12" s="893"/>
      <c r="I12" s="894">
        <f ca="1">DAYS360(A13,TODAY())/365.25</f>
        <v>112.57494866529774</v>
      </c>
      <c r="J12" s="894"/>
      <c r="K12" s="895"/>
      <c r="L12" s="832"/>
      <c r="M12" s="832"/>
      <c r="N12" s="832"/>
      <c r="O12" s="832"/>
      <c r="P12" s="832"/>
      <c r="Q12" s="896"/>
      <c r="R12" s="394"/>
      <c r="S12" s="394"/>
      <c r="T12" s="75"/>
      <c r="U12" s="136"/>
      <c r="V12" s="369" t="s">
        <v>264</v>
      </c>
      <c r="W12" s="369"/>
      <c r="X12" s="369"/>
      <c r="Y12" s="72"/>
      <c r="Z12" s="136"/>
      <c r="AA12" s="369" t="s">
        <v>263</v>
      </c>
      <c r="AB12" s="369"/>
      <c r="AC12" s="870"/>
    </row>
    <row r="13" spans="1:40" ht="15" customHeight="1" x14ac:dyDescent="0.25">
      <c r="A13" s="897"/>
      <c r="B13" s="820"/>
      <c r="C13" s="820"/>
      <c r="D13" s="820"/>
      <c r="E13" s="820"/>
      <c r="F13" s="820"/>
      <c r="G13" s="820"/>
      <c r="H13" s="898"/>
      <c r="I13" s="894"/>
      <c r="J13" s="894"/>
      <c r="K13" s="832"/>
      <c r="L13" s="832"/>
      <c r="M13" s="832"/>
      <c r="N13" s="832"/>
      <c r="O13" s="832"/>
      <c r="P13" s="832"/>
      <c r="Q13" s="896"/>
      <c r="R13" s="394"/>
      <c r="S13" s="394"/>
      <c r="T13" s="76"/>
      <c r="U13" s="136"/>
      <c r="V13" s="871" t="s">
        <v>262</v>
      </c>
      <c r="W13" s="871"/>
      <c r="X13" s="871"/>
      <c r="Y13" s="98"/>
      <c r="Z13" s="98"/>
      <c r="AA13" s="98"/>
      <c r="AB13" s="98"/>
      <c r="AC13" s="133"/>
    </row>
    <row r="14" spans="1:40" ht="14.45" customHeight="1" x14ac:dyDescent="0.25">
      <c r="A14" s="939" t="s">
        <v>261</v>
      </c>
      <c r="B14" s="396"/>
      <c r="C14" s="396"/>
      <c r="D14" s="396"/>
      <c r="E14" s="396"/>
      <c r="F14" s="396"/>
      <c r="G14" s="396"/>
      <c r="H14" s="396"/>
      <c r="I14" s="396"/>
      <c r="J14" s="396"/>
      <c r="K14" s="396"/>
      <c r="L14" s="396"/>
      <c r="M14" s="396"/>
      <c r="N14" s="396"/>
      <c r="O14" s="396"/>
      <c r="P14" s="396"/>
      <c r="Q14" s="578"/>
      <c r="R14" s="909" t="s">
        <v>259</v>
      </c>
      <c r="S14" s="671"/>
      <c r="T14" s="671"/>
      <c r="U14" s="671"/>
      <c r="V14" s="671"/>
      <c r="W14" s="586"/>
      <c r="X14" s="909" t="s">
        <v>258</v>
      </c>
      <c r="Y14" s="671"/>
      <c r="Z14" s="671"/>
      <c r="AA14" s="671"/>
      <c r="AB14" s="671"/>
      <c r="AC14" s="672"/>
    </row>
    <row r="15" spans="1:40" x14ac:dyDescent="0.25">
      <c r="A15" s="938"/>
      <c r="B15" s="799"/>
      <c r="C15" s="799"/>
      <c r="D15" s="799"/>
      <c r="E15" s="799"/>
      <c r="F15" s="799"/>
      <c r="G15" s="799"/>
      <c r="H15" s="799"/>
      <c r="I15" s="799"/>
      <c r="J15" s="799"/>
      <c r="K15" s="799"/>
      <c r="L15" s="799"/>
      <c r="M15" s="799"/>
      <c r="N15" s="799"/>
      <c r="O15" s="799"/>
      <c r="P15" s="799"/>
      <c r="Q15" s="833"/>
      <c r="R15" s="777"/>
      <c r="S15" s="799"/>
      <c r="T15" s="799"/>
      <c r="U15" s="799"/>
      <c r="V15" s="799"/>
      <c r="W15" s="833"/>
      <c r="X15" s="777"/>
      <c r="Y15" s="799"/>
      <c r="Z15" s="799"/>
      <c r="AA15" s="799"/>
      <c r="AB15" s="799"/>
      <c r="AC15" s="800"/>
    </row>
    <row r="16" spans="1:40" ht="14.45" customHeight="1" x14ac:dyDescent="0.25">
      <c r="A16" s="942" t="s">
        <v>24989</v>
      </c>
      <c r="B16" s="396"/>
      <c r="C16" s="396"/>
      <c r="D16" s="396"/>
      <c r="E16" s="396"/>
      <c r="F16" s="396"/>
      <c r="G16" s="396"/>
      <c r="H16" s="396"/>
      <c r="I16" s="396"/>
      <c r="J16" s="396"/>
      <c r="K16" s="396"/>
      <c r="L16" s="396"/>
      <c r="M16" s="396"/>
      <c r="N16" s="396"/>
      <c r="O16" s="396"/>
      <c r="P16" s="396"/>
      <c r="Q16" s="578"/>
      <c r="R16" s="937" t="s">
        <v>24988</v>
      </c>
      <c r="S16" s="671"/>
      <c r="T16" s="671"/>
      <c r="U16" s="671"/>
      <c r="V16" s="671"/>
      <c r="W16" s="586"/>
      <c r="X16" s="937" t="s">
        <v>24983</v>
      </c>
      <c r="Y16" s="671"/>
      <c r="Z16" s="671"/>
      <c r="AA16" s="671"/>
      <c r="AB16" s="671"/>
      <c r="AC16" s="586"/>
    </row>
    <row r="17" spans="1:29" x14ac:dyDescent="0.25">
      <c r="A17" s="938"/>
      <c r="B17" s="799"/>
      <c r="C17" s="799"/>
      <c r="D17" s="799"/>
      <c r="E17" s="799"/>
      <c r="F17" s="799"/>
      <c r="G17" s="799"/>
      <c r="H17" s="799"/>
      <c r="I17" s="799"/>
      <c r="J17" s="799"/>
      <c r="K17" s="799"/>
      <c r="L17" s="799"/>
      <c r="M17" s="799"/>
      <c r="N17" s="799"/>
      <c r="O17" s="799"/>
      <c r="P17" s="799"/>
      <c r="Q17" s="833"/>
      <c r="R17" s="777"/>
      <c r="S17" s="799"/>
      <c r="T17" s="799"/>
      <c r="U17" s="799"/>
      <c r="V17" s="799"/>
      <c r="W17" s="833"/>
      <c r="X17" s="777"/>
      <c r="Y17" s="799"/>
      <c r="Z17" s="799"/>
      <c r="AA17" s="799"/>
      <c r="AB17" s="799"/>
      <c r="AC17" s="800"/>
    </row>
    <row r="18" spans="1:29" x14ac:dyDescent="0.25">
      <c r="A18" s="939" t="s">
        <v>260</v>
      </c>
      <c r="B18" s="396"/>
      <c r="C18" s="396"/>
      <c r="D18" s="396"/>
      <c r="E18" s="396"/>
      <c r="F18" s="396"/>
      <c r="G18" s="396"/>
      <c r="H18" s="396"/>
      <c r="I18" s="396"/>
      <c r="J18" s="396"/>
      <c r="K18" s="396"/>
      <c r="L18" s="396"/>
      <c r="M18" s="396"/>
      <c r="N18" s="396"/>
      <c r="O18" s="396"/>
      <c r="P18" s="396"/>
      <c r="Q18" s="578"/>
      <c r="R18" s="909" t="s">
        <v>259</v>
      </c>
      <c r="S18" s="671"/>
      <c r="T18" s="671"/>
      <c r="U18" s="671"/>
      <c r="V18" s="671"/>
      <c r="W18" s="586"/>
      <c r="X18" s="909" t="s">
        <v>258</v>
      </c>
      <c r="Y18" s="671"/>
      <c r="Z18" s="671"/>
      <c r="AA18" s="671"/>
      <c r="AB18" s="671"/>
      <c r="AC18" s="672"/>
    </row>
    <row r="19" spans="1:29" x14ac:dyDescent="0.25">
      <c r="A19" s="938"/>
      <c r="B19" s="799"/>
      <c r="C19" s="799"/>
      <c r="D19" s="799"/>
      <c r="E19" s="799"/>
      <c r="F19" s="799"/>
      <c r="G19" s="799"/>
      <c r="H19" s="799"/>
      <c r="I19" s="799"/>
      <c r="J19" s="799"/>
      <c r="K19" s="799"/>
      <c r="L19" s="799"/>
      <c r="M19" s="799"/>
      <c r="N19" s="799"/>
      <c r="O19" s="799"/>
      <c r="P19" s="799"/>
      <c r="Q19" s="833"/>
      <c r="R19" s="777"/>
      <c r="S19" s="799"/>
      <c r="T19" s="799"/>
      <c r="U19" s="799"/>
      <c r="V19" s="799"/>
      <c r="W19" s="833"/>
      <c r="X19" s="777"/>
      <c r="Y19" s="799"/>
      <c r="Z19" s="799"/>
      <c r="AA19" s="799"/>
      <c r="AB19" s="799"/>
      <c r="AC19" s="800"/>
    </row>
    <row r="20" spans="1:29" ht="14.45" customHeight="1" x14ac:dyDescent="0.25">
      <c r="A20" s="939" t="s">
        <v>257</v>
      </c>
      <c r="B20" s="396"/>
      <c r="C20" s="396"/>
      <c r="D20" s="396"/>
      <c r="E20" s="396"/>
      <c r="F20" s="396"/>
      <c r="G20" s="578"/>
      <c r="H20" s="943" t="s">
        <v>24986</v>
      </c>
      <c r="I20" s="396"/>
      <c r="J20" s="396"/>
      <c r="K20" s="396"/>
      <c r="L20" s="396"/>
      <c r="M20" s="396"/>
      <c r="N20" s="396"/>
      <c r="O20" s="578"/>
      <c r="P20" s="798" t="s">
        <v>256</v>
      </c>
      <c r="Q20" s="396"/>
      <c r="R20" s="396"/>
      <c r="S20" s="396"/>
      <c r="T20" s="396"/>
      <c r="U20" s="396"/>
      <c r="V20" s="578"/>
      <c r="W20" s="798" t="s">
        <v>255</v>
      </c>
      <c r="X20" s="396"/>
      <c r="Y20" s="396"/>
      <c r="Z20" s="396"/>
      <c r="AA20" s="396"/>
      <c r="AB20" s="396"/>
      <c r="AC20" s="673"/>
    </row>
    <row r="21" spans="1:29" ht="15.75" thickBot="1" x14ac:dyDescent="0.3">
      <c r="A21" s="944"/>
      <c r="B21" s="806"/>
      <c r="C21" s="806"/>
      <c r="D21" s="806"/>
      <c r="E21" s="806"/>
      <c r="F21" s="806"/>
      <c r="G21" s="824"/>
      <c r="H21" s="945" t="s">
        <v>24985</v>
      </c>
      <c r="I21" s="806"/>
      <c r="J21" s="806"/>
      <c r="K21" s="806"/>
      <c r="L21" s="806"/>
      <c r="M21" s="806"/>
      <c r="N21" s="806"/>
      <c r="O21" s="824"/>
      <c r="P21" s="823"/>
      <c r="Q21" s="806"/>
      <c r="R21" s="806"/>
      <c r="S21" s="806"/>
      <c r="T21" s="806"/>
      <c r="U21" s="806"/>
      <c r="V21" s="824"/>
      <c r="W21" s="945" t="s">
        <v>24984</v>
      </c>
      <c r="X21" s="806"/>
      <c r="Y21" s="806"/>
      <c r="Z21" s="806"/>
      <c r="AA21" s="806"/>
      <c r="AB21" s="806"/>
      <c r="AC21" s="807"/>
    </row>
    <row r="22" spans="1:29" ht="15" customHeight="1" thickBot="1" x14ac:dyDescent="0.3">
      <c r="A22" s="946" t="s">
        <v>29</v>
      </c>
      <c r="B22" s="947"/>
      <c r="C22" s="947"/>
      <c r="D22" s="947"/>
      <c r="E22" s="947"/>
      <c r="F22" s="947"/>
      <c r="G22" s="947"/>
      <c r="H22" s="947"/>
      <c r="I22" s="947"/>
      <c r="J22" s="947"/>
      <c r="K22" s="947"/>
      <c r="L22" s="947"/>
      <c r="M22" s="947"/>
      <c r="N22" s="947"/>
      <c r="O22" s="947"/>
      <c r="P22" s="947"/>
      <c r="Q22" s="947"/>
      <c r="R22" s="947"/>
      <c r="S22" s="947"/>
      <c r="T22" s="947"/>
      <c r="U22" s="947"/>
      <c r="V22" s="947"/>
      <c r="W22" s="947"/>
      <c r="X22" s="947"/>
      <c r="Y22" s="947"/>
      <c r="Z22" s="947"/>
      <c r="AA22" s="947"/>
      <c r="AB22" s="947"/>
      <c r="AC22" s="948"/>
    </row>
    <row r="23" spans="1:29" ht="14.45" customHeight="1" x14ac:dyDescent="0.25">
      <c r="A23" s="949" t="s">
        <v>254</v>
      </c>
      <c r="B23" s="643"/>
      <c r="C23" s="643"/>
      <c r="D23" s="643"/>
      <c r="E23" s="643"/>
      <c r="F23" s="643"/>
      <c r="G23" s="619"/>
      <c r="H23" s="16"/>
      <c r="I23" s="135"/>
      <c r="J23" s="953" t="s">
        <v>253</v>
      </c>
      <c r="K23" s="953"/>
      <c r="L23" s="953"/>
      <c r="M23" s="953"/>
      <c r="N23" s="953"/>
      <c r="O23" s="953"/>
      <c r="P23" s="953"/>
      <c r="Q23" s="135"/>
      <c r="R23" s="953" t="s">
        <v>252</v>
      </c>
      <c r="S23" s="953"/>
      <c r="T23" s="953"/>
      <c r="U23" s="953"/>
      <c r="V23" s="953"/>
      <c r="W23" s="135"/>
      <c r="X23" s="953" t="s">
        <v>251</v>
      </c>
      <c r="Y23" s="953"/>
      <c r="Z23" s="953"/>
      <c r="AA23" s="953"/>
      <c r="AB23" s="953"/>
      <c r="AC23" s="954"/>
    </row>
    <row r="24" spans="1:29" ht="14.45" customHeight="1" x14ac:dyDescent="0.25">
      <c r="A24" s="950"/>
      <c r="B24" s="951"/>
      <c r="C24" s="951"/>
      <c r="D24" s="951"/>
      <c r="E24" s="951"/>
      <c r="F24" s="951"/>
      <c r="G24" s="952"/>
      <c r="H24" s="15"/>
      <c r="I24" s="136"/>
      <c r="J24" s="369" t="s">
        <v>250</v>
      </c>
      <c r="K24" s="369"/>
      <c r="L24" s="369"/>
      <c r="M24" s="369"/>
      <c r="N24" s="369"/>
      <c r="O24" s="369"/>
      <c r="P24" s="369"/>
      <c r="Q24" s="136"/>
      <c r="R24" s="369" t="s">
        <v>249</v>
      </c>
      <c r="S24" s="369"/>
      <c r="T24" s="369"/>
      <c r="U24" s="369"/>
      <c r="V24" s="369"/>
      <c r="W24" s="136"/>
      <c r="X24" s="369" t="s">
        <v>248</v>
      </c>
      <c r="Y24" s="369"/>
      <c r="Z24" s="369"/>
      <c r="AA24" s="369"/>
      <c r="AB24" s="369"/>
      <c r="AC24" s="870"/>
    </row>
    <row r="25" spans="1:29" ht="14.45" customHeight="1" x14ac:dyDescent="0.25">
      <c r="A25" s="844" t="s">
        <v>247</v>
      </c>
      <c r="B25" s="795"/>
      <c r="C25" s="796"/>
      <c r="D25" s="136"/>
      <c r="E25" s="77" t="s">
        <v>8</v>
      </c>
      <c r="F25" s="136"/>
      <c r="G25" s="78" t="s">
        <v>7</v>
      </c>
      <c r="H25" s="3"/>
      <c r="I25" s="136"/>
      <c r="J25" s="871" t="s">
        <v>246</v>
      </c>
      <c r="K25" s="871"/>
      <c r="L25" s="871"/>
      <c r="M25" s="871"/>
      <c r="N25" s="871"/>
      <c r="O25" s="871"/>
      <c r="P25" s="871"/>
      <c r="Q25" s="136"/>
      <c r="R25" s="871" t="s">
        <v>245</v>
      </c>
      <c r="S25" s="871"/>
      <c r="T25" s="871"/>
      <c r="U25" s="871"/>
      <c r="V25" s="871"/>
      <c r="W25" s="136"/>
      <c r="X25" s="871" t="s">
        <v>244</v>
      </c>
      <c r="Y25" s="871"/>
      <c r="Z25" s="871"/>
      <c r="AA25" s="871"/>
      <c r="AB25" s="871"/>
      <c r="AC25" s="872"/>
    </row>
    <row r="26" spans="1:29" ht="14.45" customHeight="1" x14ac:dyDescent="0.25">
      <c r="A26" s="844" t="s">
        <v>243</v>
      </c>
      <c r="B26" s="795"/>
      <c r="C26" s="795"/>
      <c r="D26" s="795"/>
      <c r="E26" s="796"/>
      <c r="F26" s="777"/>
      <c r="G26" s="683"/>
      <c r="H26" s="683"/>
      <c r="I26" s="683"/>
      <c r="J26" s="683"/>
      <c r="K26" s="683"/>
      <c r="L26" s="683"/>
      <c r="M26" s="683"/>
      <c r="N26" s="683"/>
      <c r="O26" s="683"/>
      <c r="P26" s="797"/>
      <c r="Q26" s="794" t="s">
        <v>242</v>
      </c>
      <c r="R26" s="795"/>
      <c r="S26" s="795"/>
      <c r="T26" s="795"/>
      <c r="U26" s="795"/>
      <c r="V26" s="795"/>
      <c r="W26" s="795"/>
      <c r="X26" s="795"/>
      <c r="Y26" s="796"/>
      <c r="Z26" s="777"/>
      <c r="AA26" s="683"/>
      <c r="AB26" s="683"/>
      <c r="AC26" s="684"/>
    </row>
    <row r="27" spans="1:29" ht="14.45" customHeight="1" x14ac:dyDescent="0.25">
      <c r="A27" s="882" t="s">
        <v>28</v>
      </c>
      <c r="B27" s="408"/>
      <c r="C27" s="408"/>
      <c r="D27" s="408"/>
      <c r="E27" s="409"/>
      <c r="F27" s="409"/>
      <c r="G27" s="410"/>
      <c r="H27" s="777"/>
      <c r="I27" s="683"/>
      <c r="J27" s="683"/>
      <c r="K27" s="683"/>
      <c r="L27" s="683"/>
      <c r="M27" s="683"/>
      <c r="N27" s="683"/>
      <c r="O27" s="683"/>
      <c r="P27" s="683"/>
      <c r="Q27" s="683"/>
      <c r="R27" s="683"/>
      <c r="S27" s="683"/>
      <c r="T27" s="797"/>
      <c r="U27" s="883" t="s">
        <v>27</v>
      </c>
      <c r="V27" s="408"/>
      <c r="W27" s="408"/>
      <c r="X27" s="408"/>
      <c r="Y27" s="527"/>
      <c r="Z27" s="777"/>
      <c r="AA27" s="683"/>
      <c r="AB27" s="683"/>
      <c r="AC27" s="684"/>
    </row>
    <row r="28" spans="1:29" ht="14.45" customHeight="1" x14ac:dyDescent="0.25">
      <c r="A28" s="844" t="s">
        <v>241</v>
      </c>
      <c r="B28" s="845"/>
      <c r="C28" s="845"/>
      <c r="D28" s="845"/>
      <c r="E28" s="846"/>
      <c r="F28" s="136"/>
      <c r="G28" s="556" t="s">
        <v>240</v>
      </c>
      <c r="H28" s="556"/>
      <c r="I28" s="556"/>
      <c r="J28" s="556"/>
      <c r="K28" s="136"/>
      <c r="L28" s="556" t="s">
        <v>239</v>
      </c>
      <c r="M28" s="556"/>
      <c r="N28" s="556"/>
      <c r="O28" s="556"/>
      <c r="P28" s="556"/>
      <c r="Q28" s="556"/>
      <c r="R28" s="556"/>
      <c r="S28" s="136"/>
      <c r="T28" s="556" t="s">
        <v>238</v>
      </c>
      <c r="U28" s="556"/>
      <c r="V28" s="556"/>
      <c r="W28" s="556"/>
      <c r="X28" s="556"/>
      <c r="Y28" s="136"/>
      <c r="Z28" s="556" t="s">
        <v>237</v>
      </c>
      <c r="AA28" s="556"/>
      <c r="AB28" s="556"/>
      <c r="AC28" s="558"/>
    </row>
    <row r="29" spans="1:29" x14ac:dyDescent="0.25">
      <c r="A29" s="844" t="s">
        <v>26</v>
      </c>
      <c r="B29" s="795"/>
      <c r="C29" s="795"/>
      <c r="D29" s="795"/>
      <c r="E29" s="795"/>
      <c r="F29" s="795"/>
      <c r="G29" s="796"/>
      <c r="H29" s="884"/>
      <c r="I29" s="683"/>
      <c r="J29" s="683"/>
      <c r="K29" s="683"/>
      <c r="L29" s="683"/>
      <c r="M29" s="683"/>
      <c r="N29" s="683"/>
      <c r="O29" s="797"/>
      <c r="P29" s="794" t="s">
        <v>25</v>
      </c>
      <c r="Q29" s="795"/>
      <c r="R29" s="795"/>
      <c r="S29" s="796"/>
      <c r="T29" s="777"/>
      <c r="U29" s="683"/>
      <c r="V29" s="683"/>
      <c r="W29" s="683"/>
      <c r="X29" s="683"/>
      <c r="Y29" s="683"/>
      <c r="Z29" s="683"/>
      <c r="AA29" s="683"/>
      <c r="AB29" s="683"/>
      <c r="AC29" s="684"/>
    </row>
    <row r="30" spans="1:29" ht="15" customHeight="1" thickBot="1" x14ac:dyDescent="0.3">
      <c r="A30" s="873" t="s">
        <v>236</v>
      </c>
      <c r="B30" s="874"/>
      <c r="C30" s="874"/>
      <c r="D30" s="874"/>
      <c r="E30" s="874"/>
      <c r="F30" s="875"/>
      <c r="G30" s="138"/>
      <c r="H30" s="876" t="s">
        <v>24991</v>
      </c>
      <c r="I30" s="877"/>
      <c r="J30" s="878"/>
      <c r="K30" s="138"/>
      <c r="L30" s="879" t="s">
        <v>24992</v>
      </c>
      <c r="M30" s="880"/>
      <c r="N30" s="880"/>
      <c r="O30" s="881"/>
      <c r="P30" s="207" t="s">
        <v>24990</v>
      </c>
      <c r="Q30" s="208"/>
      <c r="R30" s="208"/>
      <c r="S30" s="208"/>
      <c r="T30" s="208"/>
      <c r="U30" s="208"/>
      <c r="V30" s="208"/>
      <c r="W30" s="208"/>
      <c r="X30" s="208"/>
      <c r="Y30" s="209"/>
      <c r="Z30" s="138"/>
      <c r="AA30" s="80" t="s">
        <v>8</v>
      </c>
      <c r="AB30" s="138"/>
      <c r="AC30" s="81" t="s">
        <v>7</v>
      </c>
    </row>
    <row r="31" spans="1:29" ht="14.45" customHeight="1" thickBot="1" x14ac:dyDescent="0.3">
      <c r="A31" s="847" t="s">
        <v>235</v>
      </c>
      <c r="B31" s="281"/>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c r="AA31" s="281"/>
      <c r="AB31" s="281"/>
      <c r="AC31" s="282"/>
    </row>
    <row r="32" spans="1:29" ht="14.45" customHeight="1" x14ac:dyDescent="0.25">
      <c r="A32" s="474"/>
      <c r="B32" s="475"/>
      <c r="C32" s="475"/>
      <c r="D32" s="475"/>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6"/>
    </row>
    <row r="33" spans="1:29" x14ac:dyDescent="0.25">
      <c r="A33" s="477"/>
      <c r="B33" s="478"/>
      <c r="C33" s="478"/>
      <c r="D33" s="478"/>
      <c r="E33" s="478"/>
      <c r="F33" s="478"/>
      <c r="G33" s="478"/>
      <c r="H33" s="478"/>
      <c r="I33" s="478"/>
      <c r="J33" s="478"/>
      <c r="K33" s="478"/>
      <c r="L33" s="478"/>
      <c r="M33" s="478"/>
      <c r="N33" s="478"/>
      <c r="O33" s="478"/>
      <c r="P33" s="478"/>
      <c r="Q33" s="478"/>
      <c r="R33" s="478"/>
      <c r="S33" s="478"/>
      <c r="T33" s="478"/>
      <c r="U33" s="478"/>
      <c r="V33" s="478"/>
      <c r="W33" s="478"/>
      <c r="X33" s="478"/>
      <c r="Y33" s="478"/>
      <c r="Z33" s="478"/>
      <c r="AA33" s="478"/>
      <c r="AB33" s="478"/>
      <c r="AC33" s="479"/>
    </row>
    <row r="34" spans="1:29" x14ac:dyDescent="0.25">
      <c r="A34" s="477"/>
      <c r="B34" s="478"/>
      <c r="C34" s="478"/>
      <c r="D34" s="478"/>
      <c r="E34" s="478"/>
      <c r="F34" s="478"/>
      <c r="G34" s="478"/>
      <c r="H34" s="478"/>
      <c r="I34" s="478"/>
      <c r="J34" s="478"/>
      <c r="K34" s="478"/>
      <c r="L34" s="478"/>
      <c r="M34" s="478"/>
      <c r="N34" s="478"/>
      <c r="O34" s="478"/>
      <c r="P34" s="478"/>
      <c r="Q34" s="478"/>
      <c r="R34" s="478"/>
      <c r="S34" s="478"/>
      <c r="T34" s="478"/>
      <c r="U34" s="478"/>
      <c r="V34" s="478"/>
      <c r="W34" s="478"/>
      <c r="X34" s="478"/>
      <c r="Y34" s="478"/>
      <c r="Z34" s="478"/>
      <c r="AA34" s="478"/>
      <c r="AB34" s="478"/>
      <c r="AC34" s="479"/>
    </row>
    <row r="35" spans="1:29" ht="15.75" thickBot="1" x14ac:dyDescent="0.3">
      <c r="A35" s="480"/>
      <c r="B35" s="481"/>
      <c r="C35" s="481"/>
      <c r="D35" s="481"/>
      <c r="E35" s="481"/>
      <c r="F35" s="481"/>
      <c r="G35" s="481"/>
      <c r="H35" s="481"/>
      <c r="I35" s="481"/>
      <c r="J35" s="481"/>
      <c r="K35" s="481"/>
      <c r="L35" s="481"/>
      <c r="M35" s="481"/>
      <c r="N35" s="481"/>
      <c r="O35" s="481"/>
      <c r="P35" s="481"/>
      <c r="Q35" s="481"/>
      <c r="R35" s="481"/>
      <c r="S35" s="481"/>
      <c r="T35" s="481"/>
      <c r="U35" s="481"/>
      <c r="V35" s="481"/>
      <c r="W35" s="481"/>
      <c r="X35" s="481"/>
      <c r="Y35" s="481"/>
      <c r="Z35" s="481"/>
      <c r="AA35" s="481"/>
      <c r="AB35" s="481"/>
      <c r="AC35" s="482"/>
    </row>
    <row r="36" spans="1:29" ht="18.75" customHeight="1" thickBot="1" x14ac:dyDescent="0.3">
      <c r="A36" s="847" t="s">
        <v>234</v>
      </c>
      <c r="B36" s="281"/>
      <c r="C36" s="281"/>
      <c r="D36" s="281"/>
      <c r="E36" s="281"/>
      <c r="F36" s="281"/>
      <c r="G36" s="281"/>
      <c r="H36" s="281"/>
      <c r="I36" s="281"/>
      <c r="J36" s="281"/>
      <c r="K36" s="281"/>
      <c r="L36" s="281"/>
      <c r="M36" s="281"/>
      <c r="N36" s="281"/>
      <c r="O36" s="281"/>
      <c r="P36" s="281"/>
      <c r="Q36" s="281"/>
      <c r="R36" s="281"/>
      <c r="S36" s="281"/>
      <c r="T36" s="281"/>
      <c r="U36" s="281"/>
      <c r="V36" s="281"/>
      <c r="W36" s="281"/>
      <c r="X36" s="281"/>
      <c r="Y36" s="281"/>
      <c r="Z36" s="281"/>
      <c r="AA36" s="281"/>
      <c r="AB36" s="281"/>
      <c r="AC36" s="592"/>
    </row>
    <row r="37" spans="1:29" ht="23.25" customHeight="1" x14ac:dyDescent="0.25">
      <c r="A37" s="848" t="s">
        <v>233</v>
      </c>
      <c r="B37" s="384"/>
      <c r="C37" s="384"/>
      <c r="D37" s="384"/>
      <c r="E37" s="668"/>
      <c r="F37" s="848" t="s">
        <v>232</v>
      </c>
      <c r="G37" s="384"/>
      <c r="H37" s="384"/>
      <c r="I37" s="384"/>
      <c r="J37" s="668"/>
      <c r="K37" s="850" t="s">
        <v>231</v>
      </c>
      <c r="L37" s="851"/>
      <c r="M37" s="852" t="s">
        <v>230</v>
      </c>
      <c r="N37" s="386"/>
      <c r="O37" s="386"/>
      <c r="P37" s="387"/>
      <c r="Q37" s="852" t="s">
        <v>229</v>
      </c>
      <c r="R37" s="386"/>
      <c r="S37" s="387"/>
      <c r="T37" s="852" t="s">
        <v>228</v>
      </c>
      <c r="U37" s="386"/>
      <c r="V37" s="387"/>
      <c r="W37" s="852" t="s">
        <v>227</v>
      </c>
      <c r="X37" s="386"/>
      <c r="Y37" s="387"/>
      <c r="Z37" s="853" t="s">
        <v>226</v>
      </c>
      <c r="AA37" s="287"/>
      <c r="AB37" s="854"/>
      <c r="AC37" s="64" t="s">
        <v>275</v>
      </c>
    </row>
    <row r="38" spans="1:29" ht="23.25" customHeight="1" x14ac:dyDescent="0.25">
      <c r="A38" s="665"/>
      <c r="B38" s="666"/>
      <c r="C38" s="666"/>
      <c r="D38" s="666"/>
      <c r="E38" s="670"/>
      <c r="F38" s="665"/>
      <c r="G38" s="666"/>
      <c r="H38" s="666"/>
      <c r="I38" s="666"/>
      <c r="J38" s="670"/>
      <c r="K38" s="835"/>
      <c r="L38" s="838"/>
      <c r="M38" s="855" t="s">
        <v>225</v>
      </c>
      <c r="N38" s="858" t="s">
        <v>224</v>
      </c>
      <c r="O38" s="858" t="s">
        <v>223</v>
      </c>
      <c r="P38" s="840" t="s">
        <v>222</v>
      </c>
      <c r="Q38" s="855" t="s">
        <v>221</v>
      </c>
      <c r="R38" s="858" t="s">
        <v>220</v>
      </c>
      <c r="S38" s="840" t="s">
        <v>219</v>
      </c>
      <c r="T38" s="902" t="s">
        <v>276</v>
      </c>
      <c r="U38" s="858" t="s">
        <v>218</v>
      </c>
      <c r="V38" s="840" t="s">
        <v>217</v>
      </c>
      <c r="W38" s="855" t="s">
        <v>216</v>
      </c>
      <c r="X38" s="858" t="s">
        <v>215</v>
      </c>
      <c r="Y38" s="840" t="s">
        <v>214</v>
      </c>
      <c r="Z38" s="861" t="s">
        <v>213</v>
      </c>
      <c r="AA38" s="864" t="s">
        <v>24938</v>
      </c>
      <c r="AB38" s="867" t="s">
        <v>212</v>
      </c>
      <c r="AC38" s="899"/>
    </row>
    <row r="39" spans="1:29" ht="23.25" customHeight="1" x14ac:dyDescent="0.25">
      <c r="A39" s="665"/>
      <c r="B39" s="666"/>
      <c r="C39" s="666"/>
      <c r="D39" s="666"/>
      <c r="E39" s="670"/>
      <c r="F39" s="665"/>
      <c r="G39" s="666"/>
      <c r="H39" s="666"/>
      <c r="I39" s="666"/>
      <c r="J39" s="670"/>
      <c r="K39" s="835"/>
      <c r="L39" s="838"/>
      <c r="M39" s="856"/>
      <c r="N39" s="859"/>
      <c r="O39" s="859"/>
      <c r="P39" s="841"/>
      <c r="Q39" s="856"/>
      <c r="R39" s="859"/>
      <c r="S39" s="841"/>
      <c r="T39" s="903"/>
      <c r="U39" s="859"/>
      <c r="V39" s="841"/>
      <c r="W39" s="856"/>
      <c r="X39" s="859"/>
      <c r="Y39" s="841"/>
      <c r="Z39" s="862"/>
      <c r="AA39" s="865"/>
      <c r="AB39" s="868"/>
      <c r="AC39" s="900"/>
    </row>
    <row r="40" spans="1:29" ht="21.75" customHeight="1" x14ac:dyDescent="0.25">
      <c r="A40" s="665"/>
      <c r="B40" s="666"/>
      <c r="C40" s="666"/>
      <c r="D40" s="666"/>
      <c r="E40" s="670"/>
      <c r="F40" s="665"/>
      <c r="G40" s="666"/>
      <c r="H40" s="666"/>
      <c r="I40" s="666"/>
      <c r="J40" s="670"/>
      <c r="K40" s="834" t="s">
        <v>211</v>
      </c>
      <c r="L40" s="837" t="s">
        <v>210</v>
      </c>
      <c r="M40" s="856"/>
      <c r="N40" s="859"/>
      <c r="O40" s="859"/>
      <c r="P40" s="841"/>
      <c r="Q40" s="856"/>
      <c r="R40" s="859"/>
      <c r="S40" s="841"/>
      <c r="T40" s="903"/>
      <c r="U40" s="859"/>
      <c r="V40" s="841"/>
      <c r="W40" s="856"/>
      <c r="X40" s="859"/>
      <c r="Y40" s="841"/>
      <c r="Z40" s="862"/>
      <c r="AA40" s="865"/>
      <c r="AB40" s="868"/>
      <c r="AC40" s="900"/>
    </row>
    <row r="41" spans="1:29" ht="21.75" customHeight="1" x14ac:dyDescent="0.25">
      <c r="A41" s="665"/>
      <c r="B41" s="666"/>
      <c r="C41" s="666"/>
      <c r="D41" s="666"/>
      <c r="E41" s="670"/>
      <c r="F41" s="665"/>
      <c r="G41" s="666"/>
      <c r="H41" s="666"/>
      <c r="I41" s="666"/>
      <c r="J41" s="670"/>
      <c r="K41" s="835"/>
      <c r="L41" s="838"/>
      <c r="M41" s="856"/>
      <c r="N41" s="859"/>
      <c r="O41" s="859"/>
      <c r="P41" s="841"/>
      <c r="Q41" s="856"/>
      <c r="R41" s="859"/>
      <c r="S41" s="841"/>
      <c r="T41" s="903"/>
      <c r="U41" s="859"/>
      <c r="V41" s="841"/>
      <c r="W41" s="856"/>
      <c r="X41" s="859"/>
      <c r="Y41" s="841"/>
      <c r="Z41" s="862"/>
      <c r="AA41" s="865"/>
      <c r="AB41" s="868"/>
      <c r="AC41" s="900"/>
    </row>
    <row r="42" spans="1:29" ht="23.25" customHeight="1" thickBot="1" x14ac:dyDescent="0.3">
      <c r="A42" s="849"/>
      <c r="B42" s="671"/>
      <c r="C42" s="671"/>
      <c r="D42" s="671"/>
      <c r="E42" s="672"/>
      <c r="F42" s="849"/>
      <c r="G42" s="671"/>
      <c r="H42" s="671"/>
      <c r="I42" s="671"/>
      <c r="J42" s="672"/>
      <c r="K42" s="836"/>
      <c r="L42" s="839"/>
      <c r="M42" s="857"/>
      <c r="N42" s="860"/>
      <c r="O42" s="860"/>
      <c r="P42" s="842"/>
      <c r="Q42" s="857"/>
      <c r="R42" s="860"/>
      <c r="S42" s="842"/>
      <c r="T42" s="904"/>
      <c r="U42" s="860"/>
      <c r="V42" s="842"/>
      <c r="W42" s="857"/>
      <c r="X42" s="860"/>
      <c r="Y42" s="842"/>
      <c r="Z42" s="863"/>
      <c r="AA42" s="866"/>
      <c r="AB42" s="869"/>
      <c r="AC42" s="901"/>
    </row>
    <row r="43" spans="1:29" x14ac:dyDescent="0.25">
      <c r="A43" s="843"/>
      <c r="B43" s="818"/>
      <c r="C43" s="818"/>
      <c r="D43" s="818"/>
      <c r="E43" s="826"/>
      <c r="F43" s="825"/>
      <c r="G43" s="818"/>
      <c r="H43" s="818"/>
      <c r="I43" s="818"/>
      <c r="J43" s="826"/>
      <c r="K43" s="139"/>
      <c r="L43" s="140"/>
      <c r="M43" s="141"/>
      <c r="N43" s="186"/>
      <c r="O43" s="186"/>
      <c r="P43" s="142"/>
      <c r="Q43" s="141"/>
      <c r="R43" s="186"/>
      <c r="S43" s="142"/>
      <c r="T43" s="141"/>
      <c r="U43" s="186"/>
      <c r="V43" s="142"/>
      <c r="W43" s="141"/>
      <c r="X43" s="186"/>
      <c r="Y43" s="142"/>
      <c r="Z43" s="141"/>
      <c r="AA43" s="186"/>
      <c r="AB43" s="142"/>
      <c r="AC43" s="187"/>
    </row>
    <row r="44" spans="1:29" x14ac:dyDescent="0.25">
      <c r="A44" s="825"/>
      <c r="B44" s="818"/>
      <c r="C44" s="818"/>
      <c r="D44" s="818"/>
      <c r="E44" s="826"/>
      <c r="F44" s="825"/>
      <c r="G44" s="818"/>
      <c r="H44" s="818"/>
      <c r="I44" s="818"/>
      <c r="J44" s="826"/>
      <c r="K44" s="143"/>
      <c r="L44" s="144"/>
      <c r="M44" s="143"/>
      <c r="N44" s="145"/>
      <c r="O44" s="145"/>
      <c r="P44" s="144"/>
      <c r="Q44" s="143"/>
      <c r="R44" s="145"/>
      <c r="S44" s="144"/>
      <c r="T44" s="143"/>
      <c r="U44" s="145"/>
      <c r="V44" s="144"/>
      <c r="W44" s="143"/>
      <c r="X44" s="145"/>
      <c r="Y44" s="144"/>
      <c r="Z44" s="143"/>
      <c r="AA44" s="145"/>
      <c r="AB44" s="144"/>
      <c r="AC44" s="146"/>
    </row>
    <row r="45" spans="1:29" x14ac:dyDescent="0.25">
      <c r="A45" s="825"/>
      <c r="B45" s="818"/>
      <c r="C45" s="818"/>
      <c r="D45" s="818"/>
      <c r="E45" s="826"/>
      <c r="F45" s="825"/>
      <c r="G45" s="818"/>
      <c r="H45" s="818"/>
      <c r="I45" s="818"/>
      <c r="J45" s="826"/>
      <c r="K45" s="143"/>
      <c r="L45" s="144"/>
      <c r="M45" s="143"/>
      <c r="N45" s="145"/>
      <c r="O45" s="145"/>
      <c r="P45" s="144"/>
      <c r="Q45" s="143"/>
      <c r="R45" s="145"/>
      <c r="S45" s="144"/>
      <c r="T45" s="143"/>
      <c r="U45" s="145"/>
      <c r="V45" s="144"/>
      <c r="W45" s="143"/>
      <c r="X45" s="145"/>
      <c r="Y45" s="144"/>
      <c r="Z45" s="143"/>
      <c r="AA45" s="145"/>
      <c r="AB45" s="144"/>
      <c r="AC45" s="146"/>
    </row>
    <row r="46" spans="1:29" x14ac:dyDescent="0.25">
      <c r="A46" s="825"/>
      <c r="B46" s="818"/>
      <c r="C46" s="818"/>
      <c r="D46" s="818"/>
      <c r="E46" s="826"/>
      <c r="F46" s="825"/>
      <c r="G46" s="818"/>
      <c r="H46" s="818"/>
      <c r="I46" s="818"/>
      <c r="J46" s="826"/>
      <c r="K46" s="143"/>
      <c r="L46" s="144"/>
      <c r="M46" s="143"/>
      <c r="N46" s="145"/>
      <c r="O46" s="145"/>
      <c r="P46" s="144"/>
      <c r="Q46" s="143"/>
      <c r="R46" s="145"/>
      <c r="S46" s="144"/>
      <c r="T46" s="143"/>
      <c r="U46" s="145"/>
      <c r="V46" s="144"/>
      <c r="W46" s="143"/>
      <c r="X46" s="145"/>
      <c r="Y46" s="144"/>
      <c r="Z46" s="143"/>
      <c r="AA46" s="145"/>
      <c r="AB46" s="144"/>
      <c r="AC46" s="146"/>
    </row>
    <row r="47" spans="1:29" ht="15.75" thickBot="1" x14ac:dyDescent="0.3">
      <c r="A47" s="827"/>
      <c r="B47" s="804"/>
      <c r="C47" s="804"/>
      <c r="D47" s="804"/>
      <c r="E47" s="828"/>
      <c r="F47" s="827"/>
      <c r="G47" s="804"/>
      <c r="H47" s="804"/>
      <c r="I47" s="804"/>
      <c r="J47" s="828"/>
      <c r="K47" s="147"/>
      <c r="L47" s="148"/>
      <c r="M47" s="147"/>
      <c r="N47" s="149"/>
      <c r="O47" s="149"/>
      <c r="P47" s="148"/>
      <c r="Q47" s="147"/>
      <c r="R47" s="149"/>
      <c r="S47" s="148"/>
      <c r="T47" s="147"/>
      <c r="U47" s="149"/>
      <c r="V47" s="148"/>
      <c r="W47" s="147"/>
      <c r="X47" s="149"/>
      <c r="Y47" s="148"/>
      <c r="Z47" s="147"/>
      <c r="AA47" s="149"/>
      <c r="AB47" s="148"/>
      <c r="AC47" s="150"/>
    </row>
    <row r="48" spans="1:29" ht="14.45" customHeight="1" x14ac:dyDescent="0.25">
      <c r="A48" s="809" t="s">
        <v>209</v>
      </c>
      <c r="B48" s="731"/>
      <c r="C48" s="731"/>
      <c r="D48" s="731"/>
      <c r="E48" s="731"/>
      <c r="F48" s="731"/>
      <c r="G48" s="135"/>
      <c r="H48" s="82" t="s">
        <v>8</v>
      </c>
      <c r="I48" s="135"/>
      <c r="J48" s="83" t="s">
        <v>7</v>
      </c>
      <c r="K48" s="810" t="s">
        <v>205</v>
      </c>
      <c r="L48" s="781"/>
      <c r="M48" s="781"/>
      <c r="N48" s="781"/>
      <c r="O48" s="782"/>
      <c r="P48" s="768"/>
      <c r="Q48" s="829"/>
      <c r="R48" s="829"/>
      <c r="S48" s="829"/>
      <c r="T48" s="829"/>
      <c r="U48" s="829"/>
      <c r="V48" s="829"/>
      <c r="W48" s="829"/>
      <c r="X48" s="829"/>
      <c r="Y48" s="829"/>
      <c r="Z48" s="829"/>
      <c r="AA48" s="829"/>
      <c r="AB48" s="829"/>
      <c r="AC48" s="830"/>
    </row>
    <row r="49" spans="1:29" ht="14.45" customHeight="1" x14ac:dyDescent="0.25">
      <c r="A49" s="793" t="s">
        <v>208</v>
      </c>
      <c r="B49" s="766"/>
      <c r="C49" s="766"/>
      <c r="D49" s="766"/>
      <c r="E49" s="766"/>
      <c r="F49" s="766"/>
      <c r="G49" s="831"/>
      <c r="H49" s="832"/>
      <c r="I49" s="832"/>
      <c r="J49" s="832"/>
      <c r="K49" s="817" t="s">
        <v>271</v>
      </c>
      <c r="L49" s="766"/>
      <c r="M49" s="766"/>
      <c r="N49" s="766"/>
      <c r="O49" s="766"/>
      <c r="P49" s="777"/>
      <c r="Q49" s="833"/>
      <c r="R49" s="819" t="s">
        <v>207</v>
      </c>
      <c r="S49" s="394"/>
      <c r="T49" s="777"/>
      <c r="U49" s="799"/>
      <c r="V49" s="799"/>
      <c r="W49" s="833"/>
      <c r="X49" s="819" t="s">
        <v>203</v>
      </c>
      <c r="Y49" s="394"/>
      <c r="Z49" s="777"/>
      <c r="AA49" s="799"/>
      <c r="AB49" s="799"/>
      <c r="AC49" s="800"/>
    </row>
    <row r="50" spans="1:29" ht="13.9" customHeight="1" x14ac:dyDescent="0.25">
      <c r="A50" s="793" t="s">
        <v>209</v>
      </c>
      <c r="B50" s="766"/>
      <c r="C50" s="766"/>
      <c r="D50" s="766"/>
      <c r="E50" s="766"/>
      <c r="F50" s="766"/>
      <c r="G50" s="136"/>
      <c r="H50" s="77" t="s">
        <v>8</v>
      </c>
      <c r="I50" s="136"/>
      <c r="J50" s="78" t="s">
        <v>7</v>
      </c>
      <c r="K50" s="794" t="s">
        <v>205</v>
      </c>
      <c r="L50" s="795"/>
      <c r="M50" s="795"/>
      <c r="N50" s="795"/>
      <c r="O50" s="796"/>
      <c r="P50" s="579"/>
      <c r="Q50" s="820"/>
      <c r="R50" s="820"/>
      <c r="S50" s="820"/>
      <c r="T50" s="820"/>
      <c r="U50" s="820"/>
      <c r="V50" s="820"/>
      <c r="W50" s="820"/>
      <c r="X50" s="820"/>
      <c r="Y50" s="820"/>
      <c r="Z50" s="820"/>
      <c r="AA50" s="820"/>
      <c r="AB50" s="820"/>
      <c r="AC50" s="821"/>
    </row>
    <row r="51" spans="1:29" ht="14.45" customHeight="1" thickBot="1" x14ac:dyDescent="0.3">
      <c r="A51" s="801" t="s">
        <v>208</v>
      </c>
      <c r="B51" s="733"/>
      <c r="C51" s="733"/>
      <c r="D51" s="733"/>
      <c r="E51" s="733"/>
      <c r="F51" s="733"/>
      <c r="G51" s="739"/>
      <c r="H51" s="822"/>
      <c r="I51" s="822"/>
      <c r="J51" s="822"/>
      <c r="K51" s="802" t="s">
        <v>271</v>
      </c>
      <c r="L51" s="733"/>
      <c r="M51" s="733"/>
      <c r="N51" s="733"/>
      <c r="O51" s="733"/>
      <c r="P51" s="823"/>
      <c r="Q51" s="824"/>
      <c r="R51" s="805" t="s">
        <v>207</v>
      </c>
      <c r="S51" s="738"/>
      <c r="T51" s="823"/>
      <c r="U51" s="806"/>
      <c r="V51" s="806"/>
      <c r="W51" s="824"/>
      <c r="X51" s="805" t="s">
        <v>203</v>
      </c>
      <c r="Y51" s="738"/>
      <c r="Z51" s="823"/>
      <c r="AA51" s="806"/>
      <c r="AB51" s="806"/>
      <c r="AC51" s="807"/>
    </row>
    <row r="52" spans="1:29" ht="13.9" customHeight="1" x14ac:dyDescent="0.25">
      <c r="A52" s="809" t="s">
        <v>206</v>
      </c>
      <c r="B52" s="731"/>
      <c r="C52" s="731"/>
      <c r="D52" s="731"/>
      <c r="E52" s="731"/>
      <c r="F52" s="731"/>
      <c r="G52" s="135"/>
      <c r="H52" s="82" t="s">
        <v>8</v>
      </c>
      <c r="I52" s="135"/>
      <c r="J52" s="83" t="s">
        <v>7</v>
      </c>
      <c r="K52" s="810" t="s">
        <v>205</v>
      </c>
      <c r="L52" s="781"/>
      <c r="M52" s="781"/>
      <c r="N52" s="781"/>
      <c r="O52" s="782"/>
      <c r="P52" s="811"/>
      <c r="Q52" s="812"/>
      <c r="R52" s="812"/>
      <c r="S52" s="812"/>
      <c r="T52" s="812"/>
      <c r="U52" s="812"/>
      <c r="V52" s="812"/>
      <c r="W52" s="813"/>
      <c r="X52" s="814" t="s">
        <v>132</v>
      </c>
      <c r="Y52" s="593"/>
      <c r="Z52" s="811"/>
      <c r="AA52" s="815"/>
      <c r="AB52" s="815"/>
      <c r="AC52" s="816"/>
    </row>
    <row r="53" spans="1:29" ht="14.45" customHeight="1" x14ac:dyDescent="0.25">
      <c r="A53" s="793" t="s">
        <v>204</v>
      </c>
      <c r="B53" s="766"/>
      <c r="C53" s="766"/>
      <c r="D53" s="766"/>
      <c r="E53" s="766"/>
      <c r="F53" s="766"/>
      <c r="G53" s="136"/>
      <c r="H53" s="77" t="s">
        <v>8</v>
      </c>
      <c r="I53" s="136"/>
      <c r="J53" s="78" t="s">
        <v>7</v>
      </c>
      <c r="K53" s="817" t="s">
        <v>133</v>
      </c>
      <c r="L53" s="766"/>
      <c r="M53" s="766"/>
      <c r="N53" s="766"/>
      <c r="O53" s="766"/>
      <c r="P53" s="663"/>
      <c r="Q53" s="818"/>
      <c r="R53" s="818"/>
      <c r="S53" s="818"/>
      <c r="T53" s="818"/>
      <c r="U53" s="818"/>
      <c r="V53" s="818"/>
      <c r="W53" s="818"/>
      <c r="X53" s="819" t="s">
        <v>203</v>
      </c>
      <c r="Y53" s="394"/>
      <c r="Z53" s="682"/>
      <c r="AA53" s="799"/>
      <c r="AB53" s="799"/>
      <c r="AC53" s="800"/>
    </row>
    <row r="54" spans="1:29" ht="14.45" customHeight="1" x14ac:dyDescent="0.25">
      <c r="A54" s="793" t="s">
        <v>206</v>
      </c>
      <c r="B54" s="766"/>
      <c r="C54" s="766"/>
      <c r="D54" s="766"/>
      <c r="E54" s="766"/>
      <c r="F54" s="766"/>
      <c r="G54" s="136"/>
      <c r="H54" s="77" t="s">
        <v>8</v>
      </c>
      <c r="I54" s="136"/>
      <c r="J54" s="78" t="s">
        <v>7</v>
      </c>
      <c r="K54" s="794" t="s">
        <v>205</v>
      </c>
      <c r="L54" s="795"/>
      <c r="M54" s="795"/>
      <c r="N54" s="795"/>
      <c r="O54" s="796"/>
      <c r="P54" s="777"/>
      <c r="Q54" s="683"/>
      <c r="R54" s="683"/>
      <c r="S54" s="683"/>
      <c r="T54" s="683"/>
      <c r="U54" s="683"/>
      <c r="V54" s="683"/>
      <c r="W54" s="797"/>
      <c r="X54" s="798" t="s">
        <v>132</v>
      </c>
      <c r="Y54" s="578"/>
      <c r="Z54" s="777"/>
      <c r="AA54" s="799"/>
      <c r="AB54" s="799"/>
      <c r="AC54" s="800"/>
    </row>
    <row r="55" spans="1:29" ht="14.45" customHeight="1" thickBot="1" x14ac:dyDescent="0.3">
      <c r="A55" s="801" t="s">
        <v>204</v>
      </c>
      <c r="B55" s="733"/>
      <c r="C55" s="733"/>
      <c r="D55" s="733"/>
      <c r="E55" s="733"/>
      <c r="F55" s="733"/>
      <c r="G55" s="138"/>
      <c r="H55" s="84" t="s">
        <v>8</v>
      </c>
      <c r="I55" s="138"/>
      <c r="J55" s="85" t="s">
        <v>7</v>
      </c>
      <c r="K55" s="802" t="s">
        <v>133</v>
      </c>
      <c r="L55" s="733"/>
      <c r="M55" s="733"/>
      <c r="N55" s="733"/>
      <c r="O55" s="733"/>
      <c r="P55" s="803"/>
      <c r="Q55" s="804"/>
      <c r="R55" s="804"/>
      <c r="S55" s="804"/>
      <c r="T55" s="804"/>
      <c r="U55" s="804"/>
      <c r="V55" s="804"/>
      <c r="W55" s="804"/>
      <c r="X55" s="805" t="s">
        <v>203</v>
      </c>
      <c r="Y55" s="738"/>
      <c r="Z55" s="685"/>
      <c r="AA55" s="806"/>
      <c r="AB55" s="806"/>
      <c r="AC55" s="807"/>
    </row>
    <row r="56" spans="1:29" ht="15" customHeight="1" thickBot="1" x14ac:dyDescent="0.3">
      <c r="A56" s="329" t="s">
        <v>202</v>
      </c>
      <c r="B56" s="280"/>
      <c r="C56" s="281"/>
      <c r="D56" s="281"/>
      <c r="E56" s="281"/>
      <c r="F56" s="281"/>
      <c r="G56" s="280"/>
      <c r="H56" s="281"/>
      <c r="I56" s="281"/>
      <c r="J56" s="281"/>
      <c r="K56" s="281"/>
      <c r="L56" s="280"/>
      <c r="M56" s="281"/>
      <c r="N56" s="281"/>
      <c r="O56" s="281"/>
      <c r="P56" s="281"/>
      <c r="Q56" s="281"/>
      <c r="R56" s="281"/>
      <c r="S56" s="281"/>
      <c r="T56" s="281"/>
      <c r="U56" s="281"/>
      <c r="V56" s="281"/>
      <c r="W56" s="281"/>
      <c r="X56" s="281"/>
      <c r="Y56" s="281"/>
      <c r="Z56" s="281"/>
      <c r="AA56" s="281"/>
      <c r="AB56" s="281"/>
      <c r="AC56" s="282"/>
    </row>
    <row r="57" spans="1:29" ht="15" customHeight="1" x14ac:dyDescent="0.25">
      <c r="A57" s="808" t="s">
        <v>133</v>
      </c>
      <c r="B57" s="574"/>
      <c r="C57" s="574"/>
      <c r="D57" s="574"/>
      <c r="E57" s="574"/>
      <c r="F57" s="50" t="s">
        <v>8</v>
      </c>
      <c r="G57" s="50" t="s">
        <v>7</v>
      </c>
      <c r="H57" s="573" t="s">
        <v>140</v>
      </c>
      <c r="I57" s="574"/>
      <c r="J57" s="574"/>
      <c r="K57" s="574"/>
      <c r="L57" s="574"/>
      <c r="M57" s="574"/>
      <c r="N57" s="574"/>
      <c r="O57" s="574"/>
      <c r="P57" s="574"/>
      <c r="Q57" s="574"/>
      <c r="R57" s="574"/>
      <c r="S57" s="574"/>
      <c r="T57" s="574"/>
      <c r="U57" s="574"/>
      <c r="V57" s="574"/>
      <c r="W57" s="574"/>
      <c r="X57" s="574"/>
      <c r="Y57" s="574"/>
      <c r="Z57" s="574"/>
      <c r="AA57" s="574"/>
      <c r="AB57" s="574"/>
      <c r="AC57" s="575"/>
    </row>
    <row r="58" spans="1:29" ht="14.45" customHeight="1" x14ac:dyDescent="0.25">
      <c r="A58" s="787" t="s">
        <v>201</v>
      </c>
      <c r="B58" s="788"/>
      <c r="C58" s="788"/>
      <c r="D58" s="788"/>
      <c r="E58" s="788"/>
      <c r="F58" s="790"/>
      <c r="G58" s="792"/>
      <c r="H58" s="226"/>
      <c r="I58" s="227"/>
      <c r="J58" s="227"/>
      <c r="K58" s="227"/>
      <c r="L58" s="227"/>
      <c r="M58" s="227"/>
      <c r="N58" s="227"/>
      <c r="O58" s="227"/>
      <c r="P58" s="227"/>
      <c r="Q58" s="227"/>
      <c r="R58" s="227"/>
      <c r="S58" s="227"/>
      <c r="T58" s="227"/>
      <c r="U58" s="227"/>
      <c r="V58" s="227"/>
      <c r="W58" s="227"/>
      <c r="X58" s="227"/>
      <c r="Y58" s="227"/>
      <c r="Z58" s="227"/>
      <c r="AA58" s="227"/>
      <c r="AB58" s="227"/>
      <c r="AC58" s="228"/>
    </row>
    <row r="59" spans="1:29" x14ac:dyDescent="0.25">
      <c r="A59" s="789"/>
      <c r="B59" s="766"/>
      <c r="C59" s="766"/>
      <c r="D59" s="766"/>
      <c r="E59" s="766"/>
      <c r="F59" s="791"/>
      <c r="G59" s="551"/>
      <c r="H59" s="229"/>
      <c r="I59" s="230"/>
      <c r="J59" s="230"/>
      <c r="K59" s="230"/>
      <c r="L59" s="230"/>
      <c r="M59" s="230"/>
      <c r="N59" s="230"/>
      <c r="O59" s="230"/>
      <c r="P59" s="230"/>
      <c r="Q59" s="230"/>
      <c r="R59" s="230"/>
      <c r="S59" s="230"/>
      <c r="T59" s="230"/>
      <c r="U59" s="230"/>
      <c r="V59" s="230"/>
      <c r="W59" s="230"/>
      <c r="X59" s="230"/>
      <c r="Y59" s="230"/>
      <c r="Z59" s="230"/>
      <c r="AA59" s="230"/>
      <c r="AB59" s="230"/>
      <c r="AC59" s="231"/>
    </row>
    <row r="60" spans="1:29" ht="14.45" customHeight="1" x14ac:dyDescent="0.25">
      <c r="A60" s="765" t="s">
        <v>200</v>
      </c>
      <c r="B60" s="766"/>
      <c r="C60" s="766"/>
      <c r="D60" s="766"/>
      <c r="E60" s="766"/>
      <c r="F60" s="151"/>
      <c r="G60" s="145"/>
      <c r="H60" s="226"/>
      <c r="I60" s="775"/>
      <c r="J60" s="775"/>
      <c r="K60" s="775"/>
      <c r="L60" s="775"/>
      <c r="M60" s="775"/>
      <c r="N60" s="775"/>
      <c r="O60" s="775"/>
      <c r="P60" s="775"/>
      <c r="Q60" s="775"/>
      <c r="R60" s="775"/>
      <c r="S60" s="775"/>
      <c r="T60" s="775"/>
      <c r="U60" s="775"/>
      <c r="V60" s="775"/>
      <c r="W60" s="775"/>
      <c r="X60" s="775"/>
      <c r="Y60" s="775"/>
      <c r="Z60" s="775"/>
      <c r="AA60" s="775"/>
      <c r="AB60" s="775"/>
      <c r="AC60" s="776"/>
    </row>
    <row r="61" spans="1:29" ht="14.45" customHeight="1" x14ac:dyDescent="0.25">
      <c r="A61" s="765" t="s">
        <v>199</v>
      </c>
      <c r="B61" s="766"/>
      <c r="C61" s="766"/>
      <c r="D61" s="766"/>
      <c r="E61" s="766"/>
      <c r="F61" s="151"/>
      <c r="G61" s="145"/>
      <c r="H61" s="226"/>
      <c r="I61" s="775"/>
      <c r="J61" s="775"/>
      <c r="K61" s="775"/>
      <c r="L61" s="775"/>
      <c r="M61" s="775"/>
      <c r="N61" s="775"/>
      <c r="O61" s="775"/>
      <c r="P61" s="775"/>
      <c r="Q61" s="775"/>
      <c r="R61" s="775"/>
      <c r="S61" s="775"/>
      <c r="T61" s="775"/>
      <c r="U61" s="775"/>
      <c r="V61" s="775"/>
      <c r="W61" s="775"/>
      <c r="X61" s="775"/>
      <c r="Y61" s="775"/>
      <c r="Z61" s="775"/>
      <c r="AA61" s="775"/>
      <c r="AB61" s="775"/>
      <c r="AC61" s="776"/>
    </row>
    <row r="62" spans="1:29" ht="14.45" customHeight="1" x14ac:dyDescent="0.25">
      <c r="A62" s="765" t="s">
        <v>198</v>
      </c>
      <c r="B62" s="766"/>
      <c r="C62" s="766"/>
      <c r="D62" s="766"/>
      <c r="E62" s="766"/>
      <c r="F62" s="151"/>
      <c r="G62" s="145"/>
      <c r="H62" s="226"/>
      <c r="I62" s="775"/>
      <c r="J62" s="775"/>
      <c r="K62" s="775"/>
      <c r="L62" s="775"/>
      <c r="M62" s="775"/>
      <c r="N62" s="775"/>
      <c r="O62" s="775"/>
      <c r="P62" s="775"/>
      <c r="Q62" s="775"/>
      <c r="R62" s="775"/>
      <c r="S62" s="775"/>
      <c r="T62" s="775"/>
      <c r="U62" s="775"/>
      <c r="V62" s="775"/>
      <c r="W62" s="775"/>
      <c r="X62" s="775"/>
      <c r="Y62" s="775"/>
      <c r="Z62" s="775"/>
      <c r="AA62" s="775"/>
      <c r="AB62" s="775"/>
      <c r="AC62" s="776"/>
    </row>
    <row r="63" spans="1:29" ht="14.45" customHeight="1" x14ac:dyDescent="0.25">
      <c r="A63" s="765" t="s">
        <v>197</v>
      </c>
      <c r="B63" s="766"/>
      <c r="C63" s="766"/>
      <c r="D63" s="766"/>
      <c r="E63" s="766"/>
      <c r="F63" s="151"/>
      <c r="G63" s="152"/>
      <c r="H63" s="777"/>
      <c r="I63" s="683"/>
      <c r="J63" s="683"/>
      <c r="K63" s="683"/>
      <c r="L63" s="683"/>
      <c r="M63" s="683"/>
      <c r="N63" s="683"/>
      <c r="O63" s="683"/>
      <c r="P63" s="683"/>
      <c r="Q63" s="683"/>
      <c r="R63" s="683"/>
      <c r="S63" s="683"/>
      <c r="T63" s="683"/>
      <c r="U63" s="683"/>
      <c r="V63" s="683"/>
      <c r="W63" s="683"/>
      <c r="X63" s="683"/>
      <c r="Y63" s="683"/>
      <c r="Z63" s="683"/>
      <c r="AA63" s="683"/>
      <c r="AB63" s="683"/>
      <c r="AC63" s="684"/>
    </row>
    <row r="64" spans="1:29" ht="15" customHeight="1" thickBot="1" x14ac:dyDescent="0.3">
      <c r="A64" s="778" t="s">
        <v>196</v>
      </c>
      <c r="B64" s="779"/>
      <c r="C64" s="779"/>
      <c r="D64" s="779"/>
      <c r="E64" s="779"/>
      <c r="F64" s="153"/>
      <c r="G64" s="152"/>
      <c r="H64" s="226"/>
      <c r="I64" s="775"/>
      <c r="J64" s="775"/>
      <c r="K64" s="775"/>
      <c r="L64" s="775"/>
      <c r="M64" s="775"/>
      <c r="N64" s="775"/>
      <c r="O64" s="775"/>
      <c r="P64" s="775"/>
      <c r="Q64" s="775"/>
      <c r="R64" s="775"/>
      <c r="S64" s="775"/>
      <c r="T64" s="775"/>
      <c r="U64" s="775"/>
      <c r="V64" s="775"/>
      <c r="W64" s="775"/>
      <c r="X64" s="775"/>
      <c r="Y64" s="775"/>
      <c r="Z64" s="775"/>
      <c r="AA64" s="775"/>
      <c r="AB64" s="775"/>
      <c r="AC64" s="776"/>
    </row>
    <row r="65" spans="1:29" ht="14.45" customHeight="1" x14ac:dyDescent="0.25">
      <c r="A65" s="730" t="s">
        <v>195</v>
      </c>
      <c r="B65" s="731"/>
      <c r="C65" s="731"/>
      <c r="D65" s="731"/>
      <c r="E65" s="731"/>
      <c r="F65" s="154"/>
      <c r="G65" s="155"/>
      <c r="H65" s="385" t="s">
        <v>194</v>
      </c>
      <c r="I65" s="386"/>
      <c r="J65" s="386"/>
      <c r="K65" s="386"/>
      <c r="L65" s="135"/>
      <c r="M65" s="89" t="s">
        <v>7</v>
      </c>
      <c r="N65" s="135"/>
      <c r="O65" s="53" t="s">
        <v>8</v>
      </c>
      <c r="P65" s="780" t="s">
        <v>24841</v>
      </c>
      <c r="Q65" s="781"/>
      <c r="R65" s="781"/>
      <c r="S65" s="781"/>
      <c r="T65" s="782"/>
      <c r="U65" s="783"/>
      <c r="V65" s="784"/>
      <c r="W65" s="785" t="s">
        <v>185</v>
      </c>
      <c r="X65" s="786"/>
      <c r="Y65" s="786"/>
      <c r="Z65" s="783"/>
      <c r="AA65" s="784"/>
      <c r="AB65" s="763" t="s">
        <v>193</v>
      </c>
      <c r="AC65" s="764"/>
    </row>
    <row r="66" spans="1:29" ht="14.45" customHeight="1" x14ac:dyDescent="0.25">
      <c r="A66" s="765" t="s">
        <v>192</v>
      </c>
      <c r="B66" s="766"/>
      <c r="C66" s="766"/>
      <c r="D66" s="766"/>
      <c r="E66" s="766"/>
      <c r="F66" s="151"/>
      <c r="G66" s="152"/>
      <c r="H66" s="395" t="s">
        <v>185</v>
      </c>
      <c r="I66" s="396"/>
      <c r="J66" s="396"/>
      <c r="K66" s="396"/>
      <c r="L66" s="136"/>
      <c r="M66" s="557" t="s">
        <v>183</v>
      </c>
      <c r="N66" s="557"/>
      <c r="O66" s="557"/>
      <c r="P66" s="136"/>
      <c r="Q66" s="557" t="s">
        <v>191</v>
      </c>
      <c r="R66" s="557"/>
      <c r="S66" s="767"/>
      <c r="T66" s="136"/>
      <c r="U66" s="767" t="s">
        <v>190</v>
      </c>
      <c r="V66" s="767"/>
      <c r="W66" s="557"/>
      <c r="X66" s="136"/>
      <c r="Y66" s="557" t="s">
        <v>189</v>
      </c>
      <c r="Z66" s="557"/>
      <c r="AA66" s="557"/>
      <c r="AB66" s="557"/>
      <c r="AC66" s="587"/>
    </row>
    <row r="67" spans="1:29" ht="15" customHeight="1" thickBot="1" x14ac:dyDescent="0.3">
      <c r="A67" s="771" t="s">
        <v>24948</v>
      </c>
      <c r="B67" s="772"/>
      <c r="C67" s="772"/>
      <c r="D67" s="772"/>
      <c r="E67" s="772"/>
      <c r="F67" s="156"/>
      <c r="G67" s="149"/>
      <c r="H67" s="753" t="s">
        <v>133</v>
      </c>
      <c r="I67" s="736"/>
      <c r="J67" s="758"/>
      <c r="K67" s="759"/>
      <c r="L67" s="759"/>
      <c r="M67" s="759"/>
      <c r="N67" s="760"/>
      <c r="O67" s="753" t="s">
        <v>188</v>
      </c>
      <c r="P67" s="735"/>
      <c r="Q67" s="735"/>
      <c r="R67" s="735"/>
      <c r="S67" s="138"/>
      <c r="T67" s="80" t="s">
        <v>8</v>
      </c>
      <c r="U67" s="138"/>
      <c r="V67" s="52" t="s">
        <v>7</v>
      </c>
      <c r="W67" s="773" t="s">
        <v>24841</v>
      </c>
      <c r="X67" s="738"/>
      <c r="Y67" s="738"/>
      <c r="Z67" s="738"/>
      <c r="AA67" s="738"/>
      <c r="AB67" s="739"/>
      <c r="AC67" s="741"/>
    </row>
    <row r="68" spans="1:29" ht="14.45" customHeight="1" x14ac:dyDescent="0.25">
      <c r="A68" s="730" t="s">
        <v>187</v>
      </c>
      <c r="B68" s="731"/>
      <c r="C68" s="731"/>
      <c r="D68" s="731"/>
      <c r="E68" s="731"/>
      <c r="F68" s="154"/>
      <c r="G68" s="157"/>
      <c r="H68" s="385" t="s">
        <v>133</v>
      </c>
      <c r="I68" s="593"/>
      <c r="J68" s="768"/>
      <c r="K68" s="769"/>
      <c r="L68" s="769"/>
      <c r="M68" s="770"/>
      <c r="N68" s="385" t="s">
        <v>185</v>
      </c>
      <c r="O68" s="386"/>
      <c r="P68" s="593"/>
      <c r="Q68" s="135"/>
      <c r="R68" s="596" t="s">
        <v>184</v>
      </c>
      <c r="S68" s="596"/>
      <c r="T68" s="597"/>
      <c r="U68" s="135"/>
      <c r="V68" s="596" t="s">
        <v>183</v>
      </c>
      <c r="W68" s="596"/>
      <c r="X68" s="597"/>
      <c r="Y68" s="135"/>
      <c r="Z68" s="596" t="s">
        <v>182</v>
      </c>
      <c r="AA68" s="596"/>
      <c r="AB68" s="596"/>
      <c r="AC68" s="774"/>
    </row>
    <row r="69" spans="1:29" ht="15" customHeight="1" thickBot="1" x14ac:dyDescent="0.3">
      <c r="A69" s="757" t="s">
        <v>186</v>
      </c>
      <c r="B69" s="733"/>
      <c r="C69" s="733"/>
      <c r="D69" s="733"/>
      <c r="E69" s="733"/>
      <c r="F69" s="158"/>
      <c r="G69" s="149"/>
      <c r="H69" s="753" t="s">
        <v>133</v>
      </c>
      <c r="I69" s="736"/>
      <c r="J69" s="758"/>
      <c r="K69" s="759"/>
      <c r="L69" s="759"/>
      <c r="M69" s="760"/>
      <c r="N69" s="753" t="s">
        <v>185</v>
      </c>
      <c r="O69" s="735"/>
      <c r="P69" s="736"/>
      <c r="Q69" s="138"/>
      <c r="R69" s="404" t="s">
        <v>184</v>
      </c>
      <c r="S69" s="761"/>
      <c r="T69" s="762"/>
      <c r="U69" s="138"/>
      <c r="V69" s="761" t="s">
        <v>183</v>
      </c>
      <c r="W69" s="404"/>
      <c r="X69" s="405"/>
      <c r="Y69" s="138"/>
      <c r="Z69" s="404" t="s">
        <v>182</v>
      </c>
      <c r="AA69" s="404"/>
      <c r="AB69" s="404"/>
      <c r="AC69" s="406"/>
    </row>
    <row r="70" spans="1:29" ht="14.45" customHeight="1" x14ac:dyDescent="0.25">
      <c r="A70" s="730" t="s">
        <v>181</v>
      </c>
      <c r="B70" s="731"/>
      <c r="C70" s="731"/>
      <c r="D70" s="731"/>
      <c r="E70" s="748"/>
      <c r="F70" s="283" t="s">
        <v>180</v>
      </c>
      <c r="G70" s="386"/>
      <c r="H70" s="386"/>
      <c r="I70" s="593"/>
      <c r="J70" s="385" t="s">
        <v>177</v>
      </c>
      <c r="K70" s="386"/>
      <c r="L70" s="593"/>
      <c r="M70" s="159"/>
      <c r="N70" s="283" t="s">
        <v>179</v>
      </c>
      <c r="O70" s="386"/>
      <c r="P70" s="386"/>
      <c r="Q70" s="593"/>
      <c r="R70" s="385" t="s">
        <v>177</v>
      </c>
      <c r="S70" s="386"/>
      <c r="T70" s="593"/>
      <c r="U70" s="159"/>
      <c r="V70" s="750" t="s">
        <v>24993</v>
      </c>
      <c r="W70" s="386"/>
      <c r="X70" s="386"/>
      <c r="Y70" s="386"/>
      <c r="Z70" s="286" t="s">
        <v>131</v>
      </c>
      <c r="AA70" s="287"/>
      <c r="AB70" s="751"/>
      <c r="AC70" s="752"/>
    </row>
    <row r="71" spans="1:29" ht="15" customHeight="1" thickBot="1" x14ac:dyDescent="0.3">
      <c r="A71" s="732"/>
      <c r="B71" s="733"/>
      <c r="C71" s="733"/>
      <c r="D71" s="733"/>
      <c r="E71" s="749"/>
      <c r="F71" s="160"/>
      <c r="G71" s="51" t="s">
        <v>8</v>
      </c>
      <c r="H71" s="138"/>
      <c r="I71" s="90" t="s">
        <v>7</v>
      </c>
      <c r="J71" s="753" t="s">
        <v>178</v>
      </c>
      <c r="K71" s="735"/>
      <c r="L71" s="736"/>
      <c r="M71" s="161"/>
      <c r="N71" s="160"/>
      <c r="O71" s="51" t="s">
        <v>8</v>
      </c>
      <c r="P71" s="138"/>
      <c r="Q71" s="90" t="s">
        <v>7</v>
      </c>
      <c r="R71" s="753" t="s">
        <v>178</v>
      </c>
      <c r="S71" s="735"/>
      <c r="T71" s="736"/>
      <c r="U71" s="161"/>
      <c r="V71" s="754"/>
      <c r="W71" s="755"/>
      <c r="X71" s="755"/>
      <c r="Y71" s="756"/>
      <c r="Z71" s="737" t="s">
        <v>177</v>
      </c>
      <c r="AA71" s="738"/>
      <c r="AB71" s="739"/>
      <c r="AC71" s="741"/>
    </row>
    <row r="72" spans="1:29" ht="15" customHeight="1" x14ac:dyDescent="0.25">
      <c r="A72" s="730" t="s">
        <v>176</v>
      </c>
      <c r="B72" s="731"/>
      <c r="C72" s="731"/>
      <c r="D72" s="731"/>
      <c r="E72" s="731"/>
      <c r="F72" s="284" t="s">
        <v>175</v>
      </c>
      <c r="G72" s="386"/>
      <c r="H72" s="593"/>
      <c r="I72" s="162"/>
      <c r="J72" s="385" t="s">
        <v>174</v>
      </c>
      <c r="K72" s="386"/>
      <c r="L72" s="593"/>
      <c r="M72" s="162"/>
      <c r="N72" s="385" t="s">
        <v>173</v>
      </c>
      <c r="O72" s="386"/>
      <c r="P72" s="593"/>
      <c r="Q72" s="163"/>
      <c r="R72" s="385" t="s">
        <v>172</v>
      </c>
      <c r="S72" s="386"/>
      <c r="T72" s="386"/>
      <c r="U72" s="386"/>
      <c r="V72" s="386"/>
      <c r="W72" s="386"/>
      <c r="X72" s="386"/>
      <c r="Y72" s="593"/>
      <c r="Z72" s="135"/>
      <c r="AA72" s="82" t="s">
        <v>7</v>
      </c>
      <c r="AB72" s="135"/>
      <c r="AC72" s="73" t="s">
        <v>8</v>
      </c>
    </row>
    <row r="73" spans="1:29" ht="14.45" customHeight="1" thickBot="1" x14ac:dyDescent="0.3">
      <c r="A73" s="732"/>
      <c r="B73" s="733"/>
      <c r="C73" s="733"/>
      <c r="D73" s="733"/>
      <c r="E73" s="733"/>
      <c r="F73" s="734" t="s">
        <v>171</v>
      </c>
      <c r="G73" s="735"/>
      <c r="H73" s="735"/>
      <c r="I73" s="735"/>
      <c r="J73" s="735"/>
      <c r="K73" s="735"/>
      <c r="L73" s="735"/>
      <c r="M73" s="736"/>
      <c r="N73" s="138"/>
      <c r="O73" s="51" t="s">
        <v>8</v>
      </c>
      <c r="P73" s="138"/>
      <c r="Q73" s="90" t="s">
        <v>7</v>
      </c>
      <c r="R73" s="737" t="s">
        <v>170</v>
      </c>
      <c r="S73" s="738"/>
      <c r="T73" s="738"/>
      <c r="U73" s="739"/>
      <c r="V73" s="740"/>
      <c r="W73" s="740"/>
      <c r="X73" s="740"/>
      <c r="Y73" s="740"/>
      <c r="Z73" s="740"/>
      <c r="AA73" s="740"/>
      <c r="AB73" s="740"/>
      <c r="AC73" s="741"/>
    </row>
    <row r="74" spans="1:29" ht="15" customHeight="1" thickBot="1" x14ac:dyDescent="0.3">
      <c r="A74" s="742" t="s">
        <v>169</v>
      </c>
      <c r="B74" s="743"/>
      <c r="C74" s="743"/>
      <c r="D74" s="743"/>
      <c r="E74" s="743"/>
      <c r="F74" s="743"/>
      <c r="G74" s="743"/>
      <c r="H74" s="743"/>
      <c r="I74" s="743"/>
      <c r="J74" s="743"/>
      <c r="K74" s="743"/>
      <c r="L74" s="743"/>
      <c r="M74" s="743"/>
      <c r="N74" s="743"/>
      <c r="O74" s="743"/>
      <c r="P74" s="743"/>
      <c r="Q74" s="743"/>
      <c r="R74" s="743"/>
      <c r="S74" s="743"/>
      <c r="T74" s="743"/>
      <c r="U74" s="743"/>
      <c r="V74" s="743"/>
      <c r="W74" s="743"/>
      <c r="X74" s="743"/>
      <c r="Y74" s="743"/>
      <c r="Z74" s="743"/>
      <c r="AA74" s="743"/>
      <c r="AB74" s="743"/>
      <c r="AC74" s="744"/>
    </row>
    <row r="75" spans="1:29" ht="15" customHeight="1" x14ac:dyDescent="0.25">
      <c r="A75" s="383" t="s">
        <v>168</v>
      </c>
      <c r="B75" s="700"/>
      <c r="C75" s="700"/>
      <c r="D75" s="700"/>
      <c r="E75" s="700"/>
      <c r="F75" s="700"/>
      <c r="G75" s="701"/>
      <c r="H75" s="707" t="s">
        <v>8</v>
      </c>
      <c r="I75" s="710" t="s">
        <v>7</v>
      </c>
      <c r="J75" s="713" t="s">
        <v>167</v>
      </c>
      <c r="K75" s="716" t="s">
        <v>166</v>
      </c>
      <c r="L75" s="718" t="s">
        <v>156</v>
      </c>
      <c r="M75" s="713" t="s">
        <v>165</v>
      </c>
      <c r="N75" s="718" t="s">
        <v>164</v>
      </c>
      <c r="O75" s="713" t="s">
        <v>163</v>
      </c>
      <c r="P75" s="718" t="s">
        <v>162</v>
      </c>
      <c r="Q75" s="721" t="s">
        <v>161</v>
      </c>
      <c r="R75" s="232" t="s">
        <v>24981</v>
      </c>
      <c r="S75" s="233"/>
      <c r="T75" s="233"/>
      <c r="U75" s="234"/>
      <c r="V75" s="727" t="s">
        <v>24982</v>
      </c>
      <c r="W75" s="727" t="s">
        <v>159</v>
      </c>
      <c r="X75" s="727" t="s">
        <v>158</v>
      </c>
      <c r="Y75" s="727" t="s">
        <v>157</v>
      </c>
      <c r="Z75" s="727" t="s">
        <v>156</v>
      </c>
      <c r="AA75" s="727" t="s">
        <v>154</v>
      </c>
      <c r="AB75" s="727" t="s">
        <v>155</v>
      </c>
      <c r="AC75" s="745" t="s">
        <v>153</v>
      </c>
    </row>
    <row r="76" spans="1:29" x14ac:dyDescent="0.25">
      <c r="A76" s="702"/>
      <c r="B76" s="677"/>
      <c r="C76" s="677"/>
      <c r="D76" s="677"/>
      <c r="E76" s="677"/>
      <c r="F76" s="677"/>
      <c r="G76" s="703"/>
      <c r="H76" s="708"/>
      <c r="I76" s="711"/>
      <c r="J76" s="714"/>
      <c r="K76" s="717"/>
      <c r="L76" s="719"/>
      <c r="M76" s="714"/>
      <c r="N76" s="719"/>
      <c r="O76" s="714"/>
      <c r="P76" s="719"/>
      <c r="Q76" s="722"/>
      <c r="R76" s="235"/>
      <c r="S76" s="236"/>
      <c r="T76" s="236"/>
      <c r="U76" s="237"/>
      <c r="V76" s="728"/>
      <c r="W76" s="728"/>
      <c r="X76" s="728"/>
      <c r="Y76" s="728"/>
      <c r="Z76" s="728"/>
      <c r="AA76" s="728"/>
      <c r="AB76" s="728"/>
      <c r="AC76" s="746"/>
    </row>
    <row r="77" spans="1:29" ht="14.45" customHeight="1" x14ac:dyDescent="0.25">
      <c r="A77" s="702"/>
      <c r="B77" s="677"/>
      <c r="C77" s="677"/>
      <c r="D77" s="677"/>
      <c r="E77" s="677"/>
      <c r="F77" s="677"/>
      <c r="G77" s="703"/>
      <c r="H77" s="708"/>
      <c r="I77" s="711"/>
      <c r="J77" s="714"/>
      <c r="K77" s="717"/>
      <c r="L77" s="719"/>
      <c r="M77" s="714"/>
      <c r="N77" s="719"/>
      <c r="O77" s="714"/>
      <c r="P77" s="719"/>
      <c r="Q77" s="722"/>
      <c r="R77" s="235"/>
      <c r="S77" s="236"/>
      <c r="T77" s="236"/>
      <c r="U77" s="237"/>
      <c r="V77" s="729"/>
      <c r="W77" s="729"/>
      <c r="X77" s="729"/>
      <c r="Y77" s="729"/>
      <c r="Z77" s="729"/>
      <c r="AA77" s="729"/>
      <c r="AB77" s="729"/>
      <c r="AC77" s="747"/>
    </row>
    <row r="78" spans="1:29" ht="15.75" customHeight="1" thickBot="1" x14ac:dyDescent="0.3">
      <c r="A78" s="702"/>
      <c r="B78" s="677"/>
      <c r="C78" s="677"/>
      <c r="D78" s="677"/>
      <c r="E78" s="677"/>
      <c r="F78" s="677"/>
      <c r="G78" s="703"/>
      <c r="H78" s="708"/>
      <c r="I78" s="711"/>
      <c r="J78" s="714"/>
      <c r="K78" s="717"/>
      <c r="L78" s="719"/>
      <c r="M78" s="714"/>
      <c r="N78" s="719"/>
      <c r="O78" s="714"/>
      <c r="P78" s="719"/>
      <c r="Q78" s="722"/>
      <c r="R78" s="238" t="s">
        <v>151</v>
      </c>
      <c r="S78" s="239"/>
      <c r="T78" s="239"/>
      <c r="U78" s="34">
        <f>SUM(V78:AC78)</f>
        <v>0</v>
      </c>
      <c r="V78" s="164"/>
      <c r="W78" s="165"/>
      <c r="X78" s="164"/>
      <c r="Y78" s="164"/>
      <c r="Z78" s="164"/>
      <c r="AA78" s="164"/>
      <c r="AB78" s="164"/>
      <c r="AC78" s="166"/>
    </row>
    <row r="79" spans="1:29" ht="14.45" customHeight="1" thickBot="1" x14ac:dyDescent="0.3">
      <c r="A79" s="702"/>
      <c r="B79" s="677"/>
      <c r="C79" s="677"/>
      <c r="D79" s="677"/>
      <c r="E79" s="677"/>
      <c r="F79" s="677"/>
      <c r="G79" s="703"/>
      <c r="H79" s="708"/>
      <c r="I79" s="711"/>
      <c r="J79" s="714"/>
      <c r="K79" s="717"/>
      <c r="L79" s="719"/>
      <c r="M79" s="714"/>
      <c r="N79" s="719"/>
      <c r="O79" s="714"/>
      <c r="P79" s="719"/>
      <c r="Q79" s="722"/>
      <c r="R79" s="724" t="s">
        <v>152</v>
      </c>
      <c r="S79" s="725"/>
      <c r="T79" s="726"/>
      <c r="U79" s="138"/>
      <c r="V79" s="91" t="s">
        <v>8</v>
      </c>
      <c r="W79" s="138"/>
      <c r="X79" s="92" t="s">
        <v>7</v>
      </c>
      <c r="Y79" s="691" t="s">
        <v>151</v>
      </c>
      <c r="Z79" s="692"/>
      <c r="AA79" s="692"/>
      <c r="AB79" s="693"/>
      <c r="AC79" s="694"/>
    </row>
    <row r="80" spans="1:29" ht="14.45" customHeight="1" x14ac:dyDescent="0.25">
      <c r="A80" s="704"/>
      <c r="B80" s="705"/>
      <c r="C80" s="705"/>
      <c r="D80" s="705"/>
      <c r="E80" s="705"/>
      <c r="F80" s="705"/>
      <c r="G80" s="706"/>
      <c r="H80" s="709"/>
      <c r="I80" s="712"/>
      <c r="J80" s="715"/>
      <c r="K80" s="571"/>
      <c r="L80" s="720"/>
      <c r="M80" s="715"/>
      <c r="N80" s="720"/>
      <c r="O80" s="715"/>
      <c r="P80" s="720"/>
      <c r="Q80" s="723"/>
      <c r="R80" s="695" t="s">
        <v>66</v>
      </c>
      <c r="S80" s="696"/>
      <c r="T80" s="696"/>
      <c r="U80" s="696"/>
      <c r="V80" s="696"/>
      <c r="W80" s="696"/>
      <c r="X80" s="696"/>
      <c r="Y80" s="696"/>
      <c r="Z80" s="696"/>
      <c r="AA80" s="696"/>
      <c r="AB80" s="696"/>
      <c r="AC80" s="697"/>
    </row>
    <row r="81" spans="1:30" ht="14.45" customHeight="1" x14ac:dyDescent="0.25">
      <c r="A81" s="679" t="s">
        <v>150</v>
      </c>
      <c r="B81" s="680"/>
      <c r="C81" s="680"/>
      <c r="D81" s="680"/>
      <c r="E81" s="680"/>
      <c r="F81" s="680"/>
      <c r="G81" s="681"/>
      <c r="H81" s="143"/>
      <c r="I81" s="144"/>
      <c r="J81" s="143"/>
      <c r="K81" s="145"/>
      <c r="L81" s="144"/>
      <c r="M81" s="143"/>
      <c r="N81" s="144"/>
      <c r="O81" s="143"/>
      <c r="P81" s="144"/>
      <c r="Q81" s="146"/>
      <c r="R81" s="688"/>
      <c r="S81" s="698"/>
      <c r="T81" s="698"/>
      <c r="U81" s="698"/>
      <c r="V81" s="698"/>
      <c r="W81" s="698"/>
      <c r="X81" s="698"/>
      <c r="Y81" s="698"/>
      <c r="Z81" s="698"/>
      <c r="AA81" s="698"/>
      <c r="AB81" s="698"/>
      <c r="AC81" s="699"/>
    </row>
    <row r="82" spans="1:30" ht="14.45" customHeight="1" x14ac:dyDescent="0.25">
      <c r="A82" s="679" t="s">
        <v>149</v>
      </c>
      <c r="B82" s="680"/>
      <c r="C82" s="680"/>
      <c r="D82" s="680"/>
      <c r="E82" s="680"/>
      <c r="F82" s="680"/>
      <c r="G82" s="681"/>
      <c r="H82" s="143"/>
      <c r="I82" s="167"/>
      <c r="J82" s="143"/>
      <c r="K82" s="145"/>
      <c r="L82" s="144"/>
      <c r="M82" s="143"/>
      <c r="N82" s="144"/>
      <c r="O82" s="143"/>
      <c r="P82" s="144"/>
      <c r="Q82" s="146"/>
      <c r="R82" s="688"/>
      <c r="S82" s="689"/>
      <c r="T82" s="689"/>
      <c r="U82" s="689"/>
      <c r="V82" s="689"/>
      <c r="W82" s="689"/>
      <c r="X82" s="689"/>
      <c r="Y82" s="689"/>
      <c r="Z82" s="689"/>
      <c r="AA82" s="689"/>
      <c r="AB82" s="689"/>
      <c r="AC82" s="690"/>
    </row>
    <row r="83" spans="1:30" ht="14.45" customHeight="1" x14ac:dyDescent="0.25">
      <c r="A83" s="679" t="s">
        <v>148</v>
      </c>
      <c r="B83" s="680"/>
      <c r="C83" s="680"/>
      <c r="D83" s="680"/>
      <c r="E83" s="680"/>
      <c r="F83" s="680"/>
      <c r="G83" s="681"/>
      <c r="H83" s="143"/>
      <c r="I83" s="144"/>
      <c r="J83" s="143"/>
      <c r="K83" s="145"/>
      <c r="L83" s="144"/>
      <c r="M83" s="143"/>
      <c r="N83" s="144"/>
      <c r="O83" s="143"/>
      <c r="P83" s="144"/>
      <c r="Q83" s="146"/>
      <c r="R83" s="688"/>
      <c r="S83" s="689"/>
      <c r="T83" s="689"/>
      <c r="U83" s="689"/>
      <c r="V83" s="689"/>
      <c r="W83" s="689"/>
      <c r="X83" s="689"/>
      <c r="Y83" s="689"/>
      <c r="Z83" s="689"/>
      <c r="AA83" s="689"/>
      <c r="AB83" s="689"/>
      <c r="AC83" s="690"/>
    </row>
    <row r="84" spans="1:30" ht="14.45" customHeight="1" x14ac:dyDescent="0.25">
      <c r="A84" s="679" t="s">
        <v>147</v>
      </c>
      <c r="B84" s="680"/>
      <c r="C84" s="680"/>
      <c r="D84" s="680"/>
      <c r="E84" s="680"/>
      <c r="F84" s="680"/>
      <c r="G84" s="681"/>
      <c r="H84" s="143"/>
      <c r="I84" s="144"/>
      <c r="J84" s="143"/>
      <c r="K84" s="145"/>
      <c r="L84" s="144"/>
      <c r="M84" s="143"/>
      <c r="N84" s="144"/>
      <c r="O84" s="143"/>
      <c r="P84" s="144"/>
      <c r="Q84" s="146"/>
      <c r="R84" s="688"/>
      <c r="S84" s="689"/>
      <c r="T84" s="689"/>
      <c r="U84" s="689"/>
      <c r="V84" s="689"/>
      <c r="W84" s="689"/>
      <c r="X84" s="689"/>
      <c r="Y84" s="689"/>
      <c r="Z84" s="689"/>
      <c r="AA84" s="689"/>
      <c r="AB84" s="689"/>
      <c r="AC84" s="690"/>
    </row>
    <row r="85" spans="1:30" ht="14.45" customHeight="1" x14ac:dyDescent="0.25">
      <c r="A85" s="679" t="s">
        <v>146</v>
      </c>
      <c r="B85" s="680"/>
      <c r="C85" s="680"/>
      <c r="D85" s="680"/>
      <c r="E85" s="680"/>
      <c r="F85" s="680"/>
      <c r="G85" s="681"/>
      <c r="H85" s="143"/>
      <c r="I85" s="144"/>
      <c r="J85" s="143"/>
      <c r="K85" s="145"/>
      <c r="L85" s="144"/>
      <c r="M85" s="143"/>
      <c r="N85" s="144"/>
      <c r="O85" s="143"/>
      <c r="P85" s="144"/>
      <c r="Q85" s="146"/>
      <c r="R85" s="682"/>
      <c r="S85" s="683"/>
      <c r="T85" s="683"/>
      <c r="U85" s="683"/>
      <c r="V85" s="683"/>
      <c r="W85" s="683"/>
      <c r="X85" s="683"/>
      <c r="Y85" s="683"/>
      <c r="Z85" s="683"/>
      <c r="AA85" s="683"/>
      <c r="AB85" s="683"/>
      <c r="AC85" s="684"/>
    </row>
    <row r="86" spans="1:30" ht="14.45" customHeight="1" x14ac:dyDescent="0.25">
      <c r="A86" s="679" t="s">
        <v>145</v>
      </c>
      <c r="B86" s="680"/>
      <c r="C86" s="680"/>
      <c r="D86" s="680"/>
      <c r="E86" s="680"/>
      <c r="F86" s="680"/>
      <c r="G86" s="681"/>
      <c r="H86" s="143"/>
      <c r="I86" s="144"/>
      <c r="J86" s="143"/>
      <c r="K86" s="145"/>
      <c r="L86" s="144"/>
      <c r="M86" s="143"/>
      <c r="N86" s="144"/>
      <c r="O86" s="143"/>
      <c r="P86" s="144"/>
      <c r="Q86" s="146"/>
      <c r="R86" s="682"/>
      <c r="S86" s="683"/>
      <c r="T86" s="683"/>
      <c r="U86" s="683"/>
      <c r="V86" s="683"/>
      <c r="W86" s="683"/>
      <c r="X86" s="683"/>
      <c r="Y86" s="683"/>
      <c r="Z86" s="683"/>
      <c r="AA86" s="683"/>
      <c r="AB86" s="683"/>
      <c r="AC86" s="684"/>
    </row>
    <row r="87" spans="1:30" ht="14.45" customHeight="1" x14ac:dyDescent="0.25">
      <c r="A87" s="679" t="s">
        <v>144</v>
      </c>
      <c r="B87" s="680"/>
      <c r="C87" s="680"/>
      <c r="D87" s="680"/>
      <c r="E87" s="680"/>
      <c r="F87" s="680"/>
      <c r="G87" s="681"/>
      <c r="H87" s="143"/>
      <c r="I87" s="144"/>
      <c r="J87" s="143"/>
      <c r="K87" s="145"/>
      <c r="L87" s="144"/>
      <c r="M87" s="143"/>
      <c r="N87" s="144"/>
      <c r="O87" s="143"/>
      <c r="P87" s="144"/>
      <c r="Q87" s="146"/>
      <c r="R87" s="682"/>
      <c r="S87" s="683"/>
      <c r="T87" s="683"/>
      <c r="U87" s="683"/>
      <c r="V87" s="683"/>
      <c r="W87" s="683"/>
      <c r="X87" s="683"/>
      <c r="Y87" s="683"/>
      <c r="Z87" s="683"/>
      <c r="AA87" s="683"/>
      <c r="AB87" s="683"/>
      <c r="AC87" s="684"/>
    </row>
    <row r="88" spans="1:30" ht="15" customHeight="1" x14ac:dyDescent="0.25">
      <c r="A88" s="679" t="s">
        <v>143</v>
      </c>
      <c r="B88" s="680"/>
      <c r="C88" s="680"/>
      <c r="D88" s="680"/>
      <c r="E88" s="680"/>
      <c r="F88" s="680"/>
      <c r="G88" s="681"/>
      <c r="H88" s="143"/>
      <c r="I88" s="144"/>
      <c r="J88" s="143"/>
      <c r="K88" s="145"/>
      <c r="L88" s="144"/>
      <c r="M88" s="143"/>
      <c r="N88" s="144"/>
      <c r="O88" s="143"/>
      <c r="P88" s="144"/>
      <c r="Q88" s="146"/>
      <c r="R88" s="682"/>
      <c r="S88" s="683"/>
      <c r="T88" s="683"/>
      <c r="U88" s="683"/>
      <c r="V88" s="683"/>
      <c r="W88" s="683"/>
      <c r="X88" s="683"/>
      <c r="Y88" s="683"/>
      <c r="Z88" s="683"/>
      <c r="AA88" s="683"/>
      <c r="AB88" s="683"/>
      <c r="AC88" s="684"/>
    </row>
    <row r="89" spans="1:30" ht="15" customHeight="1" thickBot="1" x14ac:dyDescent="0.3">
      <c r="A89" s="210" t="s">
        <v>24994</v>
      </c>
      <c r="B89" s="211"/>
      <c r="C89" s="211"/>
      <c r="D89" s="211"/>
      <c r="E89" s="211"/>
      <c r="F89" s="211"/>
      <c r="G89" s="212"/>
      <c r="H89" s="147"/>
      <c r="I89" s="148"/>
      <c r="J89" s="147"/>
      <c r="K89" s="149"/>
      <c r="L89" s="148"/>
      <c r="M89" s="147"/>
      <c r="N89" s="148"/>
      <c r="O89" s="147"/>
      <c r="P89" s="148"/>
      <c r="Q89" s="150"/>
      <c r="R89" s="685"/>
      <c r="S89" s="686"/>
      <c r="T89" s="686"/>
      <c r="U89" s="686"/>
      <c r="V89" s="686"/>
      <c r="W89" s="686"/>
      <c r="X89" s="686"/>
      <c r="Y89" s="686"/>
      <c r="Z89" s="686"/>
      <c r="AA89" s="686"/>
      <c r="AB89" s="686"/>
      <c r="AC89" s="687"/>
    </row>
    <row r="90" spans="1:30" ht="14.45" customHeight="1" thickBot="1" x14ac:dyDescent="0.3">
      <c r="A90" s="279" t="s">
        <v>142</v>
      </c>
      <c r="B90" s="280"/>
      <c r="C90" s="280"/>
      <c r="D90" s="280"/>
      <c r="E90" s="280"/>
      <c r="F90" s="280"/>
      <c r="G90" s="280"/>
      <c r="H90" s="281"/>
      <c r="I90" s="281"/>
      <c r="J90" s="281"/>
      <c r="K90" s="281"/>
      <c r="L90" s="281"/>
      <c r="M90" s="281"/>
      <c r="N90" s="281"/>
      <c r="O90" s="281"/>
      <c r="P90" s="281"/>
      <c r="Q90" s="281"/>
      <c r="R90" s="281"/>
      <c r="S90" s="281"/>
      <c r="T90" s="281"/>
      <c r="U90" s="281"/>
      <c r="V90" s="281"/>
      <c r="W90" s="281"/>
      <c r="X90" s="281"/>
      <c r="Y90" s="281"/>
      <c r="Z90" s="281"/>
      <c r="AA90" s="281"/>
      <c r="AB90" s="281"/>
      <c r="AC90" s="282"/>
      <c r="AD90" s="110"/>
    </row>
    <row r="91" spans="1:30" ht="14.45" customHeight="1" x14ac:dyDescent="0.25">
      <c r="A91" s="283" t="s">
        <v>141</v>
      </c>
      <c r="B91" s="284"/>
      <c r="C91" s="284"/>
      <c r="D91" s="284"/>
      <c r="E91" s="284"/>
      <c r="F91" s="284"/>
      <c r="G91" s="285"/>
      <c r="H91" s="49" t="s">
        <v>8</v>
      </c>
      <c r="I91" s="49" t="s">
        <v>7</v>
      </c>
      <c r="J91" s="286" t="s">
        <v>140</v>
      </c>
      <c r="K91" s="287"/>
      <c r="L91" s="287"/>
      <c r="M91" s="287"/>
      <c r="N91" s="287"/>
      <c r="O91" s="287"/>
      <c r="P91" s="287"/>
      <c r="Q91" s="287"/>
      <c r="R91" s="287"/>
      <c r="S91" s="287"/>
      <c r="T91" s="287"/>
      <c r="U91" s="287"/>
      <c r="V91" s="287"/>
      <c r="W91" s="287"/>
      <c r="X91" s="287"/>
      <c r="Y91" s="287"/>
      <c r="Z91" s="287"/>
      <c r="AA91" s="287"/>
      <c r="AB91" s="287"/>
      <c r="AC91" s="288"/>
      <c r="AD91" s="110"/>
    </row>
    <row r="92" spans="1:30" ht="14.45" customHeight="1" x14ac:dyDescent="0.25">
      <c r="A92" s="289" t="s">
        <v>139</v>
      </c>
      <c r="B92" s="290"/>
      <c r="C92" s="290"/>
      <c r="D92" s="290"/>
      <c r="E92" s="290"/>
      <c r="F92" s="290"/>
      <c r="G92" s="291"/>
      <c r="H92" s="145"/>
      <c r="I92" s="145"/>
      <c r="J92" s="292"/>
      <c r="K92" s="293"/>
      <c r="L92" s="293"/>
      <c r="M92" s="293"/>
      <c r="N92" s="293"/>
      <c r="O92" s="293"/>
      <c r="P92" s="293"/>
      <c r="Q92" s="293"/>
      <c r="R92" s="293"/>
      <c r="S92" s="293"/>
      <c r="T92" s="293"/>
      <c r="U92" s="293"/>
      <c r="V92" s="293"/>
      <c r="W92" s="293"/>
      <c r="X92" s="293"/>
      <c r="Y92" s="293"/>
      <c r="Z92" s="293"/>
      <c r="AA92" s="293"/>
      <c r="AB92" s="293"/>
      <c r="AC92" s="294"/>
      <c r="AD92" s="110"/>
    </row>
    <row r="93" spans="1:30" ht="14.45" customHeight="1" x14ac:dyDescent="0.25">
      <c r="A93" s="289" t="s">
        <v>138</v>
      </c>
      <c r="B93" s="290"/>
      <c r="C93" s="290"/>
      <c r="D93" s="290"/>
      <c r="E93" s="290"/>
      <c r="F93" s="290"/>
      <c r="G93" s="291"/>
      <c r="H93" s="145"/>
      <c r="I93" s="145"/>
      <c r="J93" s="292"/>
      <c r="K93" s="293"/>
      <c r="L93" s="293"/>
      <c r="M93" s="293"/>
      <c r="N93" s="293"/>
      <c r="O93" s="293"/>
      <c r="P93" s="293"/>
      <c r="Q93" s="293"/>
      <c r="R93" s="293"/>
      <c r="S93" s="293"/>
      <c r="T93" s="293"/>
      <c r="U93" s="293"/>
      <c r="V93" s="293"/>
      <c r="W93" s="293"/>
      <c r="X93" s="293"/>
      <c r="Y93" s="293"/>
      <c r="Z93" s="293"/>
      <c r="AA93" s="293"/>
      <c r="AB93" s="293"/>
      <c r="AC93" s="294"/>
      <c r="AD93" s="110"/>
    </row>
    <row r="94" spans="1:30" ht="14.45" customHeight="1" x14ac:dyDescent="0.25">
      <c r="A94" s="289" t="s">
        <v>137</v>
      </c>
      <c r="B94" s="290"/>
      <c r="C94" s="290"/>
      <c r="D94" s="290"/>
      <c r="E94" s="290"/>
      <c r="F94" s="290"/>
      <c r="G94" s="291"/>
      <c r="H94" s="145"/>
      <c r="I94" s="145"/>
      <c r="J94" s="292"/>
      <c r="K94" s="293"/>
      <c r="L94" s="293"/>
      <c r="M94" s="293"/>
      <c r="N94" s="293"/>
      <c r="O94" s="293"/>
      <c r="P94" s="293"/>
      <c r="Q94" s="293"/>
      <c r="R94" s="293"/>
      <c r="S94" s="293"/>
      <c r="T94" s="293"/>
      <c r="U94" s="293"/>
      <c r="V94" s="293"/>
      <c r="W94" s="293"/>
      <c r="X94" s="293"/>
      <c r="Y94" s="293"/>
      <c r="Z94" s="293"/>
      <c r="AA94" s="293"/>
      <c r="AB94" s="293"/>
      <c r="AC94" s="294"/>
      <c r="AD94" s="110"/>
    </row>
    <row r="95" spans="1:30" ht="14.45" customHeight="1" x14ac:dyDescent="0.25">
      <c r="A95" s="289" t="s">
        <v>136</v>
      </c>
      <c r="B95" s="290"/>
      <c r="C95" s="290"/>
      <c r="D95" s="290"/>
      <c r="E95" s="290"/>
      <c r="F95" s="290"/>
      <c r="G95" s="291"/>
      <c r="H95" s="145"/>
      <c r="I95" s="145"/>
      <c r="J95" s="292"/>
      <c r="K95" s="293"/>
      <c r="L95" s="293"/>
      <c r="M95" s="293"/>
      <c r="N95" s="293"/>
      <c r="O95" s="293"/>
      <c r="P95" s="293"/>
      <c r="Q95" s="293"/>
      <c r="R95" s="293"/>
      <c r="S95" s="293"/>
      <c r="T95" s="293"/>
      <c r="U95" s="293"/>
      <c r="V95" s="293"/>
      <c r="W95" s="293"/>
      <c r="X95" s="293"/>
      <c r="Y95" s="293"/>
      <c r="Z95" s="293"/>
      <c r="AA95" s="293"/>
      <c r="AB95" s="293"/>
      <c r="AC95" s="294"/>
      <c r="AD95" s="110"/>
    </row>
    <row r="96" spans="1:30" ht="14.45" customHeight="1" x14ac:dyDescent="0.25">
      <c r="A96" s="289" t="s">
        <v>135</v>
      </c>
      <c r="B96" s="290"/>
      <c r="C96" s="290"/>
      <c r="D96" s="290"/>
      <c r="E96" s="290"/>
      <c r="F96" s="290"/>
      <c r="G96" s="291"/>
      <c r="H96" s="145"/>
      <c r="I96" s="145"/>
      <c r="J96" s="292"/>
      <c r="K96" s="293"/>
      <c r="L96" s="293"/>
      <c r="M96" s="293"/>
      <c r="N96" s="293"/>
      <c r="O96" s="293"/>
      <c r="P96" s="293"/>
      <c r="Q96" s="293"/>
      <c r="R96" s="293"/>
      <c r="S96" s="293"/>
      <c r="T96" s="293"/>
      <c r="U96" s="293"/>
      <c r="V96" s="293"/>
      <c r="W96" s="293"/>
      <c r="X96" s="293"/>
      <c r="Y96" s="293"/>
      <c r="Z96" s="293"/>
      <c r="AA96" s="293"/>
      <c r="AB96" s="293"/>
      <c r="AC96" s="294"/>
      <c r="AD96" s="110"/>
    </row>
    <row r="97" spans="1:30" ht="15" customHeight="1" x14ac:dyDescent="0.25">
      <c r="A97" s="289" t="s">
        <v>272</v>
      </c>
      <c r="B97" s="290"/>
      <c r="C97" s="290"/>
      <c r="D97" s="290"/>
      <c r="E97" s="290"/>
      <c r="F97" s="290"/>
      <c r="G97" s="291"/>
      <c r="H97" s="145"/>
      <c r="I97" s="145"/>
      <c r="J97" s="292"/>
      <c r="K97" s="293"/>
      <c r="L97" s="293"/>
      <c r="M97" s="293"/>
      <c r="N97" s="293"/>
      <c r="O97" s="293"/>
      <c r="P97" s="293"/>
      <c r="Q97" s="293"/>
      <c r="R97" s="293"/>
      <c r="S97" s="293"/>
      <c r="T97" s="293"/>
      <c r="U97" s="293"/>
      <c r="V97" s="293"/>
      <c r="W97" s="293"/>
      <c r="X97" s="293"/>
      <c r="Y97" s="293"/>
      <c r="Z97" s="293"/>
      <c r="AA97" s="293"/>
      <c r="AB97" s="293"/>
      <c r="AC97" s="294"/>
      <c r="AD97" s="110"/>
    </row>
    <row r="98" spans="1:30" x14ac:dyDescent="0.25">
      <c r="A98" s="577" t="s">
        <v>66</v>
      </c>
      <c r="B98" s="396"/>
      <c r="C98" s="396"/>
      <c r="D98" s="396"/>
      <c r="E98" s="396"/>
      <c r="F98" s="396"/>
      <c r="G98" s="396"/>
      <c r="H98" s="396"/>
      <c r="I98" s="396"/>
      <c r="J98" s="396"/>
      <c r="K98" s="396"/>
      <c r="L98" s="396"/>
      <c r="M98" s="396"/>
      <c r="N98" s="396"/>
      <c r="O98" s="396"/>
      <c r="P98" s="396"/>
      <c r="Q98" s="396"/>
      <c r="R98" s="396"/>
      <c r="S98" s="396"/>
      <c r="T98" s="396"/>
      <c r="U98" s="396"/>
      <c r="V98" s="396"/>
      <c r="W98" s="396"/>
      <c r="X98" s="396"/>
      <c r="Y98" s="396"/>
      <c r="Z98" s="396"/>
      <c r="AA98" s="396"/>
      <c r="AB98" s="396"/>
      <c r="AC98" s="673"/>
      <c r="AD98" s="110"/>
    </row>
    <row r="99" spans="1:30" x14ac:dyDescent="0.25">
      <c r="A99" s="524"/>
      <c r="B99" s="525"/>
      <c r="C99" s="525"/>
      <c r="D99" s="525"/>
      <c r="E99" s="525"/>
      <c r="F99" s="525"/>
      <c r="G99" s="525"/>
      <c r="H99" s="525"/>
      <c r="I99" s="525"/>
      <c r="J99" s="525"/>
      <c r="K99" s="525"/>
      <c r="L99" s="525"/>
      <c r="M99" s="525"/>
      <c r="N99" s="525"/>
      <c r="O99" s="525"/>
      <c r="P99" s="525"/>
      <c r="Q99" s="525"/>
      <c r="R99" s="525"/>
      <c r="S99" s="525"/>
      <c r="T99" s="525"/>
      <c r="U99" s="525"/>
      <c r="V99" s="525"/>
      <c r="W99" s="525"/>
      <c r="X99" s="525"/>
      <c r="Y99" s="525"/>
      <c r="Z99" s="525"/>
      <c r="AA99" s="525"/>
      <c r="AB99" s="525"/>
      <c r="AC99" s="526"/>
      <c r="AD99" s="110"/>
    </row>
    <row r="100" spans="1:30" x14ac:dyDescent="0.25">
      <c r="A100" s="477"/>
      <c r="B100" s="478"/>
      <c r="C100" s="478"/>
      <c r="D100" s="478"/>
      <c r="E100" s="478"/>
      <c r="F100" s="478"/>
      <c r="G100" s="478"/>
      <c r="H100" s="478"/>
      <c r="I100" s="478"/>
      <c r="J100" s="478"/>
      <c r="K100" s="478"/>
      <c r="L100" s="478"/>
      <c r="M100" s="478"/>
      <c r="N100" s="478"/>
      <c r="O100" s="478"/>
      <c r="P100" s="478"/>
      <c r="Q100" s="478"/>
      <c r="R100" s="478"/>
      <c r="S100" s="478"/>
      <c r="T100" s="478"/>
      <c r="U100" s="478"/>
      <c r="V100" s="478"/>
      <c r="W100" s="478"/>
      <c r="X100" s="478"/>
      <c r="Y100" s="478"/>
      <c r="Z100" s="478"/>
      <c r="AA100" s="478"/>
      <c r="AB100" s="478"/>
      <c r="AC100" s="479"/>
      <c r="AD100" s="110"/>
    </row>
    <row r="101" spans="1:30" ht="15" customHeight="1" thickBot="1" x14ac:dyDescent="0.3">
      <c r="A101" s="480"/>
      <c r="B101" s="481"/>
      <c r="C101" s="481"/>
      <c r="D101" s="481"/>
      <c r="E101" s="481"/>
      <c r="F101" s="481"/>
      <c r="G101" s="481"/>
      <c r="H101" s="481"/>
      <c r="I101" s="481"/>
      <c r="J101" s="481"/>
      <c r="K101" s="481"/>
      <c r="L101" s="481"/>
      <c r="M101" s="481"/>
      <c r="N101" s="481"/>
      <c r="O101" s="481"/>
      <c r="P101" s="481"/>
      <c r="Q101" s="481"/>
      <c r="R101" s="481"/>
      <c r="S101" s="481"/>
      <c r="T101" s="481"/>
      <c r="U101" s="481"/>
      <c r="V101" s="481"/>
      <c r="W101" s="481"/>
      <c r="X101" s="481"/>
      <c r="Y101" s="481"/>
      <c r="Z101" s="481"/>
      <c r="AA101" s="481"/>
      <c r="AB101" s="481"/>
      <c r="AC101" s="482"/>
    </row>
    <row r="102" spans="1:30" ht="15" customHeight="1" thickBot="1" x14ac:dyDescent="0.3">
      <c r="A102" s="329" t="s">
        <v>134</v>
      </c>
      <c r="B102" s="330"/>
      <c r="C102" s="281"/>
      <c r="D102" s="281"/>
      <c r="E102" s="281"/>
      <c r="F102" s="281"/>
      <c r="G102" s="281"/>
      <c r="H102" s="281"/>
      <c r="I102" s="281"/>
      <c r="J102" s="281"/>
      <c r="K102" s="281"/>
      <c r="L102" s="281"/>
      <c r="M102" s="281"/>
      <c r="N102" s="281"/>
      <c r="O102" s="281"/>
      <c r="P102" s="281"/>
      <c r="Q102" s="281"/>
      <c r="R102" s="281"/>
      <c r="S102" s="281"/>
      <c r="T102" s="281"/>
      <c r="U102" s="281"/>
      <c r="V102" s="281"/>
      <c r="W102" s="281"/>
      <c r="X102" s="281"/>
      <c r="Y102" s="281"/>
      <c r="Z102" s="281"/>
      <c r="AA102" s="281"/>
      <c r="AB102" s="281"/>
      <c r="AC102" s="282"/>
    </row>
    <row r="103" spans="1:30" ht="14.45" customHeight="1" x14ac:dyDescent="0.25">
      <c r="A103" s="383" t="s">
        <v>133</v>
      </c>
      <c r="B103" s="384"/>
      <c r="C103" s="384"/>
      <c r="D103" s="384"/>
      <c r="E103" s="599"/>
      <c r="F103" s="286" t="s">
        <v>132</v>
      </c>
      <c r="G103" s="287"/>
      <c r="H103" s="287"/>
      <c r="I103" s="287"/>
      <c r="J103" s="598" t="s">
        <v>115</v>
      </c>
      <c r="K103" s="384"/>
      <c r="L103" s="384"/>
      <c r="M103" s="384"/>
      <c r="N103" s="384"/>
      <c r="O103" s="384"/>
      <c r="P103" s="384"/>
      <c r="Q103" s="384"/>
      <c r="R103" s="384"/>
      <c r="S103" s="384"/>
      <c r="T103" s="384"/>
      <c r="U103" s="384"/>
      <c r="V103" s="384"/>
      <c r="W103" s="384"/>
      <c r="X103" s="384"/>
      <c r="Y103" s="384"/>
      <c r="Z103" s="384"/>
      <c r="AA103" s="384"/>
      <c r="AB103" s="384"/>
      <c r="AC103" s="668"/>
    </row>
    <row r="104" spans="1:30" x14ac:dyDescent="0.25">
      <c r="A104" s="665"/>
      <c r="B104" s="666"/>
      <c r="C104" s="666"/>
      <c r="D104" s="666"/>
      <c r="E104" s="667"/>
      <c r="F104" s="399" t="s">
        <v>46</v>
      </c>
      <c r="G104" s="674"/>
      <c r="H104" s="674"/>
      <c r="I104" s="675"/>
      <c r="J104" s="669"/>
      <c r="K104" s="666"/>
      <c r="L104" s="666"/>
      <c r="M104" s="666"/>
      <c r="N104" s="666"/>
      <c r="O104" s="666"/>
      <c r="P104" s="666"/>
      <c r="Q104" s="666"/>
      <c r="R104" s="666"/>
      <c r="S104" s="666"/>
      <c r="T104" s="666"/>
      <c r="U104" s="666"/>
      <c r="V104" s="666"/>
      <c r="W104" s="666"/>
      <c r="X104" s="666"/>
      <c r="Y104" s="666"/>
      <c r="Z104" s="666"/>
      <c r="AA104" s="666"/>
      <c r="AB104" s="666"/>
      <c r="AC104" s="670"/>
    </row>
    <row r="105" spans="1:30" ht="15.75" thickBot="1" x14ac:dyDescent="0.3">
      <c r="A105" s="665"/>
      <c r="B105" s="666"/>
      <c r="C105" s="666"/>
      <c r="D105" s="666"/>
      <c r="E105" s="667"/>
      <c r="F105" s="676"/>
      <c r="G105" s="677"/>
      <c r="H105" s="677"/>
      <c r="I105" s="678"/>
      <c r="J105" s="669"/>
      <c r="K105" s="666"/>
      <c r="L105" s="666"/>
      <c r="M105" s="671"/>
      <c r="N105" s="671"/>
      <c r="O105" s="671"/>
      <c r="P105" s="671"/>
      <c r="Q105" s="671"/>
      <c r="R105" s="671"/>
      <c r="S105" s="671"/>
      <c r="T105" s="671"/>
      <c r="U105" s="671"/>
      <c r="V105" s="671"/>
      <c r="W105" s="671"/>
      <c r="X105" s="671"/>
      <c r="Y105" s="671"/>
      <c r="Z105" s="671"/>
      <c r="AA105" s="671"/>
      <c r="AB105" s="671"/>
      <c r="AC105" s="672"/>
    </row>
    <row r="106" spans="1:30" ht="14.45" customHeight="1" x14ac:dyDescent="0.25">
      <c r="A106" s="642" t="s">
        <v>130</v>
      </c>
      <c r="B106" s="643"/>
      <c r="C106" s="643"/>
      <c r="D106" s="643"/>
      <c r="E106" s="619"/>
      <c r="F106" s="647"/>
      <c r="G106" s="648"/>
      <c r="H106" s="648"/>
      <c r="I106" s="649"/>
      <c r="J106" s="135"/>
      <c r="K106" s="625" t="s">
        <v>102</v>
      </c>
      <c r="L106" s="626"/>
      <c r="M106" s="54" t="s">
        <v>24931</v>
      </c>
      <c r="N106" s="663"/>
      <c r="O106" s="664"/>
      <c r="P106" s="664"/>
      <c r="Q106" s="664"/>
      <c r="R106" s="664"/>
      <c r="S106" s="664"/>
      <c r="T106" s="664"/>
      <c r="U106" s="664"/>
      <c r="V106" s="664"/>
      <c r="W106" s="664"/>
      <c r="X106" s="664"/>
      <c r="Y106" s="664"/>
      <c r="Z106" s="664"/>
      <c r="AA106" s="664"/>
      <c r="AB106" s="664"/>
      <c r="AC106" s="664"/>
    </row>
    <row r="107" spans="1:30" ht="15.75" thickBot="1" x14ac:dyDescent="0.3">
      <c r="A107" s="644"/>
      <c r="B107" s="645"/>
      <c r="C107" s="645"/>
      <c r="D107" s="645"/>
      <c r="E107" s="646"/>
      <c r="F107" s="650"/>
      <c r="G107" s="651"/>
      <c r="H107" s="651"/>
      <c r="I107" s="652"/>
      <c r="J107" s="138"/>
      <c r="K107" s="627" t="s">
        <v>101</v>
      </c>
      <c r="L107" s="628"/>
      <c r="M107" s="54" t="s">
        <v>24932</v>
      </c>
      <c r="N107" s="663"/>
      <c r="O107" s="664"/>
      <c r="P107" s="664"/>
      <c r="Q107" s="664"/>
      <c r="R107" s="664"/>
      <c r="S107" s="664"/>
      <c r="T107" s="664"/>
      <c r="U107" s="664"/>
      <c r="V107" s="664"/>
      <c r="W107" s="664"/>
      <c r="X107" s="664"/>
      <c r="Y107" s="664"/>
      <c r="Z107" s="664"/>
      <c r="AA107" s="664"/>
      <c r="AB107" s="664"/>
      <c r="AC107" s="664"/>
    </row>
    <row r="108" spans="1:30" ht="14.45" customHeight="1" x14ac:dyDescent="0.25">
      <c r="A108" s="642" t="s">
        <v>129</v>
      </c>
      <c r="B108" s="643"/>
      <c r="C108" s="643"/>
      <c r="D108" s="643"/>
      <c r="E108" s="619"/>
      <c r="F108" s="647"/>
      <c r="G108" s="648"/>
      <c r="H108" s="648"/>
      <c r="I108" s="649"/>
      <c r="J108" s="135"/>
      <c r="K108" s="625" t="s">
        <v>102</v>
      </c>
      <c r="L108" s="626"/>
      <c r="M108" s="55" t="s">
        <v>24931</v>
      </c>
      <c r="N108" s="663"/>
      <c r="O108" s="664"/>
      <c r="P108" s="664"/>
      <c r="Q108" s="664"/>
      <c r="R108" s="664"/>
      <c r="S108" s="664"/>
      <c r="T108" s="664"/>
      <c r="U108" s="664"/>
      <c r="V108" s="664"/>
      <c r="W108" s="664"/>
      <c r="X108" s="664"/>
      <c r="Y108" s="664"/>
      <c r="Z108" s="664"/>
      <c r="AA108" s="664"/>
      <c r="AB108" s="664"/>
      <c r="AC108" s="664"/>
    </row>
    <row r="109" spans="1:30" ht="15.75" thickBot="1" x14ac:dyDescent="0.3">
      <c r="A109" s="644"/>
      <c r="B109" s="645"/>
      <c r="C109" s="645"/>
      <c r="D109" s="645"/>
      <c r="E109" s="646"/>
      <c r="F109" s="650"/>
      <c r="G109" s="651"/>
      <c r="H109" s="651"/>
      <c r="I109" s="652"/>
      <c r="J109" s="138"/>
      <c r="K109" s="627" t="s">
        <v>101</v>
      </c>
      <c r="L109" s="628"/>
      <c r="M109" s="55" t="s">
        <v>24932</v>
      </c>
      <c r="N109" s="663"/>
      <c r="O109" s="664"/>
      <c r="P109" s="664"/>
      <c r="Q109" s="664"/>
      <c r="R109" s="664"/>
      <c r="S109" s="664"/>
      <c r="T109" s="664"/>
      <c r="U109" s="664"/>
      <c r="V109" s="664"/>
      <c r="W109" s="664"/>
      <c r="X109" s="664"/>
      <c r="Y109" s="664"/>
      <c r="Z109" s="664"/>
      <c r="AA109" s="664"/>
      <c r="AB109" s="664"/>
      <c r="AC109" s="664"/>
    </row>
    <row r="110" spans="1:30" ht="14.45" customHeight="1" x14ac:dyDescent="0.25">
      <c r="A110" s="642" t="s">
        <v>128</v>
      </c>
      <c r="B110" s="653"/>
      <c r="C110" s="653"/>
      <c r="D110" s="653"/>
      <c r="E110" s="654"/>
      <c r="F110" s="647"/>
      <c r="G110" s="648"/>
      <c r="H110" s="648"/>
      <c r="I110" s="649"/>
      <c r="J110" s="135"/>
      <c r="K110" s="625" t="s">
        <v>102</v>
      </c>
      <c r="L110" s="626"/>
      <c r="M110" s="629"/>
      <c r="N110" s="630"/>
      <c r="O110" s="630"/>
      <c r="P110" s="630"/>
      <c r="Q110" s="630"/>
      <c r="R110" s="630"/>
      <c r="S110" s="630"/>
      <c r="T110" s="630"/>
      <c r="U110" s="630"/>
      <c r="V110" s="630"/>
      <c r="W110" s="630"/>
      <c r="X110" s="630"/>
      <c r="Y110" s="630"/>
      <c r="Z110" s="630"/>
      <c r="AA110" s="630"/>
      <c r="AB110" s="630"/>
      <c r="AC110" s="631"/>
    </row>
    <row r="111" spans="1:30" ht="14.45" customHeight="1" thickBot="1" x14ac:dyDescent="0.3">
      <c r="A111" s="655"/>
      <c r="B111" s="656"/>
      <c r="C111" s="656"/>
      <c r="D111" s="656"/>
      <c r="E111" s="657"/>
      <c r="F111" s="650"/>
      <c r="G111" s="651"/>
      <c r="H111" s="651"/>
      <c r="I111" s="652"/>
      <c r="J111" s="138"/>
      <c r="K111" s="627" t="s">
        <v>101</v>
      </c>
      <c r="L111" s="628"/>
      <c r="M111" s="632"/>
      <c r="N111" s="632"/>
      <c r="O111" s="632"/>
      <c r="P111" s="632"/>
      <c r="Q111" s="632"/>
      <c r="R111" s="632"/>
      <c r="S111" s="632"/>
      <c r="T111" s="632"/>
      <c r="U111" s="632"/>
      <c r="V111" s="632"/>
      <c r="W111" s="632"/>
      <c r="X111" s="632"/>
      <c r="Y111" s="632"/>
      <c r="Z111" s="632"/>
      <c r="AA111" s="632"/>
      <c r="AB111" s="632"/>
      <c r="AC111" s="633"/>
    </row>
    <row r="112" spans="1:30" ht="28.9" customHeight="1" thickBot="1" x14ac:dyDescent="0.3">
      <c r="A112" s="634" t="s">
        <v>273</v>
      </c>
      <c r="B112" s="635"/>
      <c r="C112" s="636"/>
      <c r="D112" s="636"/>
      <c r="E112" s="636"/>
      <c r="F112" s="660"/>
      <c r="G112" s="661"/>
      <c r="H112" s="661"/>
      <c r="I112" s="662"/>
      <c r="J112" s="168"/>
      <c r="K112" s="637" t="s">
        <v>127</v>
      </c>
      <c r="L112" s="637"/>
      <c r="M112" s="637"/>
      <c r="N112" s="168"/>
      <c r="O112" s="637" t="s">
        <v>126</v>
      </c>
      <c r="P112" s="637"/>
      <c r="Q112" s="638"/>
      <c r="R112" s="639" t="s">
        <v>140</v>
      </c>
      <c r="S112" s="658"/>
      <c r="T112" s="658"/>
      <c r="U112" s="659"/>
      <c r="V112" s="213"/>
      <c r="W112" s="214"/>
      <c r="X112" s="214"/>
      <c r="Y112" s="214"/>
      <c r="Z112" s="214"/>
      <c r="AA112" s="214"/>
      <c r="AB112" s="214"/>
      <c r="AC112" s="215"/>
    </row>
    <row r="113" spans="1:29" ht="28.9" customHeight="1" thickBot="1" x14ac:dyDescent="0.3">
      <c r="A113" s="634" t="s">
        <v>279</v>
      </c>
      <c r="B113" s="635"/>
      <c r="C113" s="636"/>
      <c r="D113" s="636"/>
      <c r="E113" s="636"/>
      <c r="F113" s="660"/>
      <c r="G113" s="661"/>
      <c r="H113" s="661"/>
      <c r="I113" s="662"/>
      <c r="J113" s="168"/>
      <c r="K113" s="637" t="s">
        <v>123</v>
      </c>
      <c r="L113" s="637"/>
      <c r="M113" s="637"/>
      <c r="N113" s="168"/>
      <c r="O113" s="637" t="s">
        <v>122</v>
      </c>
      <c r="P113" s="637"/>
      <c r="Q113" s="638"/>
      <c r="R113" s="639" t="s">
        <v>24996</v>
      </c>
      <c r="S113" s="640"/>
      <c r="T113" s="640"/>
      <c r="U113" s="641"/>
      <c r="V113" s="213"/>
      <c r="W113" s="214"/>
      <c r="X113" s="214"/>
      <c r="Y113" s="214"/>
      <c r="Z113" s="214"/>
      <c r="AA113" s="214"/>
      <c r="AB113" s="214"/>
      <c r="AC113" s="215"/>
    </row>
    <row r="114" spans="1:29" ht="28.9" customHeight="1" thickBot="1" x14ac:dyDescent="0.3">
      <c r="A114" s="618" t="s">
        <v>24995</v>
      </c>
      <c r="B114" s="619"/>
      <c r="C114" s="620"/>
      <c r="D114" s="620"/>
      <c r="E114" s="620"/>
      <c r="F114" s="611"/>
      <c r="G114" s="612"/>
      <c r="H114" s="612"/>
      <c r="I114" s="613"/>
      <c r="J114" s="169"/>
      <c r="K114" s="621" t="s">
        <v>125</v>
      </c>
      <c r="L114" s="621"/>
      <c r="M114" s="621"/>
      <c r="N114" s="169"/>
      <c r="O114" s="621" t="s">
        <v>124</v>
      </c>
      <c r="P114" s="621"/>
      <c r="Q114" s="622"/>
      <c r="R114" s="623" t="s">
        <v>24997</v>
      </c>
      <c r="S114" s="624"/>
      <c r="T114" s="624"/>
      <c r="U114" s="624"/>
      <c r="V114" s="213"/>
      <c r="W114" s="214"/>
      <c r="X114" s="214"/>
      <c r="Y114" s="214"/>
      <c r="Z114" s="214"/>
      <c r="AA114" s="214"/>
      <c r="AB114" s="214"/>
      <c r="AC114" s="215"/>
    </row>
    <row r="115" spans="1:29" ht="14.45" customHeight="1" thickBot="1" x14ac:dyDescent="0.3">
      <c r="A115" s="614" t="s">
        <v>24998</v>
      </c>
      <c r="B115" s="615"/>
      <c r="C115" s="615"/>
      <c r="D115" s="615"/>
      <c r="E115" s="615"/>
      <c r="F115" s="615"/>
      <c r="G115" s="615"/>
      <c r="H115" s="615"/>
      <c r="I115" s="615"/>
      <c r="J115" s="615"/>
      <c r="K115" s="615"/>
      <c r="L115" s="615"/>
      <c r="M115" s="615"/>
      <c r="N115" s="615"/>
      <c r="O115" s="615"/>
      <c r="P115" s="615"/>
      <c r="Q115" s="615"/>
      <c r="R115" s="615"/>
      <c r="S115" s="615"/>
      <c r="T115" s="615"/>
      <c r="U115" s="615"/>
      <c r="V115" s="615"/>
      <c r="W115" s="615"/>
      <c r="X115" s="615"/>
      <c r="Y115" s="615"/>
      <c r="Z115" s="615"/>
      <c r="AA115" s="615"/>
      <c r="AB115" s="615"/>
      <c r="AC115" s="616"/>
    </row>
    <row r="116" spans="1:29" x14ac:dyDescent="0.25">
      <c r="A116" s="617"/>
      <c r="B116" s="478"/>
      <c r="C116" s="478"/>
      <c r="D116" s="478"/>
      <c r="E116" s="478"/>
      <c r="F116" s="478"/>
      <c r="G116" s="478"/>
      <c r="H116" s="478"/>
      <c r="I116" s="478"/>
      <c r="J116" s="478"/>
      <c r="K116" s="478"/>
      <c r="L116" s="478"/>
      <c r="M116" s="478"/>
      <c r="N116" s="478"/>
      <c r="O116" s="478"/>
      <c r="P116" s="478"/>
      <c r="Q116" s="478"/>
      <c r="R116" s="478"/>
      <c r="S116" s="478"/>
      <c r="T116" s="478"/>
      <c r="U116" s="478"/>
      <c r="V116" s="478"/>
      <c r="W116" s="478"/>
      <c r="X116" s="478"/>
      <c r="Y116" s="478"/>
      <c r="Z116" s="478"/>
      <c r="AA116" s="478"/>
      <c r="AB116" s="478"/>
      <c r="AC116" s="479"/>
    </row>
    <row r="117" spans="1:29" ht="15.75" thickBot="1" x14ac:dyDescent="0.3">
      <c r="A117" s="480"/>
      <c r="B117" s="481"/>
      <c r="C117" s="481"/>
      <c r="D117" s="481"/>
      <c r="E117" s="481"/>
      <c r="F117" s="481"/>
      <c r="G117" s="481"/>
      <c r="H117" s="481"/>
      <c r="I117" s="481"/>
      <c r="J117" s="481"/>
      <c r="K117" s="481"/>
      <c r="L117" s="481"/>
      <c r="M117" s="481"/>
      <c r="N117" s="481"/>
      <c r="O117" s="481"/>
      <c r="P117" s="481"/>
      <c r="Q117" s="481"/>
      <c r="R117" s="481"/>
      <c r="S117" s="481"/>
      <c r="T117" s="481"/>
      <c r="U117" s="481"/>
      <c r="V117" s="481"/>
      <c r="W117" s="481"/>
      <c r="X117" s="481"/>
      <c r="Y117" s="481"/>
      <c r="Z117" s="481"/>
      <c r="AA117" s="481"/>
      <c r="AB117" s="481"/>
      <c r="AC117" s="482"/>
    </row>
    <row r="118" spans="1:29" ht="15" customHeight="1" thickBot="1" x14ac:dyDescent="0.3">
      <c r="A118" s="589" t="s">
        <v>121</v>
      </c>
      <c r="B118" s="590"/>
      <c r="C118" s="591"/>
      <c r="D118" s="591"/>
      <c r="E118" s="591"/>
      <c r="F118" s="591"/>
      <c r="G118" s="591"/>
      <c r="H118" s="591"/>
      <c r="I118" s="591"/>
      <c r="J118" s="591"/>
      <c r="K118" s="591"/>
      <c r="L118" s="591"/>
      <c r="M118" s="591"/>
      <c r="N118" s="591"/>
      <c r="O118" s="591"/>
      <c r="P118" s="591"/>
      <c r="Q118" s="591"/>
      <c r="R118" s="591"/>
      <c r="S118" s="591"/>
      <c r="T118" s="591"/>
      <c r="U118" s="591"/>
      <c r="V118" s="591"/>
      <c r="W118" s="591"/>
      <c r="X118" s="591"/>
      <c r="Y118" s="591"/>
      <c r="Z118" s="591"/>
      <c r="AA118" s="591"/>
      <c r="AB118" s="591"/>
      <c r="AC118" s="592"/>
    </row>
    <row r="119" spans="1:29" ht="14.45" customHeight="1" x14ac:dyDescent="0.25">
      <c r="A119" s="283" t="s">
        <v>120</v>
      </c>
      <c r="B119" s="593"/>
      <c r="C119" s="594"/>
      <c r="D119" s="595"/>
      <c r="E119" s="596" t="s">
        <v>119</v>
      </c>
      <c r="F119" s="597"/>
      <c r="G119" s="598" t="s">
        <v>118</v>
      </c>
      <c r="H119" s="599"/>
      <c r="I119" s="600"/>
      <c r="J119" s="601"/>
      <c r="K119" s="601"/>
      <c r="L119" s="596" t="s">
        <v>117</v>
      </c>
      <c r="M119" s="597"/>
      <c r="N119" s="286" t="s">
        <v>116</v>
      </c>
      <c r="O119" s="287"/>
      <c r="P119" s="602" t="e">
        <f>C119/(I119*I119)</f>
        <v>#DIV/0!</v>
      </c>
      <c r="Q119" s="603"/>
      <c r="R119" s="603"/>
      <c r="S119" s="604"/>
      <c r="T119" s="605" t="s">
        <v>115</v>
      </c>
      <c r="U119" s="606"/>
      <c r="V119" s="606"/>
      <c r="W119" s="607"/>
      <c r="X119" s="608" t="e">
        <f>IF(P119&lt;18.4,"Bajo peso",IF(P119&lt;25.1,"Sano",IF(P119&lt;30.1,"Sobrepeso",IF(P119&lt;40.1,"Obeso",IF(P119&lt;60,"Muy obeso")))))</f>
        <v>#DIV/0!</v>
      </c>
      <c r="Y119" s="609" t="e">
        <f>IF(X119&lt;18.4,"BAJO PESO",IF(X119&lt;25.1,"SANO",IF(X119&lt;30.1,"SOBREPESO",IF(X119&lt;40.1,"OBESO",IF(X119&lt;60,"MUY OBESO")))))</f>
        <v>#DIV/0!</v>
      </c>
      <c r="Z119" s="609" t="e">
        <f>IF(Y119&lt;18.4,"BAJO PESO",IF(Y119&lt;25.1,"SANO",IF(Y119&lt;30.1,"SOBREPESO",IF(Y119&lt;40.1,"OBESO",IF(Y119&lt;60,"MUY OBESO")))))</f>
        <v>#DIV/0!</v>
      </c>
      <c r="AA119" s="609" t="e">
        <f>IF(Z119&lt;18.4,"BAJO PESO",IF(Z119&lt;25.1,"SANO",IF(Z119&lt;30.1,"SOBREPESO",IF(Z119&lt;40.1,"OBESO",IF(Z119&lt;60,"MUY OBESO")))))</f>
        <v>#DIV/0!</v>
      </c>
      <c r="AB119" s="609" t="e">
        <f>IF(AA119&lt;18.4,"BAJO PESO",IF(AA119&lt;25.1,"SANO",IF(AA119&lt;30.1,"SOBREPESO",IF(AA119&lt;40.1,"OBESO",IF(AA119&lt;60,"MUY OBESO")))))</f>
        <v>#DIV/0!</v>
      </c>
      <c r="AC119" s="610" t="e">
        <f>IF(AB119&lt;18.4,"BAJO PESO",IF(AB119&lt;25.1,"SANO",IF(AB119&lt;30.1,"SOBREPESO",IF(AB119&lt;40.1,"OBESO",IF(AB119&lt;60,"MUY OBESO")))))</f>
        <v>#DIV/0!</v>
      </c>
    </row>
    <row r="120" spans="1:29" ht="14.45" customHeight="1" x14ac:dyDescent="0.25">
      <c r="A120" s="577" t="s">
        <v>114</v>
      </c>
      <c r="B120" s="396"/>
      <c r="C120" s="396"/>
      <c r="D120" s="396"/>
      <c r="E120" s="578"/>
      <c r="F120" s="579"/>
      <c r="G120" s="580"/>
      <c r="H120" s="580"/>
      <c r="I120" s="11" t="s">
        <v>112</v>
      </c>
      <c r="J120" s="581"/>
      <c r="K120" s="582"/>
      <c r="L120" s="582"/>
      <c r="M120" s="583" t="s">
        <v>113</v>
      </c>
      <c r="N120" s="583"/>
      <c r="O120" s="11" t="s">
        <v>112</v>
      </c>
      <c r="P120" s="556" t="s">
        <v>111</v>
      </c>
      <c r="Q120" s="556"/>
      <c r="R120" s="556"/>
      <c r="S120" s="556"/>
      <c r="T120" s="556"/>
      <c r="U120" s="584"/>
      <c r="V120" s="585" t="s">
        <v>110</v>
      </c>
      <c r="W120" s="586"/>
      <c r="X120" s="579"/>
      <c r="Y120" s="580"/>
      <c r="Z120" s="580"/>
      <c r="AA120" s="557" t="s">
        <v>104</v>
      </c>
      <c r="AB120" s="557"/>
      <c r="AC120" s="587"/>
    </row>
    <row r="121" spans="1:29" ht="14.45" customHeight="1" x14ac:dyDescent="0.25">
      <c r="A121" s="577" t="s">
        <v>109</v>
      </c>
      <c r="B121" s="396"/>
      <c r="C121" s="396"/>
      <c r="D121" s="396"/>
      <c r="E121" s="396"/>
      <c r="F121" s="136"/>
      <c r="G121" s="556" t="s">
        <v>108</v>
      </c>
      <c r="H121" s="556"/>
      <c r="I121" s="556"/>
      <c r="J121" s="556"/>
      <c r="K121" s="136"/>
      <c r="L121" s="556" t="s">
        <v>107</v>
      </c>
      <c r="M121" s="556"/>
      <c r="N121" s="556"/>
      <c r="O121" s="556"/>
      <c r="P121" s="136"/>
      <c r="Q121" s="556" t="s">
        <v>106</v>
      </c>
      <c r="R121" s="556"/>
      <c r="S121" s="556"/>
      <c r="T121" s="556"/>
      <c r="U121" s="584"/>
      <c r="V121" s="588" t="s">
        <v>105</v>
      </c>
      <c r="W121" s="396"/>
      <c r="X121" s="579"/>
      <c r="Y121" s="580"/>
      <c r="Z121" s="580"/>
      <c r="AA121" s="557" t="s">
        <v>104</v>
      </c>
      <c r="AB121" s="557"/>
      <c r="AC121" s="587"/>
    </row>
    <row r="122" spans="1:29" ht="14.45" customHeight="1" x14ac:dyDescent="0.25">
      <c r="A122" s="569" t="s">
        <v>103</v>
      </c>
      <c r="B122" s="394"/>
      <c r="C122" s="394"/>
      <c r="D122" s="394"/>
      <c r="E122" s="394"/>
      <c r="F122" s="571" t="s">
        <v>102</v>
      </c>
      <c r="G122" s="571" t="s">
        <v>101</v>
      </c>
      <c r="H122" s="571" t="s">
        <v>100</v>
      </c>
      <c r="I122" s="573" t="s">
        <v>99</v>
      </c>
      <c r="J122" s="574"/>
      <c r="K122" s="574"/>
      <c r="L122" s="574"/>
      <c r="M122" s="574"/>
      <c r="N122" s="574"/>
      <c r="O122" s="574"/>
      <c r="P122" s="574"/>
      <c r="Q122" s="574"/>
      <c r="R122" s="574"/>
      <c r="S122" s="574"/>
      <c r="T122" s="574"/>
      <c r="U122" s="574"/>
      <c r="V122" s="574"/>
      <c r="W122" s="574"/>
      <c r="X122" s="574"/>
      <c r="Y122" s="574"/>
      <c r="Z122" s="574"/>
      <c r="AA122" s="574"/>
      <c r="AB122" s="574"/>
      <c r="AC122" s="575"/>
    </row>
    <row r="123" spans="1:29" x14ac:dyDescent="0.25">
      <c r="A123" s="570"/>
      <c r="B123" s="394"/>
      <c r="C123" s="394"/>
      <c r="D123" s="394"/>
      <c r="E123" s="394"/>
      <c r="F123" s="572"/>
      <c r="G123" s="572"/>
      <c r="H123" s="572"/>
      <c r="I123" s="394"/>
      <c r="J123" s="394"/>
      <c r="K123" s="394"/>
      <c r="L123" s="394"/>
      <c r="M123" s="394"/>
      <c r="N123" s="394"/>
      <c r="O123" s="394"/>
      <c r="P123" s="394"/>
      <c r="Q123" s="394"/>
      <c r="R123" s="394"/>
      <c r="S123" s="394"/>
      <c r="T123" s="394"/>
      <c r="U123" s="394"/>
      <c r="V123" s="394"/>
      <c r="W123" s="394"/>
      <c r="X123" s="394"/>
      <c r="Y123" s="394"/>
      <c r="Z123" s="394"/>
      <c r="AA123" s="394"/>
      <c r="AB123" s="394"/>
      <c r="AC123" s="576"/>
    </row>
    <row r="124" spans="1:29" x14ac:dyDescent="0.25">
      <c r="A124" s="570"/>
      <c r="B124" s="394"/>
      <c r="C124" s="394"/>
      <c r="D124" s="394"/>
      <c r="E124" s="394"/>
      <c r="F124" s="572"/>
      <c r="G124" s="572"/>
      <c r="H124" s="572"/>
      <c r="I124" s="394"/>
      <c r="J124" s="394"/>
      <c r="K124" s="394"/>
      <c r="L124" s="394"/>
      <c r="M124" s="394"/>
      <c r="N124" s="394"/>
      <c r="O124" s="394"/>
      <c r="P124" s="394"/>
      <c r="Q124" s="394"/>
      <c r="R124" s="394"/>
      <c r="S124" s="394"/>
      <c r="T124" s="394"/>
      <c r="U124" s="394"/>
      <c r="V124" s="394"/>
      <c r="W124" s="394"/>
      <c r="X124" s="394"/>
      <c r="Y124" s="394"/>
      <c r="Z124" s="394"/>
      <c r="AA124" s="394"/>
      <c r="AB124" s="394"/>
      <c r="AC124" s="576"/>
    </row>
    <row r="125" spans="1:29" x14ac:dyDescent="0.25">
      <c r="A125" s="570"/>
      <c r="B125" s="394"/>
      <c r="C125" s="394"/>
      <c r="D125" s="394"/>
      <c r="E125" s="394"/>
      <c r="F125" s="572"/>
      <c r="G125" s="572"/>
      <c r="H125" s="572"/>
      <c r="I125" s="394"/>
      <c r="J125" s="394"/>
      <c r="K125" s="394"/>
      <c r="L125" s="394"/>
      <c r="M125" s="394"/>
      <c r="N125" s="394"/>
      <c r="O125" s="394"/>
      <c r="P125" s="394"/>
      <c r="Q125" s="394"/>
      <c r="R125" s="394"/>
      <c r="S125" s="394"/>
      <c r="T125" s="394"/>
      <c r="U125" s="394"/>
      <c r="V125" s="394"/>
      <c r="W125" s="394"/>
      <c r="X125" s="394"/>
      <c r="Y125" s="394"/>
      <c r="Z125" s="394"/>
      <c r="AA125" s="394"/>
      <c r="AB125" s="394"/>
      <c r="AC125" s="576"/>
    </row>
    <row r="126" spans="1:29" x14ac:dyDescent="0.25">
      <c r="A126" s="570"/>
      <c r="B126" s="394"/>
      <c r="C126" s="394"/>
      <c r="D126" s="394"/>
      <c r="E126" s="394"/>
      <c r="F126" s="572"/>
      <c r="G126" s="572"/>
      <c r="H126" s="572"/>
      <c r="I126" s="394"/>
      <c r="J126" s="394"/>
      <c r="K126" s="394"/>
      <c r="L126" s="394"/>
      <c r="M126" s="394"/>
      <c r="N126" s="394"/>
      <c r="O126" s="394"/>
      <c r="P126" s="394"/>
      <c r="Q126" s="394"/>
      <c r="R126" s="394"/>
      <c r="S126" s="394"/>
      <c r="T126" s="394"/>
      <c r="U126" s="394"/>
      <c r="V126" s="394"/>
      <c r="W126" s="394"/>
      <c r="X126" s="394"/>
      <c r="Y126" s="394"/>
      <c r="Z126" s="394"/>
      <c r="AA126" s="394"/>
      <c r="AB126" s="394"/>
      <c r="AC126" s="576"/>
    </row>
    <row r="127" spans="1:29" ht="14.45" customHeight="1" x14ac:dyDescent="0.25">
      <c r="A127" s="289" t="s">
        <v>98</v>
      </c>
      <c r="B127" s="408"/>
      <c r="C127" s="408"/>
      <c r="D127" s="408"/>
      <c r="E127" s="527"/>
      <c r="F127" s="145"/>
      <c r="G127" s="145"/>
      <c r="H127" s="145"/>
      <c r="I127" s="517"/>
      <c r="J127" s="518"/>
      <c r="K127" s="518"/>
      <c r="L127" s="518"/>
      <c r="M127" s="518"/>
      <c r="N127" s="518"/>
      <c r="O127" s="518"/>
      <c r="P127" s="518"/>
      <c r="Q127" s="518"/>
      <c r="R127" s="518"/>
      <c r="S127" s="518"/>
      <c r="T127" s="518"/>
      <c r="U127" s="518"/>
      <c r="V127" s="518"/>
      <c r="W127" s="518"/>
      <c r="X127" s="518"/>
      <c r="Y127" s="518"/>
      <c r="Z127" s="518"/>
      <c r="AA127" s="518"/>
      <c r="AB127" s="518"/>
      <c r="AC127" s="519"/>
    </row>
    <row r="128" spans="1:29" ht="14.45" customHeight="1" x14ac:dyDescent="0.25">
      <c r="A128" s="546" t="s">
        <v>97</v>
      </c>
      <c r="B128" s="409"/>
      <c r="C128" s="409"/>
      <c r="D128" s="409"/>
      <c r="E128" s="410"/>
      <c r="F128" s="152"/>
      <c r="G128" s="152"/>
      <c r="H128" s="152"/>
      <c r="I128" s="553"/>
      <c r="J128" s="554"/>
      <c r="K128" s="554"/>
      <c r="L128" s="554"/>
      <c r="M128" s="554"/>
      <c r="N128" s="554"/>
      <c r="O128" s="554"/>
      <c r="P128" s="554"/>
      <c r="Q128" s="554"/>
      <c r="R128" s="554"/>
      <c r="S128" s="554"/>
      <c r="T128" s="554"/>
      <c r="U128" s="554"/>
      <c r="V128" s="554"/>
      <c r="W128" s="554"/>
      <c r="X128" s="554"/>
      <c r="Y128" s="554"/>
      <c r="Z128" s="554"/>
      <c r="AA128" s="554"/>
      <c r="AB128" s="554"/>
      <c r="AC128" s="555"/>
    </row>
    <row r="129" spans="1:29" ht="14.45" customHeight="1" x14ac:dyDescent="0.25">
      <c r="A129" s="289" t="s">
        <v>95</v>
      </c>
      <c r="B129" s="408"/>
      <c r="C129" s="408"/>
      <c r="D129" s="408"/>
      <c r="E129" s="408"/>
      <c r="F129" s="145"/>
      <c r="G129" s="152"/>
      <c r="H129" s="145"/>
      <c r="I129" s="553"/>
      <c r="J129" s="554"/>
      <c r="K129" s="554"/>
      <c r="L129" s="554"/>
      <c r="M129" s="554"/>
      <c r="N129" s="554"/>
      <c r="O129" s="554"/>
      <c r="P129" s="554"/>
      <c r="Q129" s="554"/>
      <c r="R129" s="554"/>
      <c r="S129" s="554"/>
      <c r="T129" s="554"/>
      <c r="U129" s="554"/>
      <c r="V129" s="554"/>
      <c r="W129" s="554"/>
      <c r="X129" s="554"/>
      <c r="Y129" s="554"/>
      <c r="Z129" s="554"/>
      <c r="AA129" s="554"/>
      <c r="AB129" s="554"/>
      <c r="AC129" s="555"/>
    </row>
    <row r="130" spans="1:29" ht="14.45" customHeight="1" x14ac:dyDescent="0.25">
      <c r="A130" s="289" t="s">
        <v>96</v>
      </c>
      <c r="B130" s="408"/>
      <c r="C130" s="408"/>
      <c r="D130" s="408"/>
      <c r="E130" s="408"/>
      <c r="F130" s="145"/>
      <c r="G130" s="152"/>
      <c r="H130" s="145"/>
      <c r="I130" s="517"/>
      <c r="J130" s="518"/>
      <c r="K130" s="518"/>
      <c r="L130" s="518"/>
      <c r="M130" s="518"/>
      <c r="N130" s="518"/>
      <c r="O130" s="518"/>
      <c r="P130" s="518"/>
      <c r="Q130" s="518"/>
      <c r="R130" s="518"/>
      <c r="S130" s="518"/>
      <c r="T130" s="518"/>
      <c r="U130" s="518"/>
      <c r="V130" s="518"/>
      <c r="W130" s="518"/>
      <c r="X130" s="518"/>
      <c r="Y130" s="518"/>
      <c r="Z130" s="518"/>
      <c r="AA130" s="518"/>
      <c r="AB130" s="518"/>
      <c r="AC130" s="519"/>
    </row>
    <row r="131" spans="1:29" ht="14.45" customHeight="1" x14ac:dyDescent="0.25">
      <c r="A131" s="289" t="s">
        <v>94</v>
      </c>
      <c r="B131" s="408"/>
      <c r="C131" s="408"/>
      <c r="D131" s="408"/>
      <c r="E131" s="408"/>
      <c r="F131" s="145"/>
      <c r="G131" s="152"/>
      <c r="H131" s="145"/>
      <c r="I131" s="517"/>
      <c r="J131" s="518"/>
      <c r="K131" s="518"/>
      <c r="L131" s="518"/>
      <c r="M131" s="518"/>
      <c r="N131" s="518"/>
      <c r="O131" s="518"/>
      <c r="P131" s="518"/>
      <c r="Q131" s="518"/>
      <c r="R131" s="518"/>
      <c r="S131" s="518"/>
      <c r="T131" s="518"/>
      <c r="U131" s="518"/>
      <c r="V131" s="518"/>
      <c r="W131" s="518"/>
      <c r="X131" s="518"/>
      <c r="Y131" s="518"/>
      <c r="Z131" s="518"/>
      <c r="AA131" s="518"/>
      <c r="AB131" s="518"/>
      <c r="AC131" s="519"/>
    </row>
    <row r="132" spans="1:29" ht="14.45" customHeight="1" x14ac:dyDescent="0.25">
      <c r="A132" s="289" t="s">
        <v>93</v>
      </c>
      <c r="B132" s="408"/>
      <c r="C132" s="408"/>
      <c r="D132" s="408"/>
      <c r="E132" s="408"/>
      <c r="F132" s="145"/>
      <c r="G132" s="152"/>
      <c r="H132" s="145"/>
      <c r="I132" s="517"/>
      <c r="J132" s="518"/>
      <c r="K132" s="518"/>
      <c r="L132" s="518"/>
      <c r="M132" s="518"/>
      <c r="N132" s="518"/>
      <c r="O132" s="518"/>
      <c r="P132" s="518"/>
      <c r="Q132" s="518"/>
      <c r="R132" s="518"/>
      <c r="S132" s="518"/>
      <c r="T132" s="518"/>
      <c r="U132" s="518"/>
      <c r="V132" s="518"/>
      <c r="W132" s="518"/>
      <c r="X132" s="518"/>
      <c r="Y132" s="518"/>
      <c r="Z132" s="518"/>
      <c r="AA132" s="518"/>
      <c r="AB132" s="518"/>
      <c r="AC132" s="519"/>
    </row>
    <row r="133" spans="1:29" ht="14.45" customHeight="1" x14ac:dyDescent="0.25">
      <c r="A133" s="289" t="s">
        <v>92</v>
      </c>
      <c r="B133" s="408"/>
      <c r="C133" s="408"/>
      <c r="D133" s="408"/>
      <c r="E133" s="408"/>
      <c r="F133" s="145"/>
      <c r="G133" s="152"/>
      <c r="H133" s="145"/>
      <c r="I133" s="517"/>
      <c r="J133" s="518"/>
      <c r="K133" s="518"/>
      <c r="L133" s="518"/>
      <c r="M133" s="518"/>
      <c r="N133" s="518"/>
      <c r="O133" s="518"/>
      <c r="P133" s="518"/>
      <c r="Q133" s="518"/>
      <c r="R133" s="518"/>
      <c r="S133" s="518"/>
      <c r="T133" s="518"/>
      <c r="U133" s="518"/>
      <c r="V133" s="518"/>
      <c r="W133" s="518"/>
      <c r="X133" s="518"/>
      <c r="Y133" s="518"/>
      <c r="Z133" s="518"/>
      <c r="AA133" s="518"/>
      <c r="AB133" s="518"/>
      <c r="AC133" s="519"/>
    </row>
    <row r="134" spans="1:29" ht="14.45" customHeight="1" x14ac:dyDescent="0.25">
      <c r="A134" s="289" t="s">
        <v>91</v>
      </c>
      <c r="B134" s="408"/>
      <c r="C134" s="408"/>
      <c r="D134" s="408"/>
      <c r="E134" s="408"/>
      <c r="F134" s="145"/>
      <c r="G134" s="152"/>
      <c r="H134" s="145"/>
      <c r="I134" s="517"/>
      <c r="J134" s="518"/>
      <c r="K134" s="518"/>
      <c r="L134" s="518"/>
      <c r="M134" s="518"/>
      <c r="N134" s="518"/>
      <c r="O134" s="518"/>
      <c r="P134" s="518"/>
      <c r="Q134" s="518"/>
      <c r="R134" s="518"/>
      <c r="S134" s="518"/>
      <c r="T134" s="518"/>
      <c r="U134" s="518"/>
      <c r="V134" s="518"/>
      <c r="W134" s="518"/>
      <c r="X134" s="518"/>
      <c r="Y134" s="518"/>
      <c r="Z134" s="518"/>
      <c r="AA134" s="518"/>
      <c r="AB134" s="518"/>
      <c r="AC134" s="519"/>
    </row>
    <row r="135" spans="1:29" ht="14.45" customHeight="1" x14ac:dyDescent="0.25">
      <c r="A135" s="289" t="s">
        <v>90</v>
      </c>
      <c r="B135" s="408"/>
      <c r="C135" s="408"/>
      <c r="D135" s="408"/>
      <c r="E135" s="408"/>
      <c r="F135" s="145"/>
      <c r="G135" s="152"/>
      <c r="H135" s="145"/>
      <c r="I135" s="517"/>
      <c r="J135" s="518"/>
      <c r="K135" s="518"/>
      <c r="L135" s="518"/>
      <c r="M135" s="518"/>
      <c r="N135" s="518"/>
      <c r="O135" s="518"/>
      <c r="P135" s="518"/>
      <c r="Q135" s="518"/>
      <c r="R135" s="518"/>
      <c r="S135" s="518"/>
      <c r="T135" s="518"/>
      <c r="U135" s="518"/>
      <c r="V135" s="518"/>
      <c r="W135" s="518"/>
      <c r="X135" s="518"/>
      <c r="Y135" s="518"/>
      <c r="Z135" s="518"/>
      <c r="AA135" s="518"/>
      <c r="AB135" s="518"/>
      <c r="AC135" s="519"/>
    </row>
    <row r="136" spans="1:29" ht="14.45" customHeight="1" x14ac:dyDescent="0.25">
      <c r="A136" s="289" t="s">
        <v>89</v>
      </c>
      <c r="B136" s="408"/>
      <c r="C136" s="408"/>
      <c r="D136" s="408"/>
      <c r="E136" s="408"/>
      <c r="F136" s="145"/>
      <c r="G136" s="152"/>
      <c r="H136" s="145"/>
      <c r="I136" s="517"/>
      <c r="J136" s="518"/>
      <c r="K136" s="518"/>
      <c r="L136" s="518"/>
      <c r="M136" s="518"/>
      <c r="N136" s="518"/>
      <c r="O136" s="518"/>
      <c r="P136" s="518"/>
      <c r="Q136" s="518"/>
      <c r="R136" s="518"/>
      <c r="S136" s="518"/>
      <c r="T136" s="518"/>
      <c r="U136" s="518"/>
      <c r="V136" s="518"/>
      <c r="W136" s="518"/>
      <c r="X136" s="518"/>
      <c r="Y136" s="518"/>
      <c r="Z136" s="518"/>
      <c r="AA136" s="518"/>
      <c r="AB136" s="518"/>
      <c r="AC136" s="519"/>
    </row>
    <row r="137" spans="1:29" ht="14.45" customHeight="1" x14ac:dyDescent="0.25">
      <c r="A137" s="289" t="s">
        <v>88</v>
      </c>
      <c r="B137" s="408"/>
      <c r="C137" s="408"/>
      <c r="D137" s="408"/>
      <c r="E137" s="408"/>
      <c r="F137" s="145"/>
      <c r="G137" s="152"/>
      <c r="H137" s="170"/>
      <c r="I137" s="553"/>
      <c r="J137" s="554"/>
      <c r="K137" s="554"/>
      <c r="L137" s="554"/>
      <c r="M137" s="554"/>
      <c r="N137" s="554"/>
      <c r="O137" s="554"/>
      <c r="P137" s="554"/>
      <c r="Q137" s="554"/>
      <c r="R137" s="554"/>
      <c r="S137" s="554"/>
      <c r="T137" s="554"/>
      <c r="U137" s="554"/>
      <c r="V137" s="554"/>
      <c r="W137" s="554"/>
      <c r="X137" s="554"/>
      <c r="Y137" s="554"/>
      <c r="Z137" s="554"/>
      <c r="AA137" s="554"/>
      <c r="AB137" s="554"/>
      <c r="AC137" s="555"/>
    </row>
    <row r="138" spans="1:29" ht="14.45" customHeight="1" x14ac:dyDescent="0.25">
      <c r="A138" s="546" t="s">
        <v>87</v>
      </c>
      <c r="B138" s="409"/>
      <c r="C138" s="409"/>
      <c r="D138" s="409"/>
      <c r="E138" s="410"/>
      <c r="F138" s="550"/>
      <c r="G138" s="550"/>
      <c r="H138" s="563"/>
      <c r="I138" s="553"/>
      <c r="J138" s="554"/>
      <c r="K138" s="554"/>
      <c r="L138" s="554"/>
      <c r="M138" s="554"/>
      <c r="N138" s="554"/>
      <c r="O138" s="554"/>
      <c r="P138" s="554"/>
      <c r="Q138" s="554"/>
      <c r="R138" s="554"/>
      <c r="S138" s="554"/>
      <c r="T138" s="554"/>
      <c r="U138" s="554"/>
      <c r="V138" s="554"/>
      <c r="W138" s="554"/>
      <c r="X138" s="554"/>
      <c r="Y138" s="554"/>
      <c r="Z138" s="554"/>
      <c r="AA138" s="554"/>
      <c r="AB138" s="554"/>
      <c r="AC138" s="555"/>
    </row>
    <row r="139" spans="1:29" ht="14.45" customHeight="1" x14ac:dyDescent="0.25">
      <c r="A139" s="559"/>
      <c r="B139" s="560"/>
      <c r="C139" s="560"/>
      <c r="D139" s="560"/>
      <c r="E139" s="561"/>
      <c r="F139" s="562"/>
      <c r="G139" s="562"/>
      <c r="H139" s="564"/>
      <c r="I139" s="93"/>
      <c r="J139" s="565" t="s">
        <v>86</v>
      </c>
      <c r="K139" s="565"/>
      <c r="L139" s="565"/>
      <c r="M139" s="565"/>
      <c r="N139" s="565" t="s">
        <v>83</v>
      </c>
      <c r="O139" s="565"/>
      <c r="P139" s="14" t="s">
        <v>77</v>
      </c>
      <c r="Q139" s="136"/>
      <c r="R139" s="94"/>
      <c r="S139" s="13" t="s">
        <v>76</v>
      </c>
      <c r="T139" s="136"/>
      <c r="U139" s="94"/>
      <c r="V139" s="565" t="s">
        <v>82</v>
      </c>
      <c r="W139" s="565"/>
      <c r="X139" s="14" t="s">
        <v>77</v>
      </c>
      <c r="Y139" s="136"/>
      <c r="Z139" s="94"/>
      <c r="AA139" s="13" t="s">
        <v>76</v>
      </c>
      <c r="AB139" s="136"/>
      <c r="AC139" s="79"/>
    </row>
    <row r="140" spans="1:29" ht="14.45" customHeight="1" x14ac:dyDescent="0.25">
      <c r="A140" s="559"/>
      <c r="B140" s="560"/>
      <c r="C140" s="560"/>
      <c r="D140" s="560"/>
      <c r="E140" s="561"/>
      <c r="F140" s="562"/>
      <c r="G140" s="562"/>
      <c r="H140" s="564"/>
      <c r="I140" s="95"/>
      <c r="J140" s="566" t="s">
        <v>85</v>
      </c>
      <c r="K140" s="566"/>
      <c r="L140" s="566"/>
      <c r="M140" s="566"/>
      <c r="N140" s="566" t="s">
        <v>83</v>
      </c>
      <c r="O140" s="566"/>
      <c r="P140" s="12" t="s">
        <v>77</v>
      </c>
      <c r="Q140" s="136"/>
      <c r="R140" s="87"/>
      <c r="S140" s="11" t="s">
        <v>76</v>
      </c>
      <c r="T140" s="136"/>
      <c r="U140" s="87"/>
      <c r="V140" s="566" t="s">
        <v>82</v>
      </c>
      <c r="W140" s="566"/>
      <c r="X140" s="12" t="s">
        <v>77</v>
      </c>
      <c r="Y140" s="136"/>
      <c r="Z140" s="87"/>
      <c r="AA140" s="11" t="s">
        <v>76</v>
      </c>
      <c r="AB140" s="136"/>
      <c r="AC140" s="96"/>
    </row>
    <row r="141" spans="1:29" ht="14.45" customHeight="1" x14ac:dyDescent="0.25">
      <c r="A141" s="547"/>
      <c r="B141" s="548"/>
      <c r="C141" s="548"/>
      <c r="D141" s="548"/>
      <c r="E141" s="549"/>
      <c r="F141" s="551"/>
      <c r="G141" s="551"/>
      <c r="H141" s="552"/>
      <c r="I141" s="97"/>
      <c r="J141" s="567" t="s">
        <v>84</v>
      </c>
      <c r="K141" s="567"/>
      <c r="L141" s="567"/>
      <c r="M141" s="567"/>
      <c r="N141" s="568" t="s">
        <v>83</v>
      </c>
      <c r="O141" s="568"/>
      <c r="P141" s="10" t="s">
        <v>77</v>
      </c>
      <c r="Q141" s="136"/>
      <c r="R141" s="98"/>
      <c r="S141" s="9" t="s">
        <v>76</v>
      </c>
      <c r="T141" s="136"/>
      <c r="U141" s="98"/>
      <c r="V141" s="568" t="s">
        <v>82</v>
      </c>
      <c r="W141" s="568"/>
      <c r="X141" s="10" t="s">
        <v>77</v>
      </c>
      <c r="Y141" s="136"/>
      <c r="Z141" s="98"/>
      <c r="AA141" s="9" t="s">
        <v>76</v>
      </c>
      <c r="AB141" s="136"/>
      <c r="AC141" s="99"/>
    </row>
    <row r="142" spans="1:29" ht="14.45" customHeight="1" x14ac:dyDescent="0.25">
      <c r="A142" s="289" t="s">
        <v>81</v>
      </c>
      <c r="B142" s="408"/>
      <c r="C142" s="408"/>
      <c r="D142" s="408"/>
      <c r="E142" s="408"/>
      <c r="F142" s="145"/>
      <c r="G142" s="152"/>
      <c r="H142" s="145"/>
      <c r="I142" s="514"/>
      <c r="J142" s="515"/>
      <c r="K142" s="515"/>
      <c r="L142" s="515"/>
      <c r="M142" s="515"/>
      <c r="N142" s="515"/>
      <c r="O142" s="515"/>
      <c r="P142" s="515"/>
      <c r="Q142" s="515"/>
      <c r="R142" s="515"/>
      <c r="S142" s="515"/>
      <c r="T142" s="515"/>
      <c r="U142" s="515"/>
      <c r="V142" s="515"/>
      <c r="W142" s="515"/>
      <c r="X142" s="515"/>
      <c r="Y142" s="515"/>
      <c r="Z142" s="515"/>
      <c r="AA142" s="515"/>
      <c r="AB142" s="515"/>
      <c r="AC142" s="516"/>
    </row>
    <row r="143" spans="1:29" ht="14.45" customHeight="1" x14ac:dyDescent="0.25">
      <c r="A143" s="289" t="s">
        <v>80</v>
      </c>
      <c r="B143" s="408"/>
      <c r="C143" s="408"/>
      <c r="D143" s="408"/>
      <c r="E143" s="408"/>
      <c r="F143" s="145"/>
      <c r="G143" s="152"/>
      <c r="H143" s="145"/>
      <c r="I143" s="517"/>
      <c r="J143" s="518"/>
      <c r="K143" s="518"/>
      <c r="L143" s="518"/>
      <c r="M143" s="518"/>
      <c r="N143" s="518"/>
      <c r="O143" s="518"/>
      <c r="P143" s="518"/>
      <c r="Q143" s="518"/>
      <c r="R143" s="518"/>
      <c r="S143" s="518"/>
      <c r="T143" s="518"/>
      <c r="U143" s="518"/>
      <c r="V143" s="518"/>
      <c r="W143" s="518"/>
      <c r="X143" s="518"/>
      <c r="Y143" s="518"/>
      <c r="Z143" s="518"/>
      <c r="AA143" s="518"/>
      <c r="AB143" s="518"/>
      <c r="AC143" s="519"/>
    </row>
    <row r="144" spans="1:29" ht="14.45" customHeight="1" x14ac:dyDescent="0.25">
      <c r="A144" s="546" t="s">
        <v>79</v>
      </c>
      <c r="B144" s="409"/>
      <c r="C144" s="409"/>
      <c r="D144" s="409"/>
      <c r="E144" s="410"/>
      <c r="F144" s="550"/>
      <c r="G144" s="550"/>
      <c r="H144" s="550"/>
      <c r="I144" s="553"/>
      <c r="J144" s="554"/>
      <c r="K144" s="554"/>
      <c r="L144" s="554"/>
      <c r="M144" s="554"/>
      <c r="N144" s="554"/>
      <c r="O144" s="554"/>
      <c r="P144" s="554"/>
      <c r="Q144" s="554"/>
      <c r="R144" s="554"/>
      <c r="S144" s="554"/>
      <c r="T144" s="554"/>
      <c r="U144" s="554"/>
      <c r="V144" s="554"/>
      <c r="W144" s="554"/>
      <c r="X144" s="554"/>
      <c r="Y144" s="554"/>
      <c r="Z144" s="554"/>
      <c r="AA144" s="554"/>
      <c r="AB144" s="554"/>
      <c r="AC144" s="555"/>
    </row>
    <row r="145" spans="1:29" ht="14.45" customHeight="1" x14ac:dyDescent="0.25">
      <c r="A145" s="547"/>
      <c r="B145" s="548"/>
      <c r="C145" s="548"/>
      <c r="D145" s="548"/>
      <c r="E145" s="549"/>
      <c r="F145" s="551"/>
      <c r="G145" s="551"/>
      <c r="H145" s="552"/>
      <c r="I145" s="100"/>
      <c r="J145" s="556" t="s">
        <v>78</v>
      </c>
      <c r="K145" s="556"/>
      <c r="L145" s="556"/>
      <c r="M145" s="7" t="s">
        <v>77</v>
      </c>
      <c r="N145" s="136"/>
      <c r="O145" s="8" t="s">
        <v>76</v>
      </c>
      <c r="P145" s="136"/>
      <c r="Q145" s="7"/>
      <c r="R145" s="557" t="s">
        <v>75</v>
      </c>
      <c r="S145" s="557"/>
      <c r="T145" s="557"/>
      <c r="U145" s="136"/>
      <c r="V145" s="556" t="s">
        <v>74</v>
      </c>
      <c r="W145" s="556"/>
      <c r="X145" s="556"/>
      <c r="Y145" s="136"/>
      <c r="Z145" s="556" t="s">
        <v>73</v>
      </c>
      <c r="AA145" s="556"/>
      <c r="AB145" s="556"/>
      <c r="AC145" s="558"/>
    </row>
    <row r="146" spans="1:29" ht="14.45" customHeight="1" x14ac:dyDescent="0.25">
      <c r="A146" s="289" t="s">
        <v>72</v>
      </c>
      <c r="B146" s="408"/>
      <c r="C146" s="408"/>
      <c r="D146" s="408"/>
      <c r="E146" s="408"/>
      <c r="F146" s="145"/>
      <c r="G146" s="152"/>
      <c r="H146" s="145"/>
      <c r="I146" s="514"/>
      <c r="J146" s="515"/>
      <c r="K146" s="515"/>
      <c r="L146" s="515"/>
      <c r="M146" s="515"/>
      <c r="N146" s="515"/>
      <c r="O146" s="515"/>
      <c r="P146" s="515"/>
      <c r="Q146" s="515"/>
      <c r="R146" s="515"/>
      <c r="S146" s="515"/>
      <c r="T146" s="515"/>
      <c r="U146" s="515"/>
      <c r="V146" s="515"/>
      <c r="W146" s="515"/>
      <c r="X146" s="515"/>
      <c r="Y146" s="515"/>
      <c r="Z146" s="515"/>
      <c r="AA146" s="515"/>
      <c r="AB146" s="515"/>
      <c r="AC146" s="516"/>
    </row>
    <row r="147" spans="1:29" ht="14.45" customHeight="1" x14ac:dyDescent="0.25">
      <c r="A147" s="289" t="s">
        <v>71</v>
      </c>
      <c r="B147" s="408"/>
      <c r="C147" s="408"/>
      <c r="D147" s="408"/>
      <c r="E147" s="408"/>
      <c r="F147" s="145"/>
      <c r="G147" s="152"/>
      <c r="H147" s="145"/>
      <c r="I147" s="517"/>
      <c r="J147" s="518"/>
      <c r="K147" s="518"/>
      <c r="L147" s="518"/>
      <c r="M147" s="518"/>
      <c r="N147" s="518"/>
      <c r="O147" s="518"/>
      <c r="P147" s="518"/>
      <c r="Q147" s="518"/>
      <c r="R147" s="518"/>
      <c r="S147" s="518"/>
      <c r="T147" s="518"/>
      <c r="U147" s="518"/>
      <c r="V147" s="518"/>
      <c r="W147" s="518"/>
      <c r="X147" s="518"/>
      <c r="Y147" s="518"/>
      <c r="Z147" s="518"/>
      <c r="AA147" s="518"/>
      <c r="AB147" s="518"/>
      <c r="AC147" s="519"/>
    </row>
    <row r="148" spans="1:29" ht="14.45" customHeight="1" x14ac:dyDescent="0.25">
      <c r="A148" s="289" t="s">
        <v>70</v>
      </c>
      <c r="B148" s="408"/>
      <c r="C148" s="408"/>
      <c r="D148" s="408"/>
      <c r="E148" s="408"/>
      <c r="F148" s="145"/>
      <c r="G148" s="152"/>
      <c r="H148" s="145"/>
      <c r="I148" s="517"/>
      <c r="J148" s="518"/>
      <c r="K148" s="518"/>
      <c r="L148" s="518"/>
      <c r="M148" s="518"/>
      <c r="N148" s="518"/>
      <c r="O148" s="518"/>
      <c r="P148" s="518"/>
      <c r="Q148" s="518"/>
      <c r="R148" s="518"/>
      <c r="S148" s="518"/>
      <c r="T148" s="518"/>
      <c r="U148" s="518"/>
      <c r="V148" s="518"/>
      <c r="W148" s="518"/>
      <c r="X148" s="518"/>
      <c r="Y148" s="518"/>
      <c r="Z148" s="518"/>
      <c r="AA148" s="518"/>
      <c r="AB148" s="518"/>
      <c r="AC148" s="519"/>
    </row>
    <row r="149" spans="1:29" ht="14.45" customHeight="1" x14ac:dyDescent="0.25">
      <c r="A149" s="289" t="s">
        <v>69</v>
      </c>
      <c r="B149" s="408"/>
      <c r="C149" s="408"/>
      <c r="D149" s="408"/>
      <c r="E149" s="408"/>
      <c r="F149" s="145"/>
      <c r="G149" s="152"/>
      <c r="H149" s="145"/>
      <c r="I149" s="517"/>
      <c r="J149" s="518"/>
      <c r="K149" s="518"/>
      <c r="L149" s="518"/>
      <c r="M149" s="518"/>
      <c r="N149" s="518"/>
      <c r="O149" s="518"/>
      <c r="P149" s="518"/>
      <c r="Q149" s="518"/>
      <c r="R149" s="518"/>
      <c r="S149" s="518"/>
      <c r="T149" s="518"/>
      <c r="U149" s="518"/>
      <c r="V149" s="518"/>
      <c r="W149" s="518"/>
      <c r="X149" s="518"/>
      <c r="Y149" s="518"/>
      <c r="Z149" s="518"/>
      <c r="AA149" s="518"/>
      <c r="AB149" s="518"/>
      <c r="AC149" s="519"/>
    </row>
    <row r="150" spans="1:29" ht="14.45" customHeight="1" x14ac:dyDescent="0.25">
      <c r="A150" s="289" t="s">
        <v>68</v>
      </c>
      <c r="B150" s="408"/>
      <c r="C150" s="408"/>
      <c r="D150" s="408"/>
      <c r="E150" s="527"/>
      <c r="F150" s="145"/>
      <c r="G150" s="152"/>
      <c r="H150" s="145"/>
      <c r="I150" s="517"/>
      <c r="J150" s="518"/>
      <c r="K150" s="518"/>
      <c r="L150" s="518"/>
      <c r="M150" s="518"/>
      <c r="N150" s="518"/>
      <c r="O150" s="518"/>
      <c r="P150" s="518"/>
      <c r="Q150" s="518"/>
      <c r="R150" s="518"/>
      <c r="S150" s="518"/>
      <c r="T150" s="518"/>
      <c r="U150" s="518"/>
      <c r="V150" s="518"/>
      <c r="W150" s="518"/>
      <c r="X150" s="518"/>
      <c r="Y150" s="518"/>
      <c r="Z150" s="518"/>
      <c r="AA150" s="518"/>
      <c r="AB150" s="518"/>
      <c r="AC150" s="519"/>
    </row>
    <row r="151" spans="1:29" ht="14.45" customHeight="1" x14ac:dyDescent="0.25">
      <c r="A151" s="289" t="s">
        <v>67</v>
      </c>
      <c r="B151" s="408"/>
      <c r="C151" s="408"/>
      <c r="D151" s="408"/>
      <c r="E151" s="408"/>
      <c r="F151" s="145"/>
      <c r="G151" s="152"/>
      <c r="H151" s="145"/>
      <c r="I151" s="517"/>
      <c r="J151" s="518"/>
      <c r="K151" s="518"/>
      <c r="L151" s="518"/>
      <c r="M151" s="518"/>
      <c r="N151" s="518"/>
      <c r="O151" s="518"/>
      <c r="P151" s="518"/>
      <c r="Q151" s="518"/>
      <c r="R151" s="518"/>
      <c r="S151" s="518"/>
      <c r="T151" s="518"/>
      <c r="U151" s="518"/>
      <c r="V151" s="518"/>
      <c r="W151" s="518"/>
      <c r="X151" s="518"/>
      <c r="Y151" s="518"/>
      <c r="Z151" s="518"/>
      <c r="AA151" s="518"/>
      <c r="AB151" s="518"/>
      <c r="AC151" s="519"/>
    </row>
    <row r="152" spans="1:29" ht="14.45" customHeight="1" x14ac:dyDescent="0.25">
      <c r="A152" s="523" t="s">
        <v>66</v>
      </c>
      <c r="B152" s="397"/>
      <c r="C152" s="397"/>
      <c r="D152" s="397"/>
      <c r="E152" s="397"/>
      <c r="F152" s="397"/>
      <c r="G152" s="397"/>
      <c r="H152" s="397"/>
      <c r="I152" s="397"/>
      <c r="J152" s="397"/>
      <c r="K152" s="397"/>
      <c r="L152" s="397"/>
      <c r="M152" s="397"/>
      <c r="N152" s="397"/>
      <c r="O152" s="397"/>
      <c r="P152" s="397"/>
      <c r="Q152" s="397"/>
      <c r="R152" s="397"/>
      <c r="S152" s="397"/>
      <c r="T152" s="397"/>
      <c r="U152" s="397"/>
      <c r="V152" s="397"/>
      <c r="W152" s="397"/>
      <c r="X152" s="397"/>
      <c r="Y152" s="397"/>
      <c r="Z152" s="397"/>
      <c r="AA152" s="397"/>
      <c r="AB152" s="397"/>
      <c r="AC152" s="400"/>
    </row>
    <row r="153" spans="1:29" x14ac:dyDescent="0.25">
      <c r="A153" s="524"/>
      <c r="B153" s="525"/>
      <c r="C153" s="525"/>
      <c r="D153" s="525"/>
      <c r="E153" s="525"/>
      <c r="F153" s="525"/>
      <c r="G153" s="525"/>
      <c r="H153" s="525"/>
      <c r="I153" s="525"/>
      <c r="J153" s="525"/>
      <c r="K153" s="525"/>
      <c r="L153" s="525"/>
      <c r="M153" s="525"/>
      <c r="N153" s="525"/>
      <c r="O153" s="525"/>
      <c r="P153" s="525"/>
      <c r="Q153" s="525"/>
      <c r="R153" s="525"/>
      <c r="S153" s="525"/>
      <c r="T153" s="525"/>
      <c r="U153" s="525"/>
      <c r="V153" s="525"/>
      <c r="W153" s="525"/>
      <c r="X153" s="525"/>
      <c r="Y153" s="525"/>
      <c r="Z153" s="525"/>
      <c r="AA153" s="525"/>
      <c r="AB153" s="525"/>
      <c r="AC153" s="526"/>
    </row>
    <row r="154" spans="1:29" x14ac:dyDescent="0.25">
      <c r="A154" s="477"/>
      <c r="B154" s="478"/>
      <c r="C154" s="478"/>
      <c r="D154" s="478"/>
      <c r="E154" s="478"/>
      <c r="F154" s="478"/>
      <c r="G154" s="478"/>
      <c r="H154" s="478"/>
      <c r="I154" s="478"/>
      <c r="J154" s="478"/>
      <c r="K154" s="478"/>
      <c r="L154" s="478"/>
      <c r="M154" s="478"/>
      <c r="N154" s="478"/>
      <c r="O154" s="478"/>
      <c r="P154" s="478"/>
      <c r="Q154" s="478"/>
      <c r="R154" s="478"/>
      <c r="S154" s="478"/>
      <c r="T154" s="478"/>
      <c r="U154" s="478"/>
      <c r="V154" s="478"/>
      <c r="W154" s="478"/>
      <c r="X154" s="478"/>
      <c r="Y154" s="478"/>
      <c r="Z154" s="478"/>
      <c r="AA154" s="478"/>
      <c r="AB154" s="478"/>
      <c r="AC154" s="479"/>
    </row>
    <row r="155" spans="1:29" ht="15.75" thickBot="1" x14ac:dyDescent="0.3">
      <c r="A155" s="477"/>
      <c r="B155" s="478"/>
      <c r="C155" s="478"/>
      <c r="D155" s="478"/>
      <c r="E155" s="478"/>
      <c r="F155" s="478"/>
      <c r="G155" s="478"/>
      <c r="H155" s="478"/>
      <c r="I155" s="478"/>
      <c r="J155" s="478"/>
      <c r="K155" s="478"/>
      <c r="L155" s="478"/>
      <c r="M155" s="478"/>
      <c r="N155" s="478"/>
      <c r="O155" s="478"/>
      <c r="P155" s="478"/>
      <c r="Q155" s="478"/>
      <c r="R155" s="478"/>
      <c r="S155" s="478"/>
      <c r="T155" s="478"/>
      <c r="U155" s="478"/>
      <c r="V155" s="478"/>
      <c r="W155" s="478"/>
      <c r="X155" s="478"/>
      <c r="Y155" s="478"/>
      <c r="Z155" s="478"/>
      <c r="AA155" s="478"/>
      <c r="AB155" s="478"/>
      <c r="AC155" s="479"/>
    </row>
    <row r="156" spans="1:29" x14ac:dyDescent="0.25">
      <c r="A156" s="534" t="s">
        <v>289</v>
      </c>
      <c r="B156" s="535"/>
      <c r="C156" s="535"/>
      <c r="D156" s="535"/>
      <c r="E156" s="535"/>
      <c r="F156" s="535"/>
      <c r="G156" s="535"/>
      <c r="H156" s="535"/>
      <c r="I156" s="535"/>
      <c r="J156" s="535"/>
      <c r="K156" s="535"/>
      <c r="L156" s="535"/>
      <c r="M156" s="535"/>
      <c r="N156" s="535"/>
      <c r="O156" s="535"/>
      <c r="P156" s="535"/>
      <c r="Q156" s="535"/>
      <c r="R156" s="540" t="s">
        <v>290</v>
      </c>
      <c r="S156" s="540"/>
      <c r="T156" s="540"/>
      <c r="U156" s="543" t="s">
        <v>24949</v>
      </c>
      <c r="V156" s="543"/>
      <c r="W156" s="543"/>
      <c r="X156" s="531" t="s">
        <v>65</v>
      </c>
      <c r="Y156" s="520" t="s">
        <v>64</v>
      </c>
      <c r="Z156" s="520" t="s">
        <v>63</v>
      </c>
      <c r="AA156" s="520" t="s">
        <v>62</v>
      </c>
      <c r="AB156" s="520" t="s">
        <v>61</v>
      </c>
      <c r="AC156" s="528" t="s">
        <v>60</v>
      </c>
    </row>
    <row r="157" spans="1:29" x14ac:dyDescent="0.25">
      <c r="A157" s="536"/>
      <c r="B157" s="537"/>
      <c r="C157" s="537"/>
      <c r="D157" s="537"/>
      <c r="E157" s="537"/>
      <c r="F157" s="537"/>
      <c r="G157" s="537"/>
      <c r="H157" s="537"/>
      <c r="I157" s="537"/>
      <c r="J157" s="537"/>
      <c r="K157" s="537"/>
      <c r="L157" s="537"/>
      <c r="M157" s="537"/>
      <c r="N157" s="537"/>
      <c r="O157" s="537"/>
      <c r="P157" s="537"/>
      <c r="Q157" s="537"/>
      <c r="R157" s="541"/>
      <c r="S157" s="541"/>
      <c r="T157" s="541"/>
      <c r="U157" s="544"/>
      <c r="V157" s="544"/>
      <c r="W157" s="544"/>
      <c r="X157" s="532"/>
      <c r="Y157" s="521"/>
      <c r="Z157" s="521"/>
      <c r="AA157" s="521"/>
      <c r="AB157" s="521"/>
      <c r="AC157" s="529"/>
    </row>
    <row r="158" spans="1:29" x14ac:dyDescent="0.25">
      <c r="A158" s="536"/>
      <c r="B158" s="537"/>
      <c r="C158" s="537"/>
      <c r="D158" s="537"/>
      <c r="E158" s="537"/>
      <c r="F158" s="537"/>
      <c r="G158" s="537"/>
      <c r="H158" s="537"/>
      <c r="I158" s="537"/>
      <c r="J158" s="537"/>
      <c r="K158" s="537"/>
      <c r="L158" s="537"/>
      <c r="M158" s="537"/>
      <c r="N158" s="537"/>
      <c r="O158" s="537"/>
      <c r="P158" s="537"/>
      <c r="Q158" s="537"/>
      <c r="R158" s="541"/>
      <c r="S158" s="541"/>
      <c r="T158" s="541"/>
      <c r="U158" s="544"/>
      <c r="V158" s="544"/>
      <c r="W158" s="544"/>
      <c r="X158" s="532"/>
      <c r="Y158" s="521"/>
      <c r="Z158" s="521"/>
      <c r="AA158" s="521"/>
      <c r="AB158" s="521"/>
      <c r="AC158" s="529"/>
    </row>
    <row r="159" spans="1:29" x14ac:dyDescent="0.25">
      <c r="A159" s="536"/>
      <c r="B159" s="537"/>
      <c r="C159" s="537"/>
      <c r="D159" s="537"/>
      <c r="E159" s="537"/>
      <c r="F159" s="537"/>
      <c r="G159" s="537"/>
      <c r="H159" s="537"/>
      <c r="I159" s="537"/>
      <c r="J159" s="537"/>
      <c r="K159" s="537"/>
      <c r="L159" s="537"/>
      <c r="M159" s="537"/>
      <c r="N159" s="537"/>
      <c r="O159" s="537"/>
      <c r="P159" s="537"/>
      <c r="Q159" s="537"/>
      <c r="R159" s="541"/>
      <c r="S159" s="541"/>
      <c r="T159" s="541"/>
      <c r="U159" s="544"/>
      <c r="V159" s="544"/>
      <c r="W159" s="544"/>
      <c r="X159" s="532"/>
      <c r="Y159" s="521"/>
      <c r="Z159" s="521"/>
      <c r="AA159" s="521"/>
      <c r="AB159" s="521"/>
      <c r="AC159" s="529"/>
    </row>
    <row r="160" spans="1:29" x14ac:dyDescent="0.25">
      <c r="A160" s="536"/>
      <c r="B160" s="537"/>
      <c r="C160" s="537"/>
      <c r="D160" s="537"/>
      <c r="E160" s="537"/>
      <c r="F160" s="537"/>
      <c r="G160" s="537"/>
      <c r="H160" s="537"/>
      <c r="I160" s="537"/>
      <c r="J160" s="537"/>
      <c r="K160" s="537"/>
      <c r="L160" s="537"/>
      <c r="M160" s="537"/>
      <c r="N160" s="537"/>
      <c r="O160" s="537"/>
      <c r="P160" s="537"/>
      <c r="Q160" s="537"/>
      <c r="R160" s="541"/>
      <c r="S160" s="541"/>
      <c r="T160" s="541"/>
      <c r="U160" s="544"/>
      <c r="V160" s="544"/>
      <c r="W160" s="544"/>
      <c r="X160" s="532"/>
      <c r="Y160" s="521"/>
      <c r="Z160" s="521"/>
      <c r="AA160" s="521"/>
      <c r="AB160" s="521"/>
      <c r="AC160" s="529"/>
    </row>
    <row r="161" spans="1:29" x14ac:dyDescent="0.25">
      <c r="A161" s="536"/>
      <c r="B161" s="537"/>
      <c r="C161" s="537"/>
      <c r="D161" s="537"/>
      <c r="E161" s="537"/>
      <c r="F161" s="537"/>
      <c r="G161" s="537"/>
      <c r="H161" s="537"/>
      <c r="I161" s="537"/>
      <c r="J161" s="537"/>
      <c r="K161" s="537"/>
      <c r="L161" s="537"/>
      <c r="M161" s="537"/>
      <c r="N161" s="537"/>
      <c r="O161" s="537"/>
      <c r="P161" s="537"/>
      <c r="Q161" s="537"/>
      <c r="R161" s="541"/>
      <c r="S161" s="541"/>
      <c r="T161" s="541"/>
      <c r="U161" s="544"/>
      <c r="V161" s="544"/>
      <c r="W161" s="544"/>
      <c r="X161" s="532"/>
      <c r="Y161" s="521"/>
      <c r="Z161" s="521"/>
      <c r="AA161" s="521"/>
      <c r="AB161" s="521"/>
      <c r="AC161" s="529"/>
    </row>
    <row r="162" spans="1:29" x14ac:dyDescent="0.25">
      <c r="A162" s="536"/>
      <c r="B162" s="537"/>
      <c r="C162" s="537"/>
      <c r="D162" s="537"/>
      <c r="E162" s="537"/>
      <c r="F162" s="537"/>
      <c r="G162" s="537"/>
      <c r="H162" s="537"/>
      <c r="I162" s="537"/>
      <c r="J162" s="537"/>
      <c r="K162" s="537"/>
      <c r="L162" s="537"/>
      <c r="M162" s="537"/>
      <c r="N162" s="537"/>
      <c r="O162" s="537"/>
      <c r="P162" s="537"/>
      <c r="Q162" s="537"/>
      <c r="R162" s="541"/>
      <c r="S162" s="541"/>
      <c r="T162" s="541"/>
      <c r="U162" s="544"/>
      <c r="V162" s="544"/>
      <c r="W162" s="544"/>
      <c r="X162" s="532"/>
      <c r="Y162" s="521"/>
      <c r="Z162" s="521"/>
      <c r="AA162" s="521"/>
      <c r="AB162" s="521"/>
      <c r="AC162" s="529"/>
    </row>
    <row r="163" spans="1:29" x14ac:dyDescent="0.25">
      <c r="A163" s="536"/>
      <c r="B163" s="537"/>
      <c r="C163" s="537"/>
      <c r="D163" s="537"/>
      <c r="E163" s="537"/>
      <c r="F163" s="537"/>
      <c r="G163" s="537"/>
      <c r="H163" s="537"/>
      <c r="I163" s="537"/>
      <c r="J163" s="537"/>
      <c r="K163" s="537"/>
      <c r="L163" s="537"/>
      <c r="M163" s="537"/>
      <c r="N163" s="537"/>
      <c r="O163" s="537"/>
      <c r="P163" s="537"/>
      <c r="Q163" s="537"/>
      <c r="R163" s="541"/>
      <c r="S163" s="541"/>
      <c r="T163" s="541"/>
      <c r="U163" s="544"/>
      <c r="V163" s="544"/>
      <c r="W163" s="544"/>
      <c r="X163" s="532"/>
      <c r="Y163" s="521"/>
      <c r="Z163" s="521"/>
      <c r="AA163" s="521"/>
      <c r="AB163" s="521"/>
      <c r="AC163" s="529"/>
    </row>
    <row r="164" spans="1:29" x14ac:dyDescent="0.25">
      <c r="A164" s="536"/>
      <c r="B164" s="537"/>
      <c r="C164" s="537"/>
      <c r="D164" s="537"/>
      <c r="E164" s="537"/>
      <c r="F164" s="537"/>
      <c r="G164" s="537"/>
      <c r="H164" s="537"/>
      <c r="I164" s="537"/>
      <c r="J164" s="537"/>
      <c r="K164" s="537"/>
      <c r="L164" s="537"/>
      <c r="M164" s="537"/>
      <c r="N164" s="537"/>
      <c r="O164" s="537"/>
      <c r="P164" s="537"/>
      <c r="Q164" s="537"/>
      <c r="R164" s="541"/>
      <c r="S164" s="541"/>
      <c r="T164" s="541"/>
      <c r="U164" s="544"/>
      <c r="V164" s="544"/>
      <c r="W164" s="544"/>
      <c r="X164" s="532"/>
      <c r="Y164" s="521"/>
      <c r="Z164" s="521"/>
      <c r="AA164" s="521"/>
      <c r="AB164" s="521"/>
      <c r="AC164" s="529"/>
    </row>
    <row r="165" spans="1:29" ht="15.75" thickBot="1" x14ac:dyDescent="0.3">
      <c r="A165" s="538"/>
      <c r="B165" s="539"/>
      <c r="C165" s="539"/>
      <c r="D165" s="539"/>
      <c r="E165" s="539"/>
      <c r="F165" s="539"/>
      <c r="G165" s="539"/>
      <c r="H165" s="539"/>
      <c r="I165" s="539"/>
      <c r="J165" s="539"/>
      <c r="K165" s="539"/>
      <c r="L165" s="539"/>
      <c r="M165" s="539"/>
      <c r="N165" s="539"/>
      <c r="O165" s="539"/>
      <c r="P165" s="539"/>
      <c r="Q165" s="539"/>
      <c r="R165" s="542"/>
      <c r="S165" s="542"/>
      <c r="T165" s="542"/>
      <c r="U165" s="545"/>
      <c r="V165" s="545"/>
      <c r="W165" s="545"/>
      <c r="X165" s="533"/>
      <c r="Y165" s="522"/>
      <c r="Z165" s="522"/>
      <c r="AA165" s="522"/>
      <c r="AB165" s="522"/>
      <c r="AC165" s="530"/>
    </row>
    <row r="166" spans="1:29" x14ac:dyDescent="0.25">
      <c r="A166" s="965"/>
      <c r="B166" s="966"/>
      <c r="C166" s="966"/>
      <c r="D166" s="966"/>
      <c r="E166" s="966"/>
      <c r="F166" s="966"/>
      <c r="G166" s="966"/>
      <c r="H166" s="966"/>
      <c r="I166" s="966"/>
      <c r="J166" s="966"/>
      <c r="K166" s="966"/>
      <c r="L166" s="966"/>
      <c r="M166" s="966"/>
      <c r="N166" s="966"/>
      <c r="O166" s="966"/>
      <c r="P166" s="966"/>
      <c r="Q166" s="966"/>
      <c r="R166" s="940"/>
      <c r="S166" s="941"/>
      <c r="T166" s="941"/>
      <c r="U166" s="940"/>
      <c r="V166" s="941"/>
      <c r="W166" s="941"/>
      <c r="X166" s="171"/>
      <c r="Y166" s="171"/>
      <c r="Z166" s="171"/>
      <c r="AA166" s="171"/>
      <c r="AB166" s="171"/>
      <c r="AC166" s="172"/>
    </row>
    <row r="167" spans="1:29" x14ac:dyDescent="0.25">
      <c r="A167" s="510"/>
      <c r="B167" s="511"/>
      <c r="C167" s="511"/>
      <c r="D167" s="511"/>
      <c r="E167" s="511"/>
      <c r="F167" s="511"/>
      <c r="G167" s="511"/>
      <c r="H167" s="511"/>
      <c r="I167" s="511"/>
      <c r="J167" s="511"/>
      <c r="K167" s="511"/>
      <c r="L167" s="511"/>
      <c r="M167" s="511"/>
      <c r="N167" s="511"/>
      <c r="O167" s="511"/>
      <c r="P167" s="511"/>
      <c r="Q167" s="511"/>
      <c r="R167" s="512"/>
      <c r="S167" s="513"/>
      <c r="T167" s="513"/>
      <c r="U167" s="512"/>
      <c r="V167" s="513"/>
      <c r="W167" s="513"/>
      <c r="X167" s="173"/>
      <c r="Y167" s="173"/>
      <c r="Z167" s="173"/>
      <c r="AA167" s="173"/>
      <c r="AB167" s="173"/>
      <c r="AC167" s="174"/>
    </row>
    <row r="168" spans="1:29" x14ac:dyDescent="0.25">
      <c r="A168" s="510"/>
      <c r="B168" s="511"/>
      <c r="C168" s="511"/>
      <c r="D168" s="511"/>
      <c r="E168" s="511"/>
      <c r="F168" s="511"/>
      <c r="G168" s="511"/>
      <c r="H168" s="511"/>
      <c r="I168" s="511"/>
      <c r="J168" s="511"/>
      <c r="K168" s="511"/>
      <c r="L168" s="511"/>
      <c r="M168" s="511"/>
      <c r="N168" s="511"/>
      <c r="O168" s="511"/>
      <c r="P168" s="511"/>
      <c r="Q168" s="511"/>
      <c r="R168" s="512"/>
      <c r="S168" s="513"/>
      <c r="T168" s="513"/>
      <c r="U168" s="512"/>
      <c r="V168" s="513"/>
      <c r="W168" s="513"/>
      <c r="X168" s="173"/>
      <c r="Y168" s="173"/>
      <c r="Z168" s="173"/>
      <c r="AA168" s="173"/>
      <c r="AB168" s="173"/>
      <c r="AC168" s="174"/>
    </row>
    <row r="169" spans="1:29" x14ac:dyDescent="0.25">
      <c r="A169" s="510"/>
      <c r="B169" s="511"/>
      <c r="C169" s="511"/>
      <c r="D169" s="511"/>
      <c r="E169" s="511"/>
      <c r="F169" s="511"/>
      <c r="G169" s="511"/>
      <c r="H169" s="511"/>
      <c r="I169" s="511"/>
      <c r="J169" s="511"/>
      <c r="K169" s="511"/>
      <c r="L169" s="511"/>
      <c r="M169" s="511"/>
      <c r="N169" s="511"/>
      <c r="O169" s="511"/>
      <c r="P169" s="511"/>
      <c r="Q169" s="511"/>
      <c r="R169" s="512"/>
      <c r="S169" s="513"/>
      <c r="T169" s="513"/>
      <c r="U169" s="512"/>
      <c r="V169" s="513"/>
      <c r="W169" s="513"/>
      <c r="X169" s="173"/>
      <c r="Y169" s="173"/>
      <c r="Z169" s="173"/>
      <c r="AA169" s="173"/>
      <c r="AB169" s="173"/>
      <c r="AC169" s="174"/>
    </row>
    <row r="170" spans="1:29" ht="15.75" thickBot="1" x14ac:dyDescent="0.3">
      <c r="A170" s="510"/>
      <c r="B170" s="511"/>
      <c r="C170" s="511"/>
      <c r="D170" s="511"/>
      <c r="E170" s="511"/>
      <c r="F170" s="511"/>
      <c r="G170" s="511"/>
      <c r="H170" s="511"/>
      <c r="I170" s="511"/>
      <c r="J170" s="511"/>
      <c r="K170" s="511"/>
      <c r="L170" s="511"/>
      <c r="M170" s="511"/>
      <c r="N170" s="511"/>
      <c r="O170" s="511"/>
      <c r="P170" s="511"/>
      <c r="Q170" s="511"/>
      <c r="R170" s="512"/>
      <c r="S170" s="513"/>
      <c r="T170" s="513"/>
      <c r="U170" s="512"/>
      <c r="V170" s="513"/>
      <c r="W170" s="513"/>
      <c r="X170" s="175"/>
      <c r="Y170" s="175"/>
      <c r="Z170" s="175"/>
      <c r="AA170" s="175"/>
      <c r="AB170" s="175"/>
      <c r="AC170" s="176"/>
    </row>
    <row r="171" spans="1:29" ht="15.75" thickBot="1" x14ac:dyDescent="0.3">
      <c r="A171" s="329" t="s">
        <v>24</v>
      </c>
      <c r="B171" s="330"/>
      <c r="C171" s="281"/>
      <c r="D171" s="281"/>
      <c r="E171" s="281"/>
      <c r="F171" s="281"/>
      <c r="G171" s="281"/>
      <c r="H171" s="281"/>
      <c r="I171" s="281"/>
      <c r="J171" s="281"/>
      <c r="K171" s="281"/>
      <c r="L171" s="281"/>
      <c r="M171" s="281"/>
      <c r="N171" s="281"/>
      <c r="O171" s="281"/>
      <c r="P171" s="281"/>
      <c r="Q171" s="281"/>
      <c r="R171" s="281"/>
      <c r="S171" s="281"/>
      <c r="T171" s="281"/>
      <c r="U171" s="281"/>
      <c r="V171" s="281"/>
      <c r="W171" s="281"/>
      <c r="X171" s="281"/>
      <c r="Y171" s="281"/>
      <c r="Z171" s="281"/>
      <c r="AA171" s="281"/>
      <c r="AB171" s="281"/>
      <c r="AC171" s="282"/>
    </row>
    <row r="172" spans="1:29" x14ac:dyDescent="0.25">
      <c r="A172" s="505" t="s">
        <v>23</v>
      </c>
      <c r="B172" s="506"/>
      <c r="C172" s="506"/>
      <c r="D172" s="506"/>
      <c r="E172" s="506"/>
      <c r="F172" s="135"/>
      <c r="G172" s="101"/>
      <c r="H172" s="123" t="s">
        <v>22</v>
      </c>
      <c r="I172" s="123"/>
      <c r="J172" s="123"/>
      <c r="K172" s="123"/>
      <c r="L172" s="123"/>
      <c r="M172" s="123"/>
      <c r="N172" s="123"/>
      <c r="O172" s="123"/>
      <c r="P172" s="123"/>
      <c r="Q172" s="123"/>
      <c r="R172" s="102"/>
      <c r="S172" s="102"/>
      <c r="T172" s="103"/>
      <c r="U172" s="248" t="s">
        <v>25004</v>
      </c>
      <c r="V172" s="249"/>
      <c r="W172" s="250"/>
      <c r="X172" s="135"/>
      <c r="Y172" s="242" t="s">
        <v>15</v>
      </c>
      <c r="Z172" s="243"/>
      <c r="AA172" s="243"/>
      <c r="AB172" s="243"/>
      <c r="AC172" s="244"/>
    </row>
    <row r="173" spans="1:29" x14ac:dyDescent="0.25">
      <c r="A173" s="507"/>
      <c r="B173" s="508"/>
      <c r="C173" s="508"/>
      <c r="D173" s="508"/>
      <c r="E173" s="508"/>
      <c r="F173" s="136"/>
      <c r="G173" s="104"/>
      <c r="H173" s="121" t="s">
        <v>285</v>
      </c>
      <c r="I173" s="121"/>
      <c r="J173" s="121"/>
      <c r="K173" s="121"/>
      <c r="L173" s="121"/>
      <c r="M173" s="121"/>
      <c r="N173" s="121"/>
      <c r="O173" s="121"/>
      <c r="P173" s="121"/>
      <c r="Q173" s="121"/>
      <c r="R173" s="105"/>
      <c r="S173" s="105"/>
      <c r="T173" s="106"/>
      <c r="U173" s="251"/>
      <c r="V173" s="252"/>
      <c r="W173" s="253"/>
      <c r="X173" s="136"/>
      <c r="Y173" s="245" t="s">
        <v>59</v>
      </c>
      <c r="Z173" s="246"/>
      <c r="AA173" s="246"/>
      <c r="AB173" s="246"/>
      <c r="AC173" s="247"/>
    </row>
    <row r="174" spans="1:29" ht="15.75" thickBot="1" x14ac:dyDescent="0.3">
      <c r="A174" s="507"/>
      <c r="B174" s="508"/>
      <c r="C174" s="508"/>
      <c r="D174" s="508"/>
      <c r="E174" s="508"/>
      <c r="F174" s="136"/>
      <c r="G174" s="104"/>
      <c r="H174" s="121" t="s">
        <v>58</v>
      </c>
      <c r="I174" s="121"/>
      <c r="J174" s="121"/>
      <c r="K174" s="121"/>
      <c r="L174" s="121"/>
      <c r="M174" s="121"/>
      <c r="N174" s="121"/>
      <c r="O174" s="121"/>
      <c r="P174" s="121"/>
      <c r="Q174" s="121"/>
      <c r="R174" s="105"/>
      <c r="S174" s="105"/>
      <c r="T174" s="106"/>
      <c r="U174" s="254"/>
      <c r="V174" s="255"/>
      <c r="W174" s="256"/>
      <c r="X174" s="138"/>
      <c r="Y174" s="372" t="s">
        <v>57</v>
      </c>
      <c r="Z174" s="485"/>
      <c r="AA174" s="485"/>
      <c r="AB174" s="485"/>
      <c r="AC174" s="486"/>
    </row>
    <row r="175" spans="1:29" ht="15" customHeight="1" x14ac:dyDescent="0.25">
      <c r="A175" s="507"/>
      <c r="B175" s="508"/>
      <c r="C175" s="508"/>
      <c r="D175" s="508"/>
      <c r="E175" s="508"/>
      <c r="F175" s="136"/>
      <c r="G175" s="104"/>
      <c r="H175" s="121" t="s">
        <v>57</v>
      </c>
      <c r="I175" s="121"/>
      <c r="J175" s="121"/>
      <c r="K175" s="121"/>
      <c r="L175" s="121"/>
      <c r="M175" s="121"/>
      <c r="N175" s="121"/>
      <c r="O175" s="121"/>
      <c r="P175" s="121"/>
      <c r="Q175" s="121"/>
      <c r="R175" s="105"/>
      <c r="S175" s="105"/>
      <c r="T175" s="106"/>
      <c r="U175" s="248" t="s">
        <v>283</v>
      </c>
      <c r="V175" s="495"/>
      <c r="W175" s="495"/>
      <c r="X175" s="135"/>
      <c r="Y175" s="487" t="s">
        <v>25000</v>
      </c>
      <c r="Z175" s="488"/>
      <c r="AA175" s="488"/>
      <c r="AB175" s="488"/>
      <c r="AC175" s="489"/>
    </row>
    <row r="176" spans="1:29" ht="15.75" customHeight="1" thickBot="1" x14ac:dyDescent="0.3">
      <c r="A176" s="509"/>
      <c r="B176" s="483"/>
      <c r="C176" s="483"/>
      <c r="D176" s="483"/>
      <c r="E176" s="483"/>
      <c r="F176" s="138"/>
      <c r="G176" s="107"/>
      <c r="H176" s="125" t="s">
        <v>55</v>
      </c>
      <c r="I176" s="125"/>
      <c r="J176" s="125"/>
      <c r="K176" s="125"/>
      <c r="L176" s="125"/>
      <c r="M176" s="125"/>
      <c r="N176" s="125"/>
      <c r="O176" s="125"/>
      <c r="P176" s="125"/>
      <c r="Q176" s="125"/>
      <c r="R176" s="108"/>
      <c r="S176" s="108"/>
      <c r="T176" s="109"/>
      <c r="U176" s="496"/>
      <c r="V176" s="497"/>
      <c r="W176" s="497"/>
      <c r="X176" s="136"/>
      <c r="Y176" s="493" t="s">
        <v>25001</v>
      </c>
      <c r="Z176" s="493"/>
      <c r="AA176" s="493"/>
      <c r="AB176" s="493"/>
      <c r="AC176" s="494"/>
    </row>
    <row r="177" spans="1:29" ht="15" customHeight="1" x14ac:dyDescent="0.25">
      <c r="A177" s="357" t="s">
        <v>18</v>
      </c>
      <c r="B177" s="358"/>
      <c r="C177" s="358"/>
      <c r="D177" s="358"/>
      <c r="E177" s="358"/>
      <c r="F177" s="135"/>
      <c r="G177" s="101"/>
      <c r="H177" s="123" t="s">
        <v>17</v>
      </c>
      <c r="I177" s="123"/>
      <c r="J177" s="123"/>
      <c r="K177" s="123"/>
      <c r="L177" s="123"/>
      <c r="M177" s="123"/>
      <c r="N177" s="123"/>
      <c r="O177" s="123"/>
      <c r="P177" s="123"/>
      <c r="Q177" s="123"/>
      <c r="R177" s="102"/>
      <c r="S177" s="102"/>
      <c r="T177" s="103"/>
      <c r="U177" s="496"/>
      <c r="V177" s="497"/>
      <c r="W177" s="497"/>
      <c r="X177" s="136"/>
      <c r="Y177" s="490" t="s">
        <v>25008</v>
      </c>
      <c r="Z177" s="491"/>
      <c r="AA177" s="491"/>
      <c r="AB177" s="491"/>
      <c r="AC177" s="492"/>
    </row>
    <row r="178" spans="1:29" ht="15.75" customHeight="1" thickBot="1" x14ac:dyDescent="0.3">
      <c r="A178" s="363"/>
      <c r="B178" s="364"/>
      <c r="C178" s="364"/>
      <c r="D178" s="364"/>
      <c r="E178" s="364"/>
      <c r="F178" s="138"/>
      <c r="G178" s="107"/>
      <c r="H178" s="125" t="s">
        <v>54</v>
      </c>
      <c r="I178" s="125"/>
      <c r="J178" s="125"/>
      <c r="K178" s="125"/>
      <c r="L178" s="125"/>
      <c r="M178" s="125"/>
      <c r="N178" s="125"/>
      <c r="O178" s="125"/>
      <c r="P178" s="125"/>
      <c r="Q178" s="125"/>
      <c r="R178" s="108"/>
      <c r="S178" s="108"/>
      <c r="T178" s="109"/>
      <c r="U178" s="496"/>
      <c r="V178" s="497"/>
      <c r="W178" s="497"/>
      <c r="X178" s="136"/>
      <c r="Y178" s="490" t="s">
        <v>25009</v>
      </c>
      <c r="Z178" s="491"/>
      <c r="AA178" s="491"/>
      <c r="AB178" s="491"/>
      <c r="AC178" s="492"/>
    </row>
    <row r="179" spans="1:29" ht="15" customHeight="1" x14ac:dyDescent="0.25">
      <c r="A179" s="357" t="s">
        <v>12</v>
      </c>
      <c r="B179" s="358"/>
      <c r="C179" s="358"/>
      <c r="D179" s="358"/>
      <c r="E179" s="358"/>
      <c r="F179" s="135"/>
      <c r="G179" s="123" t="s">
        <v>8</v>
      </c>
      <c r="H179" s="135"/>
      <c r="I179" s="123" t="s">
        <v>7</v>
      </c>
      <c r="J179" s="23" t="s">
        <v>280</v>
      </c>
      <c r="K179" s="16"/>
      <c r="L179" s="123"/>
      <c r="M179" s="123"/>
      <c r="N179" s="123"/>
      <c r="O179" s="123"/>
      <c r="P179" s="123"/>
      <c r="Q179" s="123"/>
      <c r="R179" s="123"/>
      <c r="S179" s="123"/>
      <c r="T179" s="124"/>
      <c r="U179" s="496"/>
      <c r="V179" s="497"/>
      <c r="W179" s="497"/>
      <c r="X179" s="136"/>
      <c r="Y179" s="490" t="s">
        <v>25002</v>
      </c>
      <c r="Z179" s="491"/>
      <c r="AA179" s="491"/>
      <c r="AB179" s="491"/>
      <c r="AC179" s="492"/>
    </row>
    <row r="180" spans="1:29" x14ac:dyDescent="0.25">
      <c r="A180" s="360"/>
      <c r="B180" s="361"/>
      <c r="C180" s="361"/>
      <c r="D180" s="361"/>
      <c r="E180" s="361"/>
      <c r="F180" s="136"/>
      <c r="G180" s="121" t="s">
        <v>8</v>
      </c>
      <c r="H180" s="136"/>
      <c r="I180" s="121" t="s">
        <v>7</v>
      </c>
      <c r="J180" s="24" t="s">
        <v>281</v>
      </c>
      <c r="K180" s="15"/>
      <c r="L180" s="121"/>
      <c r="M180" s="121"/>
      <c r="N180" s="121"/>
      <c r="O180" s="121"/>
      <c r="P180" s="121"/>
      <c r="Q180" s="121"/>
      <c r="R180" s="121"/>
      <c r="S180" s="121"/>
      <c r="T180" s="122"/>
      <c r="U180" s="496"/>
      <c r="V180" s="497"/>
      <c r="W180" s="497"/>
      <c r="X180" s="136"/>
      <c r="Y180" s="490" t="s">
        <v>56</v>
      </c>
      <c r="Z180" s="491"/>
      <c r="AA180" s="491"/>
      <c r="AB180" s="491"/>
      <c r="AC180" s="492"/>
    </row>
    <row r="181" spans="1:29" x14ac:dyDescent="0.25">
      <c r="A181" s="360"/>
      <c r="B181" s="361"/>
      <c r="C181" s="361"/>
      <c r="D181" s="361"/>
      <c r="E181" s="361"/>
      <c r="F181" s="136"/>
      <c r="G181" s="121" t="s">
        <v>8</v>
      </c>
      <c r="H181" s="136"/>
      <c r="I181" s="121" t="s">
        <v>7</v>
      </c>
      <c r="J181" s="24" t="s">
        <v>286</v>
      </c>
      <c r="K181" s="15"/>
      <c r="L181" s="121"/>
      <c r="M181" s="121"/>
      <c r="N181" s="121"/>
      <c r="O181" s="121"/>
      <c r="P181" s="121"/>
      <c r="Q181" s="121"/>
      <c r="R181" s="121"/>
      <c r="S181" s="121"/>
      <c r="T181" s="122"/>
      <c r="U181" s="496"/>
      <c r="V181" s="497"/>
      <c r="W181" s="497"/>
      <c r="X181" s="136"/>
      <c r="Y181" s="240" t="s">
        <v>53</v>
      </c>
      <c r="Z181" s="240"/>
      <c r="AA181" s="240"/>
      <c r="AB181" s="240"/>
      <c r="AC181" s="241"/>
    </row>
    <row r="182" spans="1:29" ht="15.75" customHeight="1" thickBot="1" x14ac:dyDescent="0.3">
      <c r="A182" s="363"/>
      <c r="B182" s="364"/>
      <c r="C182" s="364"/>
      <c r="D182" s="364"/>
      <c r="E182" s="364"/>
      <c r="F182" s="138"/>
      <c r="G182" s="125" t="s">
        <v>8</v>
      </c>
      <c r="H182" s="138"/>
      <c r="I182" s="125" t="s">
        <v>7</v>
      </c>
      <c r="J182" s="25" t="s">
        <v>282</v>
      </c>
      <c r="K182" s="26"/>
      <c r="L182" s="125"/>
      <c r="M182" s="125"/>
      <c r="N182" s="125"/>
      <c r="O182" s="125"/>
      <c r="P182" s="125"/>
      <c r="Q182" s="125"/>
      <c r="R182" s="125"/>
      <c r="S182" s="125"/>
      <c r="T182" s="126"/>
      <c r="U182" s="498"/>
      <c r="V182" s="499"/>
      <c r="W182" s="499"/>
      <c r="X182" s="138"/>
      <c r="Y182" s="500" t="s">
        <v>25003</v>
      </c>
      <c r="Z182" s="501"/>
      <c r="AA182" s="502"/>
      <c r="AB182" s="503"/>
      <c r="AC182" s="504"/>
    </row>
    <row r="183" spans="1:29" ht="15.75" thickBot="1" x14ac:dyDescent="0.3">
      <c r="A183" s="221" t="s">
        <v>5</v>
      </c>
      <c r="B183" s="483"/>
      <c r="C183" s="483"/>
      <c r="D183" s="483"/>
      <c r="E183" s="483"/>
      <c r="F183" s="483"/>
      <c r="G183" s="483"/>
      <c r="H183" s="483"/>
      <c r="I183" s="483"/>
      <c r="J183" s="483"/>
      <c r="K183" s="483"/>
      <c r="L183" s="483"/>
      <c r="M183" s="483"/>
      <c r="N183" s="483"/>
      <c r="O183" s="483"/>
      <c r="P183" s="483"/>
      <c r="Q183" s="483"/>
      <c r="R183" s="483"/>
      <c r="S183" s="483"/>
      <c r="T183" s="483"/>
      <c r="U183" s="483"/>
      <c r="V183" s="483"/>
      <c r="W183" s="483"/>
      <c r="X183" s="483"/>
      <c r="Y183" s="483"/>
      <c r="Z183" s="483"/>
      <c r="AA183" s="483"/>
      <c r="AB183" s="483"/>
      <c r="AC183" s="484"/>
    </row>
    <row r="184" spans="1:29" x14ac:dyDescent="0.25">
      <c r="A184" s="474"/>
      <c r="B184" s="475"/>
      <c r="C184" s="475"/>
      <c r="D184" s="475"/>
      <c r="E184" s="475"/>
      <c r="F184" s="475"/>
      <c r="G184" s="475"/>
      <c r="H184" s="475"/>
      <c r="I184" s="475"/>
      <c r="J184" s="475"/>
      <c r="K184" s="475"/>
      <c r="L184" s="475"/>
      <c r="M184" s="475"/>
      <c r="N184" s="475"/>
      <c r="O184" s="475"/>
      <c r="P184" s="475"/>
      <c r="Q184" s="475"/>
      <c r="R184" s="475"/>
      <c r="S184" s="475"/>
      <c r="T184" s="475"/>
      <c r="U184" s="475"/>
      <c r="V184" s="475"/>
      <c r="W184" s="475"/>
      <c r="X184" s="475"/>
      <c r="Y184" s="475"/>
      <c r="Z184" s="475"/>
      <c r="AA184" s="475"/>
      <c r="AB184" s="475"/>
      <c r="AC184" s="476"/>
    </row>
    <row r="185" spans="1:29" x14ac:dyDescent="0.25">
      <c r="A185" s="477"/>
      <c r="B185" s="478"/>
      <c r="C185" s="478"/>
      <c r="D185" s="478"/>
      <c r="E185" s="478"/>
      <c r="F185" s="478"/>
      <c r="G185" s="478"/>
      <c r="H185" s="478"/>
      <c r="I185" s="478"/>
      <c r="J185" s="478"/>
      <c r="K185" s="478"/>
      <c r="L185" s="478"/>
      <c r="M185" s="478"/>
      <c r="N185" s="478"/>
      <c r="O185" s="478"/>
      <c r="P185" s="478"/>
      <c r="Q185" s="478"/>
      <c r="R185" s="478"/>
      <c r="S185" s="478"/>
      <c r="T185" s="478"/>
      <c r="U185" s="478"/>
      <c r="V185" s="478"/>
      <c r="W185" s="478"/>
      <c r="X185" s="478"/>
      <c r="Y185" s="478"/>
      <c r="Z185" s="478"/>
      <c r="AA185" s="478"/>
      <c r="AB185" s="478"/>
      <c r="AC185" s="479"/>
    </row>
    <row r="186" spans="1:29" x14ac:dyDescent="0.25">
      <c r="A186" s="477"/>
      <c r="B186" s="478"/>
      <c r="C186" s="478"/>
      <c r="D186" s="478"/>
      <c r="E186" s="478"/>
      <c r="F186" s="478"/>
      <c r="G186" s="478"/>
      <c r="H186" s="478"/>
      <c r="I186" s="478"/>
      <c r="J186" s="478"/>
      <c r="K186" s="478"/>
      <c r="L186" s="478"/>
      <c r="M186" s="478"/>
      <c r="N186" s="478"/>
      <c r="O186" s="478"/>
      <c r="P186" s="478"/>
      <c r="Q186" s="478"/>
      <c r="R186" s="478"/>
      <c r="S186" s="478"/>
      <c r="T186" s="478"/>
      <c r="U186" s="478"/>
      <c r="V186" s="478"/>
      <c r="W186" s="478"/>
      <c r="X186" s="478"/>
      <c r="Y186" s="478"/>
      <c r="Z186" s="478"/>
      <c r="AA186" s="478"/>
      <c r="AB186" s="478"/>
      <c r="AC186" s="479"/>
    </row>
    <row r="187" spans="1:29" ht="15.75" thickBot="1" x14ac:dyDescent="0.3">
      <c r="A187" s="480"/>
      <c r="B187" s="481"/>
      <c r="C187" s="481"/>
      <c r="D187" s="481"/>
      <c r="E187" s="481"/>
      <c r="F187" s="481"/>
      <c r="G187" s="481"/>
      <c r="H187" s="481"/>
      <c r="I187" s="481"/>
      <c r="J187" s="481"/>
      <c r="K187" s="481"/>
      <c r="L187" s="481"/>
      <c r="M187" s="481"/>
      <c r="N187" s="481"/>
      <c r="O187" s="481"/>
      <c r="P187" s="481"/>
      <c r="Q187" s="481"/>
      <c r="R187" s="481"/>
      <c r="S187" s="481"/>
      <c r="T187" s="481"/>
      <c r="U187" s="481"/>
      <c r="V187" s="481"/>
      <c r="W187" s="481"/>
      <c r="X187" s="481"/>
      <c r="Y187" s="481"/>
      <c r="Z187" s="481"/>
      <c r="AA187" s="481"/>
      <c r="AB187" s="481"/>
      <c r="AC187" s="482"/>
    </row>
    <row r="188" spans="1:29" ht="15.75" thickBot="1" x14ac:dyDescent="0.3">
      <c r="A188" s="295" t="s">
        <v>4</v>
      </c>
      <c r="B188" s="296"/>
      <c r="C188" s="296"/>
      <c r="D188" s="296"/>
      <c r="E188" s="296"/>
      <c r="F188" s="296"/>
      <c r="G188" s="296"/>
      <c r="H188" s="296"/>
      <c r="I188" s="296"/>
      <c r="J188" s="296"/>
      <c r="K188" s="296"/>
      <c r="L188" s="296"/>
      <c r="M188" s="296"/>
      <c r="N188" s="296"/>
      <c r="O188" s="296"/>
      <c r="P188" s="296"/>
      <c r="Q188" s="296"/>
      <c r="R188" s="296"/>
      <c r="S188" s="296"/>
      <c r="T188" s="296"/>
      <c r="U188" s="296"/>
      <c r="V188" s="296"/>
      <c r="W188" s="296"/>
      <c r="X188" s="296"/>
      <c r="Y188" s="296"/>
      <c r="Z188" s="296"/>
      <c r="AA188" s="296"/>
      <c r="AB188" s="296"/>
      <c r="AC188" s="297"/>
    </row>
    <row r="189" spans="1:29" x14ac:dyDescent="0.25">
      <c r="A189" s="474"/>
      <c r="B189" s="475"/>
      <c r="C189" s="475"/>
      <c r="D189" s="475"/>
      <c r="E189" s="475"/>
      <c r="F189" s="475"/>
      <c r="G189" s="475"/>
      <c r="H189" s="475"/>
      <c r="I189" s="475"/>
      <c r="J189" s="475"/>
      <c r="K189" s="475"/>
      <c r="L189" s="475"/>
      <c r="M189" s="475"/>
      <c r="N189" s="475"/>
      <c r="O189" s="475"/>
      <c r="P189" s="475"/>
      <c r="Q189" s="475"/>
      <c r="R189" s="475"/>
      <c r="S189" s="475"/>
      <c r="T189" s="475"/>
      <c r="U189" s="475"/>
      <c r="V189" s="475"/>
      <c r="W189" s="475"/>
      <c r="X189" s="475"/>
      <c r="Y189" s="475"/>
      <c r="Z189" s="475"/>
      <c r="AA189" s="475"/>
      <c r="AB189" s="475"/>
      <c r="AC189" s="476"/>
    </row>
    <row r="190" spans="1:29" x14ac:dyDescent="0.25">
      <c r="A190" s="477"/>
      <c r="B190" s="478"/>
      <c r="C190" s="478"/>
      <c r="D190" s="478"/>
      <c r="E190" s="478"/>
      <c r="F190" s="478"/>
      <c r="G190" s="478"/>
      <c r="H190" s="478"/>
      <c r="I190" s="478"/>
      <c r="J190" s="478"/>
      <c r="K190" s="478"/>
      <c r="L190" s="478"/>
      <c r="M190" s="478"/>
      <c r="N190" s="478"/>
      <c r="O190" s="478"/>
      <c r="P190" s="478"/>
      <c r="Q190" s="478"/>
      <c r="R190" s="478"/>
      <c r="S190" s="478"/>
      <c r="T190" s="478"/>
      <c r="U190" s="478"/>
      <c r="V190" s="478"/>
      <c r="W190" s="478"/>
      <c r="X190" s="478"/>
      <c r="Y190" s="478"/>
      <c r="Z190" s="478"/>
      <c r="AA190" s="478"/>
      <c r="AB190" s="478"/>
      <c r="AC190" s="479"/>
    </row>
    <row r="191" spans="1:29" ht="15.75" thickBot="1" x14ac:dyDescent="0.3">
      <c r="A191" s="480"/>
      <c r="B191" s="481"/>
      <c r="C191" s="481"/>
      <c r="D191" s="481"/>
      <c r="E191" s="481"/>
      <c r="F191" s="481"/>
      <c r="G191" s="481"/>
      <c r="H191" s="481"/>
      <c r="I191" s="481"/>
      <c r="J191" s="481"/>
      <c r="K191" s="481"/>
      <c r="L191" s="481"/>
      <c r="M191" s="481"/>
      <c r="N191" s="481"/>
      <c r="O191" s="481"/>
      <c r="P191" s="481"/>
      <c r="Q191" s="481"/>
      <c r="R191" s="481"/>
      <c r="S191" s="481"/>
      <c r="T191" s="481"/>
      <c r="U191" s="481"/>
      <c r="V191" s="481"/>
      <c r="W191" s="481"/>
      <c r="X191" s="481"/>
      <c r="Y191" s="481"/>
      <c r="Z191" s="481"/>
      <c r="AA191" s="481"/>
      <c r="AB191" s="481"/>
      <c r="AC191" s="482"/>
    </row>
    <row r="192" spans="1:29" ht="15.75" thickBot="1" x14ac:dyDescent="0.3">
      <c r="A192" s="295" t="s">
        <v>52</v>
      </c>
      <c r="B192" s="296"/>
      <c r="C192" s="296"/>
      <c r="D192" s="296"/>
      <c r="E192" s="296"/>
      <c r="F192" s="296"/>
      <c r="G192" s="296"/>
      <c r="H192" s="296"/>
      <c r="I192" s="296"/>
      <c r="J192" s="296"/>
      <c r="K192" s="296"/>
      <c r="L192" s="296"/>
      <c r="M192" s="296"/>
      <c r="N192" s="296"/>
      <c r="O192" s="296"/>
      <c r="P192" s="296"/>
      <c r="Q192" s="296"/>
      <c r="R192" s="296"/>
      <c r="S192" s="296"/>
      <c r="T192" s="296"/>
      <c r="U192" s="296"/>
      <c r="V192" s="296"/>
      <c r="W192" s="296"/>
      <c r="X192" s="296"/>
      <c r="Y192" s="296"/>
      <c r="Z192" s="296"/>
      <c r="AA192" s="296"/>
      <c r="AB192" s="296"/>
      <c r="AC192" s="297"/>
    </row>
    <row r="193" spans="1:29" ht="14.45" customHeight="1" x14ac:dyDescent="0.25">
      <c r="A193" s="459" t="s">
        <v>24999</v>
      </c>
      <c r="B193" s="460"/>
      <c r="C193" s="460"/>
      <c r="D193" s="460"/>
      <c r="E193" s="460"/>
      <c r="F193" s="460"/>
      <c r="G193" s="460"/>
      <c r="H193" s="460"/>
      <c r="I193" s="460"/>
      <c r="J193" s="460"/>
      <c r="K193" s="460"/>
      <c r="L193" s="460"/>
      <c r="M193" s="460"/>
      <c r="N193" s="460"/>
      <c r="O193" s="460"/>
      <c r="P193" s="460"/>
      <c r="Q193" s="460"/>
      <c r="R193" s="460"/>
      <c r="S193" s="460"/>
      <c r="T193" s="460"/>
      <c r="U193" s="460"/>
      <c r="V193" s="460"/>
      <c r="W193" s="460"/>
      <c r="X193" s="460"/>
      <c r="Y193" s="460"/>
      <c r="Z193" s="460"/>
      <c r="AA193" s="460"/>
      <c r="AB193" s="460"/>
      <c r="AC193" s="461"/>
    </row>
    <row r="194" spans="1:29" x14ac:dyDescent="0.25">
      <c r="A194" s="462"/>
      <c r="B194" s="463"/>
      <c r="C194" s="463"/>
      <c r="D194" s="463"/>
      <c r="E194" s="463"/>
      <c r="F194" s="463"/>
      <c r="G194" s="463"/>
      <c r="H194" s="463"/>
      <c r="I194" s="463"/>
      <c r="J194" s="463"/>
      <c r="K194" s="463"/>
      <c r="L194" s="463"/>
      <c r="M194" s="463"/>
      <c r="N194" s="463"/>
      <c r="O194" s="463"/>
      <c r="P194" s="463"/>
      <c r="Q194" s="463"/>
      <c r="R194" s="463"/>
      <c r="S194" s="463"/>
      <c r="T194" s="463"/>
      <c r="U194" s="463"/>
      <c r="V194" s="463"/>
      <c r="W194" s="463"/>
      <c r="X194" s="463"/>
      <c r="Y194" s="463"/>
      <c r="Z194" s="463"/>
      <c r="AA194" s="463"/>
      <c r="AB194" s="463"/>
      <c r="AC194" s="464"/>
    </row>
    <row r="195" spans="1:29" x14ac:dyDescent="0.25">
      <c r="A195" s="462"/>
      <c r="B195" s="463"/>
      <c r="C195" s="463"/>
      <c r="D195" s="463"/>
      <c r="E195" s="463"/>
      <c r="F195" s="463"/>
      <c r="G195" s="463"/>
      <c r="H195" s="463"/>
      <c r="I195" s="463"/>
      <c r="J195" s="463"/>
      <c r="K195" s="463"/>
      <c r="L195" s="463"/>
      <c r="M195" s="463"/>
      <c r="N195" s="463"/>
      <c r="O195" s="463"/>
      <c r="P195" s="463"/>
      <c r="Q195" s="463"/>
      <c r="R195" s="463"/>
      <c r="S195" s="463"/>
      <c r="T195" s="463"/>
      <c r="U195" s="463"/>
      <c r="V195" s="463"/>
      <c r="W195" s="463"/>
      <c r="X195" s="463"/>
      <c r="Y195" s="463"/>
      <c r="Z195" s="463"/>
      <c r="AA195" s="463"/>
      <c r="AB195" s="463"/>
      <c r="AC195" s="464"/>
    </row>
    <row r="196" spans="1:29" x14ac:dyDescent="0.25">
      <c r="A196" s="462"/>
      <c r="B196" s="463"/>
      <c r="C196" s="463"/>
      <c r="D196" s="463"/>
      <c r="E196" s="463"/>
      <c r="F196" s="463"/>
      <c r="G196" s="463"/>
      <c r="H196" s="463"/>
      <c r="I196" s="463"/>
      <c r="J196" s="463"/>
      <c r="K196" s="463"/>
      <c r="L196" s="463"/>
      <c r="M196" s="463"/>
      <c r="N196" s="463"/>
      <c r="O196" s="463"/>
      <c r="P196" s="463"/>
      <c r="Q196" s="463"/>
      <c r="R196" s="463"/>
      <c r="S196" s="463"/>
      <c r="T196" s="463"/>
      <c r="U196" s="463"/>
      <c r="V196" s="463"/>
      <c r="W196" s="463"/>
      <c r="X196" s="463"/>
      <c r="Y196" s="463"/>
      <c r="Z196" s="463"/>
      <c r="AA196" s="463"/>
      <c r="AB196" s="463"/>
      <c r="AC196" s="464"/>
    </row>
    <row r="197" spans="1:29" x14ac:dyDescent="0.25">
      <c r="A197" s="462"/>
      <c r="B197" s="463"/>
      <c r="C197" s="463"/>
      <c r="D197" s="463"/>
      <c r="E197" s="463"/>
      <c r="F197" s="463"/>
      <c r="G197" s="463"/>
      <c r="H197" s="463"/>
      <c r="I197" s="463"/>
      <c r="J197" s="463"/>
      <c r="K197" s="463"/>
      <c r="L197" s="463"/>
      <c r="M197" s="463"/>
      <c r="N197" s="463"/>
      <c r="O197" s="463"/>
      <c r="P197" s="463"/>
      <c r="Q197" s="463"/>
      <c r="R197" s="463"/>
      <c r="S197" s="463"/>
      <c r="T197" s="463"/>
      <c r="U197" s="463"/>
      <c r="V197" s="463"/>
      <c r="W197" s="463"/>
      <c r="X197" s="463"/>
      <c r="Y197" s="463"/>
      <c r="Z197" s="463"/>
      <c r="AA197" s="463"/>
      <c r="AB197" s="463"/>
      <c r="AC197" s="464"/>
    </row>
    <row r="198" spans="1:29" x14ac:dyDescent="0.25">
      <c r="A198" s="462"/>
      <c r="B198" s="463"/>
      <c r="C198" s="463"/>
      <c r="D198" s="463"/>
      <c r="E198" s="463"/>
      <c r="F198" s="463"/>
      <c r="G198" s="463"/>
      <c r="H198" s="463"/>
      <c r="I198" s="463"/>
      <c r="J198" s="463"/>
      <c r="K198" s="463"/>
      <c r="L198" s="463"/>
      <c r="M198" s="463"/>
      <c r="N198" s="463"/>
      <c r="O198" s="463"/>
      <c r="P198" s="463"/>
      <c r="Q198" s="463"/>
      <c r="R198" s="463"/>
      <c r="S198" s="463"/>
      <c r="T198" s="463"/>
      <c r="U198" s="463"/>
      <c r="V198" s="463"/>
      <c r="W198" s="463"/>
      <c r="X198" s="463"/>
      <c r="Y198" s="463"/>
      <c r="Z198" s="463"/>
      <c r="AA198" s="463"/>
      <c r="AB198" s="463"/>
      <c r="AC198" s="464"/>
    </row>
    <row r="199" spans="1:29" x14ac:dyDescent="0.25">
      <c r="A199" s="462"/>
      <c r="B199" s="463"/>
      <c r="C199" s="463"/>
      <c r="D199" s="463"/>
      <c r="E199" s="463"/>
      <c r="F199" s="463"/>
      <c r="G199" s="463"/>
      <c r="H199" s="463"/>
      <c r="I199" s="463"/>
      <c r="J199" s="463"/>
      <c r="K199" s="463"/>
      <c r="L199" s="463"/>
      <c r="M199" s="463"/>
      <c r="N199" s="463"/>
      <c r="O199" s="463"/>
      <c r="P199" s="463"/>
      <c r="Q199" s="463"/>
      <c r="R199" s="463"/>
      <c r="S199" s="463"/>
      <c r="T199" s="463"/>
      <c r="U199" s="463"/>
      <c r="V199" s="463"/>
      <c r="W199" s="463"/>
      <c r="X199" s="463"/>
      <c r="Y199" s="463"/>
      <c r="Z199" s="463"/>
      <c r="AA199" s="463"/>
      <c r="AB199" s="463"/>
      <c r="AC199" s="464"/>
    </row>
    <row r="200" spans="1:29" ht="15.75" thickBot="1" x14ac:dyDescent="0.3">
      <c r="A200" s="462"/>
      <c r="B200" s="463"/>
      <c r="C200" s="463"/>
      <c r="D200" s="463"/>
      <c r="E200" s="463"/>
      <c r="F200" s="463"/>
      <c r="G200" s="463"/>
      <c r="H200" s="463"/>
      <c r="I200" s="463"/>
      <c r="J200" s="463"/>
      <c r="K200" s="463"/>
      <c r="L200" s="463"/>
      <c r="M200" s="463"/>
      <c r="N200" s="463"/>
      <c r="O200" s="463"/>
      <c r="P200" s="463"/>
      <c r="Q200" s="463"/>
      <c r="R200" s="463"/>
      <c r="S200" s="463"/>
      <c r="T200" s="463"/>
      <c r="U200" s="463"/>
      <c r="V200" s="463"/>
      <c r="W200" s="463"/>
      <c r="X200" s="463"/>
      <c r="Y200" s="463"/>
      <c r="Z200" s="463"/>
      <c r="AA200" s="463"/>
      <c r="AB200" s="463"/>
      <c r="AC200" s="464"/>
    </row>
    <row r="201" spans="1:29" x14ac:dyDescent="0.25">
      <c r="A201" s="270" t="s">
        <v>277</v>
      </c>
      <c r="B201" s="270"/>
      <c r="C201" s="270"/>
      <c r="D201" s="270"/>
      <c r="E201" s="270"/>
      <c r="F201" s="270"/>
      <c r="G201" s="270"/>
      <c r="H201" s="271"/>
      <c r="I201" s="271"/>
      <c r="J201" s="271"/>
      <c r="K201" s="271"/>
      <c r="L201" s="271"/>
      <c r="M201" s="271"/>
      <c r="N201" s="272"/>
      <c r="O201" s="273" t="s">
        <v>278</v>
      </c>
      <c r="P201" s="274"/>
      <c r="Q201" s="274"/>
      <c r="R201" s="274"/>
      <c r="S201" s="275"/>
      <c r="T201" s="468"/>
      <c r="U201" s="469"/>
      <c r="V201" s="469"/>
      <c r="W201" s="469"/>
      <c r="X201" s="469"/>
      <c r="Y201" s="469"/>
      <c r="Z201" s="469"/>
      <c r="AA201" s="469"/>
      <c r="AB201" s="469"/>
      <c r="AC201" s="470"/>
    </row>
    <row r="202" spans="1:29" x14ac:dyDescent="0.25">
      <c r="A202" s="266">
        <f>A10</f>
        <v>0</v>
      </c>
      <c r="B202" s="267"/>
      <c r="C202" s="267"/>
      <c r="D202" s="267">
        <f>H10</f>
        <v>0</v>
      </c>
      <c r="E202" s="267"/>
      <c r="F202" s="267"/>
      <c r="G202" s="268">
        <f>P10</f>
        <v>0</v>
      </c>
      <c r="H202" s="268"/>
      <c r="I202" s="268"/>
      <c r="J202" s="268"/>
      <c r="K202" s="267">
        <f>W10</f>
        <v>0</v>
      </c>
      <c r="L202" s="267"/>
      <c r="M202" s="267"/>
      <c r="N202" s="269"/>
      <c r="O202" s="299"/>
      <c r="P202" s="299"/>
      <c r="Q202" s="299"/>
      <c r="R202" s="299"/>
      <c r="S202" s="299"/>
      <c r="T202" s="299"/>
      <c r="U202" s="299"/>
      <c r="V202" s="299"/>
      <c r="W202" s="299"/>
      <c r="X202" s="299"/>
      <c r="Y202" s="299"/>
      <c r="Z202" s="299"/>
      <c r="AA202" s="299"/>
      <c r="AB202" s="299"/>
      <c r="AC202" s="300"/>
    </row>
    <row r="203" spans="1:29" x14ac:dyDescent="0.25">
      <c r="A203" s="471" t="s">
        <v>3</v>
      </c>
      <c r="B203" s="472"/>
      <c r="C203" s="473"/>
      <c r="D203" s="306"/>
      <c r="E203" s="306"/>
      <c r="F203" s="306"/>
      <c r="G203" s="306"/>
      <c r="H203" s="306"/>
      <c r="I203" s="306"/>
      <c r="J203" s="306"/>
      <c r="K203" s="306"/>
      <c r="L203" s="306"/>
      <c r="M203" s="306"/>
      <c r="N203" s="306"/>
      <c r="O203" s="299"/>
      <c r="P203" s="299"/>
      <c r="Q203" s="299"/>
      <c r="R203" s="299"/>
      <c r="S203" s="299"/>
      <c r="T203" s="299"/>
      <c r="U203" s="299"/>
      <c r="V203" s="299"/>
      <c r="W203" s="299"/>
      <c r="X203" s="299"/>
      <c r="Y203" s="299"/>
      <c r="Z203" s="299"/>
      <c r="AA203" s="299"/>
      <c r="AB203" s="299"/>
      <c r="AC203" s="300"/>
    </row>
    <row r="204" spans="1:29" x14ac:dyDescent="0.25">
      <c r="A204" s="257"/>
      <c r="B204" s="258"/>
      <c r="C204" s="258"/>
      <c r="D204" s="258"/>
      <c r="E204" s="258"/>
      <c r="F204" s="258"/>
      <c r="G204" s="258"/>
      <c r="H204" s="258"/>
      <c r="I204" s="258"/>
      <c r="J204" s="258"/>
      <c r="K204" s="258"/>
      <c r="L204" s="258"/>
      <c r="M204" s="258"/>
      <c r="N204" s="259"/>
      <c r="O204" s="299"/>
      <c r="P204" s="299"/>
      <c r="Q204" s="299"/>
      <c r="R204" s="299"/>
      <c r="S204" s="299"/>
      <c r="T204" s="299"/>
      <c r="U204" s="299"/>
      <c r="V204" s="299"/>
      <c r="W204" s="299"/>
      <c r="X204" s="299"/>
      <c r="Y204" s="299"/>
      <c r="Z204" s="299"/>
      <c r="AA204" s="299"/>
      <c r="AB204" s="299"/>
      <c r="AC204" s="300"/>
    </row>
    <row r="205" spans="1:29" x14ac:dyDescent="0.25">
      <c r="A205" s="260"/>
      <c r="B205" s="261"/>
      <c r="C205" s="261"/>
      <c r="D205" s="261"/>
      <c r="E205" s="261"/>
      <c r="F205" s="261"/>
      <c r="G205" s="261"/>
      <c r="H205" s="261"/>
      <c r="I205" s="261"/>
      <c r="J205" s="261"/>
      <c r="K205" s="261"/>
      <c r="L205" s="261"/>
      <c r="M205" s="261"/>
      <c r="N205" s="262"/>
      <c r="O205" s="301"/>
      <c r="P205" s="301"/>
      <c r="Q205" s="301"/>
      <c r="R205" s="301"/>
      <c r="S205" s="301"/>
      <c r="T205" s="301"/>
      <c r="U205" s="301"/>
      <c r="V205" s="301"/>
      <c r="W205" s="301"/>
      <c r="X205" s="301"/>
      <c r="Y205" s="301"/>
      <c r="Z205" s="301"/>
      <c r="AA205" s="301"/>
      <c r="AB205" s="301"/>
      <c r="AC205" s="302"/>
    </row>
    <row r="206" spans="1:29" x14ac:dyDescent="0.25">
      <c r="A206" s="260"/>
      <c r="B206" s="261"/>
      <c r="C206" s="261"/>
      <c r="D206" s="261"/>
      <c r="E206" s="261"/>
      <c r="F206" s="261"/>
      <c r="G206" s="261"/>
      <c r="H206" s="261"/>
      <c r="I206" s="261"/>
      <c r="J206" s="261"/>
      <c r="K206" s="261"/>
      <c r="L206" s="261"/>
      <c r="M206" s="261"/>
      <c r="N206" s="262"/>
      <c r="O206" s="307" t="s">
        <v>2</v>
      </c>
      <c r="P206" s="308"/>
      <c r="Q206" s="309"/>
      <c r="R206" s="310"/>
      <c r="S206" s="310"/>
      <c r="T206" s="310"/>
      <c r="U206" s="310"/>
      <c r="V206" s="310"/>
      <c r="W206" s="310"/>
      <c r="X206" s="310"/>
      <c r="Y206" s="310"/>
      <c r="Z206" s="310"/>
      <c r="AA206" s="310"/>
      <c r="AB206" s="310"/>
      <c r="AC206" s="311"/>
    </row>
    <row r="207" spans="1:29" x14ac:dyDescent="0.25">
      <c r="A207" s="263"/>
      <c r="B207" s="264"/>
      <c r="C207" s="264"/>
      <c r="D207" s="264"/>
      <c r="E207" s="264"/>
      <c r="F207" s="264"/>
      <c r="G207" s="264"/>
      <c r="H207" s="264"/>
      <c r="I207" s="264"/>
      <c r="J207" s="264"/>
      <c r="K207" s="264"/>
      <c r="L207" s="264"/>
      <c r="M207" s="264"/>
      <c r="N207" s="265"/>
      <c r="O207" s="299"/>
      <c r="P207" s="299"/>
      <c r="Q207" s="299"/>
      <c r="R207" s="299"/>
      <c r="S207" s="299"/>
      <c r="T207" s="299"/>
      <c r="U207" s="299"/>
      <c r="V207" s="299"/>
      <c r="W207" s="299"/>
      <c r="X207" s="299"/>
      <c r="Y207" s="299"/>
      <c r="Z207" s="299"/>
      <c r="AA207" s="299"/>
      <c r="AB207" s="299"/>
      <c r="AC207" s="300"/>
    </row>
    <row r="208" spans="1:29" x14ac:dyDescent="0.25">
      <c r="A208" s="467" t="s">
        <v>2</v>
      </c>
      <c r="B208" s="313"/>
      <c r="C208" s="309"/>
      <c r="D208" s="310"/>
      <c r="E208" s="310"/>
      <c r="F208" s="310"/>
      <c r="G208" s="310"/>
      <c r="H208" s="310"/>
      <c r="I208" s="310"/>
      <c r="J208" s="310"/>
      <c r="K208" s="310"/>
      <c r="L208" s="310"/>
      <c r="M208" s="310"/>
      <c r="N208" s="311"/>
      <c r="O208" s="465"/>
      <c r="P208" s="299"/>
      <c r="Q208" s="299"/>
      <c r="R208" s="299"/>
      <c r="S208" s="299"/>
      <c r="T208" s="299"/>
      <c r="U208" s="299"/>
      <c r="V208" s="299"/>
      <c r="W208" s="299"/>
      <c r="X208" s="299"/>
      <c r="Y208" s="299"/>
      <c r="Z208" s="299"/>
      <c r="AA208" s="299"/>
      <c r="AB208" s="299"/>
      <c r="AC208" s="300"/>
    </row>
    <row r="209" spans="1:29" x14ac:dyDescent="0.25">
      <c r="A209" s="465"/>
      <c r="B209" s="299"/>
      <c r="C209" s="299"/>
      <c r="D209" s="299"/>
      <c r="E209" s="299"/>
      <c r="F209" s="299"/>
      <c r="G209" s="299"/>
      <c r="H209" s="299"/>
      <c r="I209" s="299"/>
      <c r="J209" s="299"/>
      <c r="K209" s="299"/>
      <c r="L209" s="299"/>
      <c r="M209" s="299"/>
      <c r="N209" s="300"/>
      <c r="O209" s="465"/>
      <c r="P209" s="299"/>
      <c r="Q209" s="299"/>
      <c r="R209" s="299"/>
      <c r="S209" s="299"/>
      <c r="T209" s="299"/>
      <c r="U209" s="299"/>
      <c r="V209" s="299"/>
      <c r="W209" s="299"/>
      <c r="X209" s="299"/>
      <c r="Y209" s="299"/>
      <c r="Z209" s="299"/>
      <c r="AA209" s="299"/>
      <c r="AB209" s="299"/>
      <c r="AC209" s="300"/>
    </row>
    <row r="210" spans="1:29" x14ac:dyDescent="0.25">
      <c r="A210" s="466"/>
      <c r="B210" s="301"/>
      <c r="C210" s="301"/>
      <c r="D210" s="301"/>
      <c r="E210" s="301"/>
      <c r="F210" s="301"/>
      <c r="G210" s="301"/>
      <c r="H210" s="301"/>
      <c r="I210" s="301"/>
      <c r="J210" s="301"/>
      <c r="K210" s="301"/>
      <c r="L210" s="301"/>
      <c r="M210" s="301"/>
      <c r="N210" s="302"/>
      <c r="O210" s="466"/>
      <c r="P210" s="301"/>
      <c r="Q210" s="301"/>
      <c r="R210" s="301"/>
      <c r="S210" s="301"/>
      <c r="T210" s="301"/>
      <c r="U210" s="301"/>
      <c r="V210" s="301"/>
      <c r="W210" s="301"/>
      <c r="X210" s="301"/>
      <c r="Y210" s="301"/>
      <c r="Z210" s="301"/>
      <c r="AA210" s="301"/>
      <c r="AB210" s="301"/>
      <c r="AC210" s="302"/>
    </row>
    <row r="211" spans="1:29" ht="15.75" thickBot="1" x14ac:dyDescent="0.3">
      <c r="A211" s="216" t="s">
        <v>1</v>
      </c>
      <c r="B211" s="217"/>
      <c r="C211" s="217"/>
      <c r="D211" s="217"/>
      <c r="E211" s="217"/>
      <c r="F211" s="217"/>
      <c r="G211" s="218">
        <f>N8</f>
        <v>0</v>
      </c>
      <c r="H211" s="219"/>
      <c r="I211" s="219"/>
      <c r="J211" s="219"/>
      <c r="K211" s="219"/>
      <c r="L211" s="219"/>
      <c r="M211" s="219"/>
      <c r="N211" s="220"/>
      <c r="O211" s="221" t="s">
        <v>0</v>
      </c>
      <c r="P211" s="222"/>
      <c r="Q211" s="223"/>
      <c r="R211" s="224"/>
      <c r="S211" s="224"/>
      <c r="T211" s="224"/>
      <c r="U211" s="224"/>
      <c r="V211" s="224"/>
      <c r="W211" s="224"/>
      <c r="X211" s="224"/>
      <c r="Y211" s="224"/>
      <c r="Z211" s="224"/>
      <c r="AA211" s="224"/>
      <c r="AB211" s="224"/>
      <c r="AC211" s="225"/>
    </row>
    <row r="212" spans="1:29" x14ac:dyDescent="0.25">
      <c r="A212" s="422"/>
      <c r="B212" s="423"/>
      <c r="C212" s="423"/>
      <c r="D212" s="424"/>
      <c r="E212" s="428" t="s">
        <v>51</v>
      </c>
      <c r="F212" s="429"/>
      <c r="G212" s="429"/>
      <c r="H212" s="429"/>
      <c r="I212" s="429"/>
      <c r="J212" s="429"/>
      <c r="K212" s="429"/>
      <c r="L212" s="429"/>
      <c r="M212" s="429"/>
      <c r="N212" s="429"/>
      <c r="O212" s="429"/>
      <c r="P212" s="429"/>
      <c r="Q212" s="429"/>
      <c r="R212" s="429"/>
      <c r="S212" s="429"/>
      <c r="T212" s="429"/>
      <c r="U212" s="429"/>
      <c r="V212" s="429"/>
      <c r="W212" s="429"/>
      <c r="X212" s="429"/>
      <c r="Y212" s="429"/>
      <c r="Z212" s="429"/>
      <c r="AA212" s="429"/>
      <c r="AB212" s="429"/>
      <c r="AC212" s="430"/>
    </row>
    <row r="213" spans="1:29" ht="15.75" thickBot="1" x14ac:dyDescent="0.3">
      <c r="A213" s="425"/>
      <c r="B213" s="426"/>
      <c r="C213" s="426"/>
      <c r="D213" s="427"/>
      <c r="E213" s="431"/>
      <c r="F213" s="432"/>
      <c r="G213" s="432"/>
      <c r="H213" s="432"/>
      <c r="I213" s="432"/>
      <c r="J213" s="432"/>
      <c r="K213" s="432"/>
      <c r="L213" s="432"/>
      <c r="M213" s="432"/>
      <c r="N213" s="432"/>
      <c r="O213" s="432"/>
      <c r="P213" s="432"/>
      <c r="Q213" s="432"/>
      <c r="R213" s="432"/>
      <c r="S213" s="432"/>
      <c r="T213" s="432"/>
      <c r="U213" s="432"/>
      <c r="V213" s="432"/>
      <c r="W213" s="432"/>
      <c r="X213" s="432"/>
      <c r="Y213" s="432"/>
      <c r="Z213" s="432"/>
      <c r="AA213" s="432"/>
      <c r="AB213" s="432"/>
      <c r="AC213" s="433"/>
    </row>
    <row r="214" spans="1:29" ht="14.45" customHeight="1" x14ac:dyDescent="0.2">
      <c r="A214" s="425"/>
      <c r="B214" s="426"/>
      <c r="C214" s="426"/>
      <c r="D214" s="427"/>
      <c r="E214" s="434" t="s">
        <v>50</v>
      </c>
      <c r="F214" s="435"/>
      <c r="G214" s="435"/>
      <c r="H214" s="435"/>
      <c r="I214" s="435"/>
      <c r="J214" s="435"/>
      <c r="K214" s="435"/>
      <c r="L214" s="435"/>
      <c r="M214" s="436"/>
      <c r="N214" s="448" t="s">
        <v>49</v>
      </c>
      <c r="O214" s="449"/>
      <c r="P214" s="197">
        <f>P3</f>
        <v>0</v>
      </c>
      <c r="Q214" s="454" t="s">
        <v>25006</v>
      </c>
      <c r="R214" s="454"/>
      <c r="S214" s="454"/>
      <c r="T214" s="197">
        <f>T3</f>
        <v>0</v>
      </c>
      <c r="U214" s="454" t="s">
        <v>44</v>
      </c>
      <c r="V214" s="454"/>
      <c r="W214" s="454"/>
      <c r="X214" s="454"/>
      <c r="Y214" s="177" t="s">
        <v>207</v>
      </c>
      <c r="Z214" s="198">
        <f>Z3</f>
        <v>0</v>
      </c>
      <c r="AA214" s="131"/>
      <c r="AB214" s="131" t="s">
        <v>25007</v>
      </c>
      <c r="AC214" s="199">
        <f>AC3</f>
        <v>0</v>
      </c>
    </row>
    <row r="215" spans="1:29" ht="14.45" customHeight="1" x14ac:dyDescent="0.2">
      <c r="A215" s="425"/>
      <c r="B215" s="426"/>
      <c r="C215" s="426"/>
      <c r="D215" s="427"/>
      <c r="E215" s="440" t="s">
        <v>46</v>
      </c>
      <c r="F215" s="441"/>
      <c r="G215" s="441"/>
      <c r="H215" s="441"/>
      <c r="I215" s="441"/>
      <c r="J215" s="442" t="s">
        <v>274</v>
      </c>
      <c r="K215" s="442"/>
      <c r="L215" s="442"/>
      <c r="M215" s="443"/>
      <c r="N215" s="450"/>
      <c r="O215" s="451"/>
      <c r="P215" s="197">
        <f t="shared" ref="P215:P216" si="0">P4</f>
        <v>0</v>
      </c>
      <c r="Q215" s="455" t="s">
        <v>45</v>
      </c>
      <c r="R215" s="455"/>
      <c r="S215" s="455"/>
      <c r="T215" s="197">
        <f t="shared" ref="T215:T216" si="1">T4</f>
        <v>0</v>
      </c>
      <c r="U215" s="455" t="s">
        <v>47</v>
      </c>
      <c r="V215" s="455"/>
      <c r="W215" s="455"/>
      <c r="X215" s="455"/>
      <c r="Y215" s="178"/>
      <c r="Z215" s="178"/>
      <c r="AA215" s="178"/>
      <c r="AB215" s="178"/>
      <c r="AC215" s="179"/>
    </row>
    <row r="216" spans="1:29" ht="15" customHeight="1" thickBot="1" x14ac:dyDescent="0.3">
      <c r="A216" s="437" t="str">
        <f>A5</f>
        <v>SEDE NACIONAL</v>
      </c>
      <c r="B216" s="438"/>
      <c r="C216" s="438"/>
      <c r="D216" s="439"/>
      <c r="E216" s="444">
        <f ca="1">E5</f>
        <v>41716</v>
      </c>
      <c r="F216" s="445"/>
      <c r="G216" s="445"/>
      <c r="H216" s="445"/>
      <c r="I216" s="445"/>
      <c r="J216" s="446">
        <f ca="1">J5</f>
        <v>41716.49697291667</v>
      </c>
      <c r="K216" s="446"/>
      <c r="L216" s="446"/>
      <c r="M216" s="447"/>
      <c r="N216" s="452"/>
      <c r="O216" s="453"/>
      <c r="P216" s="197">
        <f t="shared" si="0"/>
        <v>0</v>
      </c>
      <c r="Q216" s="456" t="s">
        <v>12</v>
      </c>
      <c r="R216" s="456"/>
      <c r="S216" s="456"/>
      <c r="T216" s="197">
        <f t="shared" si="1"/>
        <v>0</v>
      </c>
      <c r="U216" s="456" t="s">
        <v>24987</v>
      </c>
      <c r="V216" s="456"/>
      <c r="W216" s="456"/>
      <c r="X216" s="456"/>
      <c r="Y216" s="457"/>
      <c r="Z216" s="457"/>
      <c r="AA216" s="457"/>
      <c r="AB216" s="457"/>
      <c r="AC216" s="458"/>
    </row>
    <row r="217" spans="1:29" ht="15.75" thickBot="1" x14ac:dyDescent="0.3">
      <c r="A217" s="319"/>
      <c r="B217" s="319"/>
      <c r="C217" s="319"/>
      <c r="D217" s="319"/>
      <c r="E217" s="319"/>
      <c r="F217" s="319"/>
      <c r="G217" s="319"/>
      <c r="H217" s="319"/>
      <c r="I217" s="319"/>
      <c r="J217" s="319"/>
      <c r="K217" s="319"/>
      <c r="L217" s="319"/>
      <c r="M217" s="319"/>
      <c r="N217" s="319"/>
      <c r="O217" s="319"/>
      <c r="P217" s="336"/>
      <c r="Q217" s="336"/>
      <c r="R217" s="336"/>
      <c r="S217" s="336"/>
      <c r="T217" s="336"/>
      <c r="U217" s="336"/>
      <c r="V217" s="336"/>
      <c r="W217" s="336"/>
      <c r="X217" s="336"/>
      <c r="Y217" s="336"/>
      <c r="Z217" s="336"/>
      <c r="AA217" s="336"/>
      <c r="AB217" s="336"/>
      <c r="AC217" s="336"/>
    </row>
    <row r="218" spans="1:29" ht="15.75" thickBot="1" x14ac:dyDescent="0.3">
      <c r="A218" s="373" t="s">
        <v>43</v>
      </c>
      <c r="B218" s="381"/>
      <c r="C218" s="381"/>
      <c r="D218" s="381"/>
      <c r="E218" s="381"/>
      <c r="F218" s="381"/>
      <c r="G218" s="381"/>
      <c r="H218" s="381"/>
      <c r="I218" s="381"/>
      <c r="J218" s="381"/>
      <c r="K218" s="381"/>
      <c r="L218" s="381"/>
      <c r="M218" s="381"/>
      <c r="N218" s="381"/>
      <c r="O218" s="381"/>
      <c r="P218" s="381"/>
      <c r="Q218" s="381"/>
      <c r="R218" s="381"/>
      <c r="S218" s="381"/>
      <c r="T218" s="381"/>
      <c r="U218" s="381"/>
      <c r="V218" s="381"/>
      <c r="W218" s="381"/>
      <c r="X218" s="381"/>
      <c r="Y218" s="381"/>
      <c r="Z218" s="381"/>
      <c r="AA218" s="381"/>
      <c r="AB218" s="381"/>
      <c r="AC218" s="382"/>
    </row>
    <row r="219" spans="1:29" x14ac:dyDescent="0.25">
      <c r="A219" s="383" t="s">
        <v>42</v>
      </c>
      <c r="B219" s="384"/>
      <c r="C219" s="384"/>
      <c r="D219" s="384"/>
      <c r="E219" s="384"/>
      <c r="F219" s="384"/>
      <c r="G219" s="384"/>
      <c r="H219" s="384"/>
      <c r="I219" s="384"/>
      <c r="J219" s="384"/>
      <c r="K219" s="384"/>
      <c r="L219" s="384"/>
      <c r="M219" s="6"/>
      <c r="N219" s="385" t="s">
        <v>41</v>
      </c>
      <c r="O219" s="386"/>
      <c r="P219" s="386"/>
      <c r="Q219" s="386"/>
      <c r="R219" s="386"/>
      <c r="S219" s="386"/>
      <c r="T219" s="386"/>
      <c r="U219" s="386"/>
      <c r="V219" s="386"/>
      <c r="W219" s="386"/>
      <c r="X219" s="386"/>
      <c r="Y219" s="385" t="s">
        <v>40</v>
      </c>
      <c r="Z219" s="386"/>
      <c r="AA219" s="386"/>
      <c r="AB219" s="386"/>
      <c r="AC219" s="387"/>
    </row>
    <row r="220" spans="1:29" ht="14.45" customHeight="1" x14ac:dyDescent="0.25">
      <c r="A220" s="118">
        <f>A8</f>
        <v>0</v>
      </c>
      <c r="B220" s="388" t="s">
        <v>39</v>
      </c>
      <c r="C220" s="388"/>
      <c r="D220" s="130"/>
      <c r="E220" s="119">
        <f>E8</f>
        <v>0</v>
      </c>
      <c r="F220" s="130" t="s">
        <v>38</v>
      </c>
      <c r="G220" s="5"/>
      <c r="H220" s="119">
        <f>H8</f>
        <v>0</v>
      </c>
      <c r="I220" s="130" t="s">
        <v>37</v>
      </c>
      <c r="J220" s="5"/>
      <c r="K220" s="119">
        <f>K8</f>
        <v>0</v>
      </c>
      <c r="L220" s="4" t="s">
        <v>36</v>
      </c>
      <c r="M220" s="4"/>
      <c r="N220" s="389">
        <f>N8</f>
        <v>0</v>
      </c>
      <c r="O220" s="388"/>
      <c r="P220" s="388"/>
      <c r="Q220" s="388"/>
      <c r="R220" s="388"/>
      <c r="S220" s="388"/>
      <c r="T220" s="388"/>
      <c r="U220" s="388"/>
      <c r="V220" s="388"/>
      <c r="W220" s="388"/>
      <c r="X220" s="390"/>
      <c r="Y220" s="117">
        <f>Y8</f>
        <v>0</v>
      </c>
      <c r="Z220" s="180" t="s">
        <v>35</v>
      </c>
      <c r="AA220" s="2"/>
      <c r="AB220" s="120">
        <f>AB8</f>
        <v>0</v>
      </c>
      <c r="AC220" s="181" t="s">
        <v>34</v>
      </c>
    </row>
    <row r="221" spans="1:29" x14ac:dyDescent="0.25">
      <c r="A221" s="391" t="s">
        <v>33</v>
      </c>
      <c r="B221" s="392"/>
      <c r="C221" s="392"/>
      <c r="D221" s="392"/>
      <c r="E221" s="392"/>
      <c r="F221" s="392"/>
      <c r="G221" s="392"/>
      <c r="H221" s="393" t="s">
        <v>32</v>
      </c>
      <c r="I221" s="394"/>
      <c r="J221" s="394"/>
      <c r="K221" s="394"/>
      <c r="L221" s="394"/>
      <c r="M221" s="394"/>
      <c r="N221" s="394"/>
      <c r="O221" s="394"/>
      <c r="P221" s="395" t="s">
        <v>31</v>
      </c>
      <c r="Q221" s="396"/>
      <c r="R221" s="397"/>
      <c r="S221" s="397"/>
      <c r="T221" s="397"/>
      <c r="U221" s="397"/>
      <c r="V221" s="398"/>
      <c r="W221" s="399" t="s">
        <v>30</v>
      </c>
      <c r="X221" s="397"/>
      <c r="Y221" s="397"/>
      <c r="Z221" s="397"/>
      <c r="AA221" s="397"/>
      <c r="AB221" s="397"/>
      <c r="AC221" s="400"/>
    </row>
    <row r="222" spans="1:29" ht="15.75" thickBot="1" x14ac:dyDescent="0.3">
      <c r="A222" s="401">
        <f>A10</f>
        <v>0</v>
      </c>
      <c r="B222" s="402"/>
      <c r="C222" s="402"/>
      <c r="D222" s="402"/>
      <c r="E222" s="402"/>
      <c r="F222" s="402"/>
      <c r="G222" s="402"/>
      <c r="H222" s="402">
        <f>H10</f>
        <v>0</v>
      </c>
      <c r="I222" s="402"/>
      <c r="J222" s="402"/>
      <c r="K222" s="402"/>
      <c r="L222" s="402"/>
      <c r="M222" s="402"/>
      <c r="N222" s="402"/>
      <c r="O222" s="402"/>
      <c r="P222" s="403">
        <f>P10</f>
        <v>0</v>
      </c>
      <c r="Q222" s="404"/>
      <c r="R222" s="404"/>
      <c r="S222" s="404"/>
      <c r="T222" s="404"/>
      <c r="U222" s="404"/>
      <c r="V222" s="405"/>
      <c r="W222" s="403">
        <f>W10</f>
        <v>0</v>
      </c>
      <c r="X222" s="404"/>
      <c r="Y222" s="404"/>
      <c r="Z222" s="404"/>
      <c r="AA222" s="404"/>
      <c r="AB222" s="404"/>
      <c r="AC222" s="406"/>
    </row>
    <row r="223" spans="1:29" ht="15.75" thickBot="1" x14ac:dyDescent="0.3">
      <c r="A223" s="407"/>
      <c r="B223" s="407"/>
      <c r="C223" s="407"/>
      <c r="D223" s="407"/>
      <c r="E223" s="407"/>
      <c r="F223" s="407"/>
      <c r="G223" s="407"/>
      <c r="H223" s="407"/>
      <c r="I223" s="407"/>
      <c r="J223" s="407"/>
      <c r="K223" s="407"/>
      <c r="L223" s="407"/>
      <c r="M223" s="407"/>
      <c r="N223" s="407"/>
      <c r="O223" s="407"/>
      <c r="P223" s="407"/>
      <c r="Q223" s="407"/>
      <c r="R223" s="407"/>
      <c r="S223" s="407"/>
      <c r="T223" s="407"/>
      <c r="U223" s="407"/>
      <c r="V223" s="407"/>
      <c r="W223" s="407"/>
      <c r="X223" s="407"/>
      <c r="Y223" s="407"/>
      <c r="Z223" s="407"/>
      <c r="AA223" s="407"/>
      <c r="AB223" s="407"/>
      <c r="AC223" s="407"/>
    </row>
    <row r="224" spans="1:29" ht="15.75" thickBot="1" x14ac:dyDescent="0.3">
      <c r="A224" s="373" t="s">
        <v>29</v>
      </c>
      <c r="B224" s="381"/>
      <c r="C224" s="381"/>
      <c r="D224" s="381"/>
      <c r="E224" s="381"/>
      <c r="F224" s="381"/>
      <c r="G224" s="381"/>
      <c r="H224" s="381"/>
      <c r="I224" s="381"/>
      <c r="J224" s="381"/>
      <c r="K224" s="381"/>
      <c r="L224" s="381"/>
      <c r="M224" s="381"/>
      <c r="N224" s="381"/>
      <c r="O224" s="381"/>
      <c r="P224" s="381"/>
      <c r="Q224" s="381"/>
      <c r="R224" s="381"/>
      <c r="S224" s="381"/>
      <c r="T224" s="381"/>
      <c r="U224" s="381"/>
      <c r="V224" s="381"/>
      <c r="W224" s="381"/>
      <c r="X224" s="381"/>
      <c r="Y224" s="381"/>
      <c r="Z224" s="381"/>
      <c r="AA224" s="381"/>
      <c r="AB224" s="381"/>
      <c r="AC224" s="382"/>
    </row>
    <row r="225" spans="1:29" x14ac:dyDescent="0.25">
      <c r="A225" s="289" t="s">
        <v>28</v>
      </c>
      <c r="B225" s="408"/>
      <c r="C225" s="408"/>
      <c r="D225" s="408"/>
      <c r="E225" s="409"/>
      <c r="F225" s="409"/>
      <c r="G225" s="410"/>
      <c r="H225" s="411">
        <f>H27</f>
        <v>0</v>
      </c>
      <c r="I225" s="412"/>
      <c r="J225" s="412"/>
      <c r="K225" s="412"/>
      <c r="L225" s="412"/>
      <c r="M225" s="412"/>
      <c r="N225" s="412"/>
      <c r="O225" s="412"/>
      <c r="P225" s="412"/>
      <c r="Q225" s="412"/>
      <c r="R225" s="412"/>
      <c r="S225" s="412"/>
      <c r="T225" s="413"/>
      <c r="U225" s="239" t="s">
        <v>27</v>
      </c>
      <c r="V225" s="414"/>
      <c r="W225" s="414"/>
      <c r="X225" s="414"/>
      <c r="Y225" s="414"/>
      <c r="Z225" s="411">
        <f>Z27</f>
        <v>0</v>
      </c>
      <c r="AA225" s="412"/>
      <c r="AB225" s="412"/>
      <c r="AC225" s="415"/>
    </row>
    <row r="226" spans="1:29" ht="15.75" thickBot="1" x14ac:dyDescent="0.3">
      <c r="A226" s="210" t="s">
        <v>26</v>
      </c>
      <c r="B226" s="379"/>
      <c r="C226" s="379"/>
      <c r="D226" s="379"/>
      <c r="E226" s="379"/>
      <c r="F226" s="379"/>
      <c r="G226" s="380"/>
      <c r="H226" s="416">
        <f>H29</f>
        <v>0</v>
      </c>
      <c r="I226" s="417"/>
      <c r="J226" s="417"/>
      <c r="K226" s="417"/>
      <c r="L226" s="417"/>
      <c r="M226" s="417"/>
      <c r="N226" s="417"/>
      <c r="O226" s="418"/>
      <c r="P226" s="419" t="s">
        <v>25</v>
      </c>
      <c r="Q226" s="420"/>
      <c r="R226" s="420"/>
      <c r="S226" s="420"/>
      <c r="T226" s="416">
        <f>T29</f>
        <v>0</v>
      </c>
      <c r="U226" s="417"/>
      <c r="V226" s="417"/>
      <c r="W226" s="417"/>
      <c r="X226" s="417"/>
      <c r="Y226" s="417"/>
      <c r="Z226" s="417"/>
      <c r="AA226" s="417"/>
      <c r="AB226" s="417"/>
      <c r="AC226" s="421"/>
    </row>
    <row r="227" spans="1:29" ht="15.75" thickBot="1" x14ac:dyDescent="0.3">
      <c r="A227" s="319"/>
      <c r="B227" s="319"/>
      <c r="C227" s="319"/>
      <c r="D227" s="319"/>
      <c r="E227" s="319"/>
      <c r="F227" s="319"/>
      <c r="G227" s="319"/>
      <c r="H227" s="319"/>
      <c r="I227" s="319"/>
      <c r="J227" s="319"/>
      <c r="K227" s="319"/>
      <c r="L227" s="319"/>
      <c r="M227" s="319"/>
      <c r="N227" s="319"/>
      <c r="O227" s="319"/>
      <c r="P227" s="319"/>
      <c r="Q227" s="319"/>
      <c r="R227" s="319"/>
      <c r="S227" s="319"/>
      <c r="T227" s="319"/>
      <c r="U227" s="319"/>
      <c r="V227" s="319"/>
      <c r="W227" s="319"/>
      <c r="X227" s="319"/>
      <c r="Y227" s="319"/>
      <c r="Z227" s="319"/>
      <c r="AA227" s="319"/>
      <c r="AB227" s="319"/>
      <c r="AC227" s="319"/>
    </row>
    <row r="228" spans="1:29" ht="15.75" thickBot="1" x14ac:dyDescent="0.3">
      <c r="A228" s="329" t="s">
        <v>24</v>
      </c>
      <c r="B228" s="330"/>
      <c r="C228" s="281"/>
      <c r="D228" s="281"/>
      <c r="E228" s="281"/>
      <c r="F228" s="281"/>
      <c r="G228" s="281"/>
      <c r="H228" s="281"/>
      <c r="I228" s="281"/>
      <c r="J228" s="281"/>
      <c r="K228" s="281"/>
      <c r="L228" s="281"/>
      <c r="M228" s="281"/>
      <c r="N228" s="281"/>
      <c r="O228" s="281"/>
      <c r="P228" s="281"/>
      <c r="Q228" s="281"/>
      <c r="R228" s="281"/>
      <c r="S228" s="281"/>
      <c r="T228" s="281"/>
      <c r="U228" s="281"/>
      <c r="V228" s="281"/>
      <c r="W228" s="281"/>
      <c r="X228" s="281"/>
      <c r="Y228" s="281"/>
      <c r="Z228" s="281"/>
      <c r="AA228" s="281"/>
      <c r="AB228" s="281"/>
      <c r="AC228" s="282"/>
    </row>
    <row r="229" spans="1:29" ht="15.75" thickBot="1" x14ac:dyDescent="0.3">
      <c r="A229" s="271"/>
      <c r="B229" s="271"/>
      <c r="C229" s="271"/>
      <c r="D229" s="271"/>
      <c r="E229" s="271"/>
      <c r="F229" s="271"/>
      <c r="G229" s="271"/>
      <c r="H229" s="271"/>
      <c r="I229" s="271"/>
      <c r="J229" s="271"/>
      <c r="K229" s="271"/>
      <c r="L229" s="271"/>
      <c r="M229" s="271"/>
      <c r="N229" s="271"/>
      <c r="O229" s="271"/>
      <c r="P229" s="271"/>
      <c r="Q229" s="271"/>
      <c r="R229" s="271"/>
      <c r="S229" s="271"/>
      <c r="T229" s="271"/>
      <c r="U229" s="271"/>
      <c r="V229" s="271"/>
      <c r="W229" s="271"/>
      <c r="X229" s="271"/>
      <c r="Y229" s="271"/>
      <c r="Z229" s="271"/>
      <c r="AA229" s="271"/>
      <c r="AB229" s="271"/>
      <c r="AC229" s="271"/>
    </row>
    <row r="230" spans="1:29" ht="15" customHeight="1" x14ac:dyDescent="0.25">
      <c r="A230" s="331" t="s">
        <v>23</v>
      </c>
      <c r="B230" s="332"/>
      <c r="C230" s="332"/>
      <c r="D230" s="332"/>
      <c r="E230" s="333"/>
      <c r="F230" s="113"/>
      <c r="G230" s="200">
        <f>F172</f>
        <v>0</v>
      </c>
      <c r="H230" s="101"/>
      <c r="I230" s="27" t="s">
        <v>22</v>
      </c>
      <c r="J230" s="27"/>
      <c r="K230" s="27"/>
      <c r="L230" s="27"/>
      <c r="M230" s="27"/>
      <c r="N230" s="27"/>
      <c r="O230" s="27"/>
      <c r="P230" s="27"/>
      <c r="Q230" s="27"/>
      <c r="R230" s="27"/>
      <c r="S230" s="28"/>
      <c r="T230" s="338" t="s">
        <v>287</v>
      </c>
      <c r="U230" s="339"/>
      <c r="V230" s="339"/>
      <c r="W230" s="31"/>
      <c r="X230" s="27"/>
      <c r="Y230" s="27"/>
      <c r="Z230" s="27"/>
      <c r="AA230" s="27"/>
      <c r="AB230" s="27"/>
      <c r="AC230" s="28"/>
    </row>
    <row r="231" spans="1:29" x14ac:dyDescent="0.25">
      <c r="A231" s="332"/>
      <c r="B231" s="332"/>
      <c r="C231" s="332"/>
      <c r="D231" s="332"/>
      <c r="E231" s="333"/>
      <c r="F231" s="86"/>
      <c r="G231" s="201">
        <f>F173</f>
        <v>0</v>
      </c>
      <c r="H231" s="104"/>
      <c r="I231" s="29" t="s">
        <v>21</v>
      </c>
      <c r="J231" s="29"/>
      <c r="K231" s="29"/>
      <c r="L231" s="29"/>
      <c r="M231" s="29"/>
      <c r="N231" s="29"/>
      <c r="O231" s="29"/>
      <c r="P231" s="29"/>
      <c r="Q231" s="29"/>
      <c r="R231" s="29"/>
      <c r="S231" s="30"/>
      <c r="T231" s="340"/>
      <c r="U231" s="341"/>
      <c r="V231" s="341"/>
      <c r="W231" s="32"/>
      <c r="X231" s="201">
        <f>F177</f>
        <v>0</v>
      </c>
      <c r="Y231" s="112"/>
      <c r="Z231" s="29" t="s">
        <v>17</v>
      </c>
      <c r="AA231" s="29"/>
      <c r="AB231" s="29"/>
      <c r="AC231" s="30"/>
    </row>
    <row r="232" spans="1:29" x14ac:dyDescent="0.25">
      <c r="A232" s="332"/>
      <c r="B232" s="332"/>
      <c r="C232" s="332"/>
      <c r="D232" s="332"/>
      <c r="E232" s="333"/>
      <c r="F232" s="86"/>
      <c r="G232" s="201">
        <f>F174</f>
        <v>0</v>
      </c>
      <c r="H232" s="104"/>
      <c r="I232" s="29" t="s">
        <v>20</v>
      </c>
      <c r="J232" s="29"/>
      <c r="K232" s="29"/>
      <c r="L232" s="29"/>
      <c r="M232" s="29"/>
      <c r="N232" s="29"/>
      <c r="O232" s="29"/>
      <c r="P232" s="29"/>
      <c r="Q232" s="29"/>
      <c r="R232" s="29"/>
      <c r="S232" s="30"/>
      <c r="T232" s="340"/>
      <c r="U232" s="341"/>
      <c r="V232" s="341"/>
      <c r="W232" s="32"/>
      <c r="X232" s="29"/>
      <c r="Y232" s="112"/>
      <c r="Z232" s="15"/>
      <c r="AA232" s="29"/>
      <c r="AB232" s="29"/>
      <c r="AC232" s="30"/>
    </row>
    <row r="233" spans="1:29" x14ac:dyDescent="0.25">
      <c r="A233" s="332"/>
      <c r="B233" s="332"/>
      <c r="C233" s="332"/>
      <c r="D233" s="332"/>
      <c r="E233" s="333"/>
      <c r="F233" s="86"/>
      <c r="G233" s="201">
        <f>F175</f>
        <v>0</v>
      </c>
      <c r="H233" s="104"/>
      <c r="I233" s="29" t="s">
        <v>13</v>
      </c>
      <c r="J233" s="29"/>
      <c r="K233" s="29"/>
      <c r="L233" s="29"/>
      <c r="M233" s="29"/>
      <c r="N233" s="29"/>
      <c r="O233" s="29"/>
      <c r="P233" s="29"/>
      <c r="Q233" s="29"/>
      <c r="R233" s="29"/>
      <c r="S233" s="30"/>
      <c r="T233" s="340"/>
      <c r="U233" s="341"/>
      <c r="V233" s="341"/>
      <c r="W233" s="32"/>
      <c r="X233" s="201">
        <f>F178</f>
        <v>0</v>
      </c>
      <c r="Y233" s="29"/>
      <c r="Z233" s="29" t="s">
        <v>16</v>
      </c>
      <c r="AA233" s="29"/>
      <c r="AB233" s="29"/>
      <c r="AC233" s="30"/>
    </row>
    <row r="234" spans="1:29" ht="15.75" thickBot="1" x14ac:dyDescent="0.3">
      <c r="A234" s="332"/>
      <c r="B234" s="332"/>
      <c r="C234" s="332"/>
      <c r="D234" s="332"/>
      <c r="E234" s="333"/>
      <c r="F234" s="88"/>
      <c r="G234" s="202">
        <f>F176</f>
        <v>0</v>
      </c>
      <c r="H234" s="107"/>
      <c r="I234" s="21" t="s">
        <v>19</v>
      </c>
      <c r="J234" s="21"/>
      <c r="K234" s="21"/>
      <c r="L234" s="21"/>
      <c r="M234" s="21"/>
      <c r="N234" s="21"/>
      <c r="O234" s="21"/>
      <c r="P234" s="21"/>
      <c r="Q234" s="21"/>
      <c r="R234" s="21"/>
      <c r="S234" s="22"/>
      <c r="T234" s="342"/>
      <c r="U234" s="343"/>
      <c r="V234" s="343"/>
      <c r="W234" s="33"/>
      <c r="X234" s="21"/>
      <c r="Y234" s="21"/>
      <c r="Z234" s="21"/>
      <c r="AA234" s="21"/>
      <c r="AB234" s="21"/>
      <c r="AC234" s="22"/>
    </row>
    <row r="235" spans="1:29" ht="15.75" thickBot="1" x14ac:dyDescent="0.3">
      <c r="A235" s="337"/>
      <c r="B235" s="337"/>
      <c r="C235" s="337"/>
      <c r="D235" s="337"/>
      <c r="E235" s="337"/>
      <c r="F235" s="337"/>
      <c r="G235" s="337"/>
      <c r="H235" s="337"/>
      <c r="I235" s="337"/>
      <c r="J235" s="337"/>
      <c r="K235" s="337"/>
      <c r="L235" s="337"/>
      <c r="M235" s="337"/>
      <c r="N235" s="337"/>
      <c r="O235" s="337"/>
      <c r="P235" s="337"/>
      <c r="Q235" s="337"/>
      <c r="R235" s="337"/>
      <c r="S235" s="337"/>
      <c r="T235" s="337"/>
      <c r="U235" s="337"/>
      <c r="V235" s="337"/>
      <c r="W235" s="337"/>
      <c r="X235" s="337"/>
      <c r="Y235" s="337"/>
      <c r="Z235" s="337"/>
      <c r="AA235" s="337"/>
      <c r="AB235" s="337"/>
      <c r="AC235" s="337"/>
    </row>
    <row r="236" spans="1:29" ht="15" customHeight="1" thickBot="1" x14ac:dyDescent="0.3">
      <c r="A236" s="373" t="s">
        <v>284</v>
      </c>
      <c r="B236" s="374"/>
      <c r="C236" s="374"/>
      <c r="D236" s="374"/>
      <c r="E236" s="374"/>
      <c r="F236" s="374"/>
      <c r="G236" s="374"/>
      <c r="H236" s="375"/>
      <c r="I236" s="195"/>
      <c r="J236" s="193"/>
      <c r="K236" s="203">
        <f>X172</f>
        <v>0</v>
      </c>
      <c r="L236" s="190"/>
      <c r="M236" s="191" t="s">
        <v>15</v>
      </c>
      <c r="N236" s="191"/>
      <c r="O236" s="192"/>
      <c r="P236" s="193"/>
      <c r="Q236" s="203">
        <f>X173</f>
        <v>0</v>
      </c>
      <c r="R236" s="190"/>
      <c r="S236" s="191" t="s">
        <v>14</v>
      </c>
      <c r="T236" s="191"/>
      <c r="U236" s="193"/>
      <c r="V236" s="193"/>
      <c r="W236" s="203">
        <f>X174</f>
        <v>0</v>
      </c>
      <c r="X236" s="190"/>
      <c r="Y236" s="191" t="s">
        <v>13</v>
      </c>
      <c r="Z236" s="191"/>
      <c r="AA236" s="191"/>
      <c r="AB236" s="191"/>
      <c r="AC236" s="194"/>
    </row>
    <row r="237" spans="1:29" ht="15.75" thickBot="1" x14ac:dyDescent="0.3">
      <c r="A237" s="337"/>
      <c r="B237" s="337"/>
      <c r="C237" s="337"/>
      <c r="D237" s="337"/>
      <c r="E237" s="337"/>
      <c r="F237" s="337"/>
      <c r="G237" s="337"/>
      <c r="H237" s="337"/>
      <c r="I237" s="337"/>
      <c r="J237" s="337"/>
      <c r="K237" s="337"/>
      <c r="L237" s="337"/>
      <c r="M237" s="337"/>
      <c r="N237" s="337"/>
      <c r="O237" s="337"/>
      <c r="P237" s="337"/>
      <c r="Q237" s="337"/>
      <c r="R237" s="337"/>
      <c r="S237" s="337"/>
      <c r="T237" s="337"/>
      <c r="U237" s="337"/>
      <c r="V237" s="337"/>
      <c r="W237" s="337"/>
      <c r="X237" s="337"/>
      <c r="Y237" s="337"/>
      <c r="Z237" s="337"/>
      <c r="AA237" s="337"/>
      <c r="AB237" s="337"/>
      <c r="AC237" s="337"/>
    </row>
    <row r="238" spans="1:29" x14ac:dyDescent="0.25">
      <c r="A238" s="357" t="s">
        <v>12</v>
      </c>
      <c r="B238" s="358"/>
      <c r="C238" s="358"/>
      <c r="D238" s="358"/>
      <c r="E238" s="359"/>
      <c r="F238" s="113"/>
      <c r="G238" s="200">
        <f>F179</f>
        <v>0</v>
      </c>
      <c r="H238" s="127" t="s">
        <v>8</v>
      </c>
      <c r="I238" s="114"/>
      <c r="J238" s="200">
        <f>H179</f>
        <v>0</v>
      </c>
      <c r="K238" s="127" t="s">
        <v>7</v>
      </c>
      <c r="L238" s="114"/>
      <c r="M238" s="334" t="s">
        <v>11</v>
      </c>
      <c r="N238" s="334"/>
      <c r="O238" s="334"/>
      <c r="P238" s="334"/>
      <c r="Q238" s="334"/>
      <c r="R238" s="334"/>
      <c r="S238" s="334"/>
      <c r="T238" s="334"/>
      <c r="U238" s="334"/>
      <c r="V238" s="334"/>
      <c r="W238" s="334"/>
      <c r="X238" s="334"/>
      <c r="Y238" s="334"/>
      <c r="Z238" s="334"/>
      <c r="AA238" s="334"/>
      <c r="AB238" s="334"/>
      <c r="AC238" s="335"/>
    </row>
    <row r="239" spans="1:29" x14ac:dyDescent="0.25">
      <c r="A239" s="360"/>
      <c r="B239" s="361"/>
      <c r="C239" s="361"/>
      <c r="D239" s="361"/>
      <c r="E239" s="362"/>
      <c r="F239" s="86"/>
      <c r="G239" s="201">
        <f>F180</f>
        <v>0</v>
      </c>
      <c r="H239" s="128" t="s">
        <v>8</v>
      </c>
      <c r="I239" s="115"/>
      <c r="J239" s="201">
        <f>H180</f>
        <v>0</v>
      </c>
      <c r="K239" s="128" t="s">
        <v>7</v>
      </c>
      <c r="L239" s="115"/>
      <c r="M239" s="353" t="s">
        <v>10</v>
      </c>
      <c r="N239" s="353"/>
      <c r="O239" s="353"/>
      <c r="P239" s="353"/>
      <c r="Q239" s="353"/>
      <c r="R239" s="353"/>
      <c r="S239" s="353"/>
      <c r="T239" s="353"/>
      <c r="U239" s="353"/>
      <c r="V239" s="353"/>
      <c r="W239" s="353"/>
      <c r="X239" s="353"/>
      <c r="Y239" s="353"/>
      <c r="Z239" s="353"/>
      <c r="AA239" s="353"/>
      <c r="AB239" s="353"/>
      <c r="AC239" s="354"/>
    </row>
    <row r="240" spans="1:29" x14ac:dyDescent="0.25">
      <c r="A240" s="360"/>
      <c r="B240" s="361"/>
      <c r="C240" s="361"/>
      <c r="D240" s="361"/>
      <c r="E240" s="362"/>
      <c r="F240" s="86"/>
      <c r="G240" s="201">
        <f>F181</f>
        <v>0</v>
      </c>
      <c r="H240" s="128" t="s">
        <v>8</v>
      </c>
      <c r="I240" s="115"/>
      <c r="J240" s="201">
        <f>H181</f>
        <v>0</v>
      </c>
      <c r="K240" s="128" t="s">
        <v>7</v>
      </c>
      <c r="L240" s="115"/>
      <c r="M240" s="353" t="s">
        <v>9</v>
      </c>
      <c r="N240" s="353"/>
      <c r="O240" s="353"/>
      <c r="P240" s="353"/>
      <c r="Q240" s="353"/>
      <c r="R240" s="353"/>
      <c r="S240" s="353"/>
      <c r="T240" s="353"/>
      <c r="U240" s="353"/>
      <c r="V240" s="353"/>
      <c r="W240" s="353"/>
      <c r="X240" s="353"/>
      <c r="Y240" s="353"/>
      <c r="Z240" s="353"/>
      <c r="AA240" s="353"/>
      <c r="AB240" s="353"/>
      <c r="AC240" s="354"/>
    </row>
    <row r="241" spans="1:29" ht="15.75" thickBot="1" x14ac:dyDescent="0.3">
      <c r="A241" s="363"/>
      <c r="B241" s="364"/>
      <c r="C241" s="364"/>
      <c r="D241" s="364"/>
      <c r="E241" s="365"/>
      <c r="F241" s="88"/>
      <c r="G241" s="202">
        <f>F182</f>
        <v>0</v>
      </c>
      <c r="H241" s="129" t="s">
        <v>8</v>
      </c>
      <c r="I241" s="116"/>
      <c r="J241" s="202">
        <f>H182</f>
        <v>0</v>
      </c>
      <c r="K241" s="129" t="s">
        <v>7</v>
      </c>
      <c r="L241" s="116"/>
      <c r="M241" s="355" t="s">
        <v>6</v>
      </c>
      <c r="N241" s="355"/>
      <c r="O241" s="355"/>
      <c r="P241" s="355"/>
      <c r="Q241" s="355"/>
      <c r="R241" s="355"/>
      <c r="S241" s="355"/>
      <c r="T241" s="355"/>
      <c r="U241" s="355"/>
      <c r="V241" s="355"/>
      <c r="W241" s="355"/>
      <c r="X241" s="355"/>
      <c r="Y241" s="355"/>
      <c r="Z241" s="355"/>
      <c r="AA241" s="355"/>
      <c r="AB241" s="355"/>
      <c r="AC241" s="356"/>
    </row>
    <row r="242" spans="1:29" ht="15.75" thickBot="1" x14ac:dyDescent="0.3">
      <c r="A242" s="337"/>
      <c r="B242" s="337"/>
      <c r="C242" s="337"/>
      <c r="D242" s="337"/>
      <c r="E242" s="337"/>
      <c r="F242" s="337"/>
      <c r="G242" s="337"/>
      <c r="H242" s="337"/>
      <c r="I242" s="337"/>
      <c r="J242" s="337"/>
      <c r="K242" s="337"/>
      <c r="L242" s="337"/>
      <c r="M242" s="337"/>
      <c r="N242" s="337"/>
      <c r="O242" s="337"/>
      <c r="P242" s="337"/>
      <c r="Q242" s="337"/>
      <c r="R242" s="337"/>
      <c r="S242" s="337"/>
      <c r="T242" s="337"/>
      <c r="U242" s="337"/>
      <c r="V242" s="337"/>
      <c r="W242" s="337"/>
      <c r="X242" s="337"/>
      <c r="Y242" s="337"/>
      <c r="Z242" s="337"/>
      <c r="AA242" s="337"/>
      <c r="AB242" s="337"/>
      <c r="AC242" s="337"/>
    </row>
    <row r="243" spans="1:29" x14ac:dyDescent="0.25">
      <c r="A243" s="344" t="s">
        <v>288</v>
      </c>
      <c r="B243" s="345"/>
      <c r="C243" s="345"/>
      <c r="D243" s="345"/>
      <c r="E243" s="346"/>
      <c r="F243" s="113"/>
      <c r="G243" s="200">
        <f>X175</f>
        <v>0</v>
      </c>
      <c r="H243" s="366" t="s">
        <v>25000</v>
      </c>
      <c r="I243" s="366"/>
      <c r="J243" s="366"/>
      <c r="K243" s="366"/>
      <c r="L243" s="367"/>
      <c r="M243" s="127"/>
      <c r="N243" s="200">
        <f>X177</f>
        <v>0</v>
      </c>
      <c r="O243" s="370" t="s">
        <v>25008</v>
      </c>
      <c r="P243" s="370"/>
      <c r="Q243" s="370"/>
      <c r="R243" s="370"/>
      <c r="S243" s="242"/>
      <c r="T243" s="127"/>
      <c r="U243" s="200">
        <f>X179</f>
        <v>0</v>
      </c>
      <c r="V243" s="370" t="s">
        <v>25002</v>
      </c>
      <c r="W243" s="370"/>
      <c r="X243" s="370"/>
      <c r="Y243" s="370"/>
      <c r="Z243" s="242"/>
      <c r="AA243" s="27"/>
      <c r="AB243" s="27"/>
      <c r="AC243" s="28"/>
    </row>
    <row r="244" spans="1:29" x14ac:dyDescent="0.25">
      <c r="A244" s="347"/>
      <c r="B244" s="348"/>
      <c r="C244" s="348"/>
      <c r="D244" s="348"/>
      <c r="E244" s="349"/>
      <c r="F244" s="86"/>
      <c r="G244" s="204">
        <f>X176</f>
        <v>0</v>
      </c>
      <c r="H244" s="368" t="s">
        <v>25001</v>
      </c>
      <c r="I244" s="369"/>
      <c r="J244" s="369"/>
      <c r="K244" s="369"/>
      <c r="L244" s="369"/>
      <c r="M244" s="128"/>
      <c r="N244" s="204">
        <f>X178</f>
        <v>0</v>
      </c>
      <c r="O244" s="371" t="s">
        <v>25009</v>
      </c>
      <c r="P244" s="371"/>
      <c r="Q244" s="371"/>
      <c r="R244" s="371"/>
      <c r="S244" s="245"/>
      <c r="T244" s="128"/>
      <c r="U244" s="204">
        <f>X180</f>
        <v>0</v>
      </c>
      <c r="V244" s="183" t="s">
        <v>56</v>
      </c>
      <c r="W244" s="29"/>
      <c r="X244" s="29"/>
      <c r="Y244" s="29"/>
      <c r="Z244" s="30"/>
      <c r="AA244" s="29"/>
      <c r="AB244" s="29"/>
      <c r="AC244" s="30"/>
    </row>
    <row r="245" spans="1:29" ht="15.75" customHeight="1" thickBot="1" x14ac:dyDescent="0.3">
      <c r="A245" s="350"/>
      <c r="B245" s="351"/>
      <c r="C245" s="351"/>
      <c r="D245" s="351"/>
      <c r="E245" s="352"/>
      <c r="F245" s="88"/>
      <c r="G245" s="202">
        <f>X181</f>
        <v>0</v>
      </c>
      <c r="H245" s="372" t="s">
        <v>53</v>
      </c>
      <c r="I245" s="355"/>
      <c r="J245" s="355"/>
      <c r="K245" s="355"/>
      <c r="L245" s="355"/>
      <c r="M245" s="129"/>
      <c r="N245" s="202">
        <f>X182</f>
        <v>0</v>
      </c>
      <c r="O245" s="376" t="s">
        <v>25003</v>
      </c>
      <c r="P245" s="377"/>
      <c r="Q245" s="955" t="s">
        <v>170</v>
      </c>
      <c r="R245" s="955"/>
      <c r="S245" s="955"/>
      <c r="T245" s="955"/>
      <c r="U245" s="184"/>
      <c r="V245" s="378">
        <f>AA182</f>
        <v>0</v>
      </c>
      <c r="W245" s="378"/>
      <c r="X245" s="378"/>
      <c r="Y245" s="378"/>
      <c r="Z245" s="378"/>
      <c r="AA245" s="378"/>
      <c r="AB245" s="21"/>
      <c r="AC245" s="22"/>
    </row>
    <row r="246" spans="1:29" ht="15.75" thickBot="1" x14ac:dyDescent="0.3">
      <c r="A246" s="336"/>
      <c r="B246" s="336"/>
      <c r="C246" s="336"/>
      <c r="D246" s="336"/>
      <c r="E246" s="336"/>
      <c r="F246" s="336"/>
      <c r="G246" s="336"/>
      <c r="H246" s="336"/>
      <c r="I246" s="336"/>
      <c r="J246" s="336"/>
      <c r="K246" s="336"/>
      <c r="L246" s="336"/>
      <c r="M246" s="336"/>
      <c r="N246" s="336"/>
      <c r="O246" s="336"/>
      <c r="P246" s="336"/>
      <c r="Q246" s="336"/>
      <c r="R246" s="336"/>
      <c r="S246" s="336"/>
      <c r="T246" s="336"/>
      <c r="U246" s="336"/>
      <c r="V246" s="336"/>
      <c r="W246" s="336"/>
      <c r="X246" s="336"/>
      <c r="Y246" s="336"/>
      <c r="Z246" s="336"/>
      <c r="AA246" s="336"/>
      <c r="AB246" s="336"/>
      <c r="AC246" s="336"/>
    </row>
    <row r="247" spans="1:29" ht="15.75" thickBot="1" x14ac:dyDescent="0.3">
      <c r="A247" s="295" t="s">
        <v>5</v>
      </c>
      <c r="B247" s="296"/>
      <c r="C247" s="296"/>
      <c r="D247" s="296"/>
      <c r="E247" s="296"/>
      <c r="F247" s="296"/>
      <c r="G247" s="296"/>
      <c r="H247" s="296"/>
      <c r="I247" s="296"/>
      <c r="J247" s="296"/>
      <c r="K247" s="296"/>
      <c r="L247" s="296"/>
      <c r="M247" s="296"/>
      <c r="N247" s="296"/>
      <c r="O247" s="296"/>
      <c r="P247" s="296"/>
      <c r="Q247" s="296"/>
      <c r="R247" s="296"/>
      <c r="S247" s="296"/>
      <c r="T247" s="296"/>
      <c r="U247" s="296"/>
      <c r="V247" s="296"/>
      <c r="W247" s="296"/>
      <c r="X247" s="296"/>
      <c r="Y247" s="296"/>
      <c r="Z247" s="296"/>
      <c r="AA247" s="296"/>
      <c r="AB247" s="296"/>
      <c r="AC247" s="297"/>
    </row>
    <row r="248" spans="1:29" x14ac:dyDescent="0.25">
      <c r="A248" s="320">
        <f>A184</f>
        <v>0</v>
      </c>
      <c r="B248" s="321"/>
      <c r="C248" s="321"/>
      <c r="D248" s="321"/>
      <c r="E248" s="321"/>
      <c r="F248" s="321"/>
      <c r="G248" s="321"/>
      <c r="H248" s="321"/>
      <c r="I248" s="321"/>
      <c r="J248" s="321"/>
      <c r="K248" s="321"/>
      <c r="L248" s="321"/>
      <c r="M248" s="321"/>
      <c r="N248" s="321"/>
      <c r="O248" s="321"/>
      <c r="P248" s="321"/>
      <c r="Q248" s="321"/>
      <c r="R248" s="321"/>
      <c r="S248" s="321"/>
      <c r="T248" s="321"/>
      <c r="U248" s="321"/>
      <c r="V248" s="321"/>
      <c r="W248" s="321"/>
      <c r="X248" s="321"/>
      <c r="Y248" s="321"/>
      <c r="Z248" s="321"/>
      <c r="AA248" s="321"/>
      <c r="AB248" s="321"/>
      <c r="AC248" s="322"/>
    </row>
    <row r="249" spans="1:29" x14ac:dyDescent="0.25">
      <c r="A249" s="323"/>
      <c r="B249" s="324"/>
      <c r="C249" s="324"/>
      <c r="D249" s="324"/>
      <c r="E249" s="324"/>
      <c r="F249" s="324"/>
      <c r="G249" s="324"/>
      <c r="H249" s="324"/>
      <c r="I249" s="324"/>
      <c r="J249" s="324"/>
      <c r="K249" s="324"/>
      <c r="L249" s="324"/>
      <c r="M249" s="324"/>
      <c r="N249" s="324"/>
      <c r="O249" s="324"/>
      <c r="P249" s="324"/>
      <c r="Q249" s="324"/>
      <c r="R249" s="324"/>
      <c r="S249" s="324"/>
      <c r="T249" s="324"/>
      <c r="U249" s="324"/>
      <c r="V249" s="324"/>
      <c r="W249" s="324"/>
      <c r="X249" s="324"/>
      <c r="Y249" s="324"/>
      <c r="Z249" s="324"/>
      <c r="AA249" s="324"/>
      <c r="AB249" s="324"/>
      <c r="AC249" s="325"/>
    </row>
    <row r="250" spans="1:29" ht="15.75" thickBot="1" x14ac:dyDescent="0.3">
      <c r="A250" s="326"/>
      <c r="B250" s="327"/>
      <c r="C250" s="327"/>
      <c r="D250" s="327"/>
      <c r="E250" s="327"/>
      <c r="F250" s="327"/>
      <c r="G250" s="327"/>
      <c r="H250" s="327"/>
      <c r="I250" s="327"/>
      <c r="J250" s="327"/>
      <c r="K250" s="327"/>
      <c r="L250" s="327"/>
      <c r="M250" s="327"/>
      <c r="N250" s="327"/>
      <c r="O250" s="327"/>
      <c r="P250" s="327"/>
      <c r="Q250" s="327"/>
      <c r="R250" s="327"/>
      <c r="S250" s="327"/>
      <c r="T250" s="327"/>
      <c r="U250" s="327"/>
      <c r="V250" s="327"/>
      <c r="W250" s="327"/>
      <c r="X250" s="327"/>
      <c r="Y250" s="327"/>
      <c r="Z250" s="327"/>
      <c r="AA250" s="327"/>
      <c r="AB250" s="327"/>
      <c r="AC250" s="328"/>
    </row>
    <row r="251" spans="1:29" ht="15.75" thickBot="1" x14ac:dyDescent="0.3">
      <c r="A251" s="295" t="s">
        <v>4</v>
      </c>
      <c r="B251" s="296"/>
      <c r="C251" s="296"/>
      <c r="D251" s="296"/>
      <c r="E251" s="296"/>
      <c r="F251" s="296"/>
      <c r="G251" s="296"/>
      <c r="H251" s="296"/>
      <c r="I251" s="296"/>
      <c r="J251" s="296"/>
      <c r="K251" s="296"/>
      <c r="L251" s="296"/>
      <c r="M251" s="296"/>
      <c r="N251" s="296"/>
      <c r="O251" s="296"/>
      <c r="P251" s="296"/>
      <c r="Q251" s="296"/>
      <c r="R251" s="296"/>
      <c r="S251" s="296"/>
      <c r="T251" s="296"/>
      <c r="U251" s="296"/>
      <c r="V251" s="296"/>
      <c r="W251" s="296"/>
      <c r="X251" s="296"/>
      <c r="Y251" s="296"/>
      <c r="Z251" s="296"/>
      <c r="AA251" s="296"/>
      <c r="AB251" s="296"/>
      <c r="AC251" s="297"/>
    </row>
    <row r="252" spans="1:29" x14ac:dyDescent="0.25">
      <c r="A252" s="320">
        <f>A189</f>
        <v>0</v>
      </c>
      <c r="B252" s="321"/>
      <c r="C252" s="321"/>
      <c r="D252" s="321"/>
      <c r="E252" s="321"/>
      <c r="F252" s="321"/>
      <c r="G252" s="321"/>
      <c r="H252" s="321"/>
      <c r="I252" s="321"/>
      <c r="J252" s="321"/>
      <c r="K252" s="321"/>
      <c r="L252" s="321"/>
      <c r="M252" s="321"/>
      <c r="N252" s="321"/>
      <c r="O252" s="321"/>
      <c r="P252" s="321"/>
      <c r="Q252" s="321"/>
      <c r="R252" s="321"/>
      <c r="S252" s="321"/>
      <c r="T252" s="321"/>
      <c r="U252" s="321"/>
      <c r="V252" s="321"/>
      <c r="W252" s="321"/>
      <c r="X252" s="321"/>
      <c r="Y252" s="321"/>
      <c r="Z252" s="321"/>
      <c r="AA252" s="321"/>
      <c r="AB252" s="321"/>
      <c r="AC252" s="322"/>
    </row>
    <row r="253" spans="1:29" x14ac:dyDescent="0.25">
      <c r="A253" s="323"/>
      <c r="B253" s="324"/>
      <c r="C253" s="324"/>
      <c r="D253" s="324"/>
      <c r="E253" s="324"/>
      <c r="F253" s="324"/>
      <c r="G253" s="324"/>
      <c r="H253" s="324"/>
      <c r="I253" s="324"/>
      <c r="J253" s="324"/>
      <c r="K253" s="324"/>
      <c r="L253" s="324"/>
      <c r="M253" s="324"/>
      <c r="N253" s="324"/>
      <c r="O253" s="324"/>
      <c r="P253" s="324"/>
      <c r="Q253" s="324"/>
      <c r="R253" s="324"/>
      <c r="S253" s="324"/>
      <c r="T253" s="324"/>
      <c r="U253" s="324"/>
      <c r="V253" s="324"/>
      <c r="W253" s="324"/>
      <c r="X253" s="324"/>
      <c r="Y253" s="324"/>
      <c r="Z253" s="324"/>
      <c r="AA253" s="324"/>
      <c r="AB253" s="324"/>
      <c r="AC253" s="325"/>
    </row>
    <row r="254" spans="1:29" ht="15.75" thickBot="1" x14ac:dyDescent="0.3">
      <c r="A254" s="326"/>
      <c r="B254" s="327"/>
      <c r="C254" s="327"/>
      <c r="D254" s="327"/>
      <c r="E254" s="327"/>
      <c r="F254" s="327"/>
      <c r="G254" s="327"/>
      <c r="H254" s="327"/>
      <c r="I254" s="327"/>
      <c r="J254" s="327"/>
      <c r="K254" s="327"/>
      <c r="L254" s="327"/>
      <c r="M254" s="327"/>
      <c r="N254" s="327"/>
      <c r="O254" s="327"/>
      <c r="P254" s="327"/>
      <c r="Q254" s="327"/>
      <c r="R254" s="327"/>
      <c r="S254" s="327"/>
      <c r="T254" s="327"/>
      <c r="U254" s="327"/>
      <c r="V254" s="327"/>
      <c r="W254" s="327"/>
      <c r="X254" s="327"/>
      <c r="Y254" s="327"/>
      <c r="Z254" s="327"/>
      <c r="AA254" s="327"/>
      <c r="AB254" s="327"/>
      <c r="AC254" s="328"/>
    </row>
    <row r="255" spans="1:29" ht="15.75" thickBot="1" x14ac:dyDescent="0.3">
      <c r="A255" s="319"/>
      <c r="B255" s="319"/>
      <c r="C255" s="319"/>
      <c r="D255" s="319"/>
      <c r="E255" s="319"/>
      <c r="F255" s="319"/>
      <c r="G255" s="319"/>
      <c r="H255" s="319"/>
      <c r="I255" s="319"/>
      <c r="J255" s="319"/>
      <c r="K255" s="319"/>
      <c r="L255" s="319"/>
      <c r="M255" s="319"/>
      <c r="N255" s="319"/>
      <c r="O255" s="319"/>
      <c r="P255" s="319"/>
      <c r="Q255" s="319"/>
      <c r="R255" s="319"/>
      <c r="S255" s="319"/>
      <c r="T255" s="319"/>
      <c r="U255" s="319"/>
      <c r="V255" s="319"/>
      <c r="W255" s="319"/>
      <c r="X255" s="319"/>
      <c r="Y255" s="319"/>
      <c r="Z255" s="319"/>
      <c r="AA255" s="319"/>
      <c r="AB255" s="319"/>
      <c r="AC255" s="319"/>
    </row>
    <row r="256" spans="1:29" x14ac:dyDescent="0.25">
      <c r="A256" s="270" t="s">
        <v>277</v>
      </c>
      <c r="B256" s="270"/>
      <c r="C256" s="270"/>
      <c r="D256" s="270"/>
      <c r="E256" s="270"/>
      <c r="F256" s="270"/>
      <c r="G256" s="270"/>
      <c r="H256" s="271"/>
      <c r="I256" s="271"/>
      <c r="J256" s="271"/>
      <c r="K256" s="271"/>
      <c r="L256" s="271"/>
      <c r="M256" s="271"/>
      <c r="N256" s="272"/>
      <c r="O256" s="273" t="s">
        <v>278</v>
      </c>
      <c r="P256" s="274"/>
      <c r="Q256" s="274"/>
      <c r="R256" s="274"/>
      <c r="S256" s="275"/>
      <c r="T256" s="276">
        <f>T201</f>
        <v>0</v>
      </c>
      <c r="U256" s="277"/>
      <c r="V256" s="277"/>
      <c r="W256" s="277"/>
      <c r="X256" s="277"/>
      <c r="Y256" s="277"/>
      <c r="Z256" s="277"/>
      <c r="AA256" s="277"/>
      <c r="AB256" s="277"/>
      <c r="AC256" s="278"/>
    </row>
    <row r="257" spans="1:29" x14ac:dyDescent="0.25">
      <c r="A257" s="266">
        <f>A202</f>
        <v>0</v>
      </c>
      <c r="B257" s="267"/>
      <c r="C257" s="267"/>
      <c r="D257" s="268">
        <f>D202</f>
        <v>0</v>
      </c>
      <c r="E257" s="268"/>
      <c r="F257" s="268"/>
      <c r="G257" s="268">
        <f>G202</f>
        <v>0</v>
      </c>
      <c r="H257" s="268"/>
      <c r="I257" s="268"/>
      <c r="J257" s="268"/>
      <c r="K257" s="268">
        <f>K202</f>
        <v>0</v>
      </c>
      <c r="L257" s="268"/>
      <c r="M257" s="268"/>
      <c r="N257" s="298"/>
      <c r="O257" s="299"/>
      <c r="P257" s="299"/>
      <c r="Q257" s="299"/>
      <c r="R257" s="299"/>
      <c r="S257" s="299"/>
      <c r="T257" s="299"/>
      <c r="U257" s="299"/>
      <c r="V257" s="299"/>
      <c r="W257" s="299"/>
      <c r="X257" s="299"/>
      <c r="Y257" s="299"/>
      <c r="Z257" s="299"/>
      <c r="AA257" s="299"/>
      <c r="AB257" s="299"/>
      <c r="AC257" s="300"/>
    </row>
    <row r="258" spans="1:29" x14ac:dyDescent="0.25">
      <c r="A258" s="303" t="s">
        <v>3</v>
      </c>
      <c r="B258" s="304"/>
      <c r="C258" s="305"/>
      <c r="D258" s="306"/>
      <c r="E258" s="306"/>
      <c r="F258" s="306"/>
      <c r="G258" s="306"/>
      <c r="H258" s="306"/>
      <c r="I258" s="306"/>
      <c r="J258" s="306"/>
      <c r="K258" s="306"/>
      <c r="L258" s="306"/>
      <c r="M258" s="306"/>
      <c r="N258" s="306"/>
      <c r="O258" s="299"/>
      <c r="P258" s="299"/>
      <c r="Q258" s="299"/>
      <c r="R258" s="299"/>
      <c r="S258" s="299"/>
      <c r="T258" s="299"/>
      <c r="U258" s="299"/>
      <c r="V258" s="299"/>
      <c r="W258" s="299"/>
      <c r="X258" s="299"/>
      <c r="Y258" s="299"/>
      <c r="Z258" s="299"/>
      <c r="AA258" s="299"/>
      <c r="AB258" s="299"/>
      <c r="AC258" s="300"/>
    </row>
    <row r="259" spans="1:29" x14ac:dyDescent="0.25">
      <c r="A259" s="257"/>
      <c r="B259" s="258"/>
      <c r="C259" s="258"/>
      <c r="D259" s="258"/>
      <c r="E259" s="258"/>
      <c r="F259" s="258"/>
      <c r="G259" s="258"/>
      <c r="H259" s="258"/>
      <c r="I259" s="258"/>
      <c r="J259" s="258"/>
      <c r="K259" s="258"/>
      <c r="L259" s="258"/>
      <c r="M259" s="258"/>
      <c r="N259" s="259"/>
      <c r="O259" s="299"/>
      <c r="P259" s="299"/>
      <c r="Q259" s="299"/>
      <c r="R259" s="299"/>
      <c r="S259" s="299"/>
      <c r="T259" s="299"/>
      <c r="U259" s="299"/>
      <c r="V259" s="299"/>
      <c r="W259" s="299"/>
      <c r="X259" s="299"/>
      <c r="Y259" s="299"/>
      <c r="Z259" s="299"/>
      <c r="AA259" s="299"/>
      <c r="AB259" s="299"/>
      <c r="AC259" s="300"/>
    </row>
    <row r="260" spans="1:29" x14ac:dyDescent="0.25">
      <c r="A260" s="260"/>
      <c r="B260" s="261"/>
      <c r="C260" s="261"/>
      <c r="D260" s="261"/>
      <c r="E260" s="261"/>
      <c r="F260" s="261"/>
      <c r="G260" s="261"/>
      <c r="H260" s="261"/>
      <c r="I260" s="261"/>
      <c r="J260" s="261"/>
      <c r="K260" s="261"/>
      <c r="L260" s="261"/>
      <c r="M260" s="261"/>
      <c r="N260" s="262"/>
      <c r="O260" s="301"/>
      <c r="P260" s="301"/>
      <c r="Q260" s="301"/>
      <c r="R260" s="301"/>
      <c r="S260" s="301"/>
      <c r="T260" s="301"/>
      <c r="U260" s="301"/>
      <c r="V260" s="301"/>
      <c r="W260" s="301"/>
      <c r="X260" s="301"/>
      <c r="Y260" s="301"/>
      <c r="Z260" s="301"/>
      <c r="AA260" s="301"/>
      <c r="AB260" s="301"/>
      <c r="AC260" s="302"/>
    </row>
    <row r="261" spans="1:29" x14ac:dyDescent="0.25">
      <c r="A261" s="260"/>
      <c r="B261" s="261"/>
      <c r="C261" s="261"/>
      <c r="D261" s="261"/>
      <c r="E261" s="261"/>
      <c r="F261" s="261"/>
      <c r="G261" s="261"/>
      <c r="H261" s="261"/>
      <c r="I261" s="261"/>
      <c r="J261" s="261"/>
      <c r="K261" s="261"/>
      <c r="L261" s="261"/>
      <c r="M261" s="261"/>
      <c r="N261" s="262"/>
      <c r="O261" s="307" t="s">
        <v>2</v>
      </c>
      <c r="P261" s="308"/>
      <c r="Q261" s="309"/>
      <c r="R261" s="310"/>
      <c r="S261" s="310"/>
      <c r="T261" s="310"/>
      <c r="U261" s="310"/>
      <c r="V261" s="310"/>
      <c r="W261" s="310"/>
      <c r="X261" s="310"/>
      <c r="Y261" s="310"/>
      <c r="Z261" s="310"/>
      <c r="AA261" s="310"/>
      <c r="AB261" s="310"/>
      <c r="AC261" s="311"/>
    </row>
    <row r="262" spans="1:29" x14ac:dyDescent="0.25">
      <c r="A262" s="263"/>
      <c r="B262" s="264"/>
      <c r="C262" s="264"/>
      <c r="D262" s="264"/>
      <c r="E262" s="264"/>
      <c r="F262" s="264"/>
      <c r="G262" s="264"/>
      <c r="H262" s="264"/>
      <c r="I262" s="264"/>
      <c r="J262" s="264"/>
      <c r="K262" s="264"/>
      <c r="L262" s="264"/>
      <c r="M262" s="264"/>
      <c r="N262" s="265"/>
      <c r="O262" s="299"/>
      <c r="P262" s="299"/>
      <c r="Q262" s="299"/>
      <c r="R262" s="299"/>
      <c r="S262" s="299"/>
      <c r="T262" s="299"/>
      <c r="U262" s="299"/>
      <c r="V262" s="299"/>
      <c r="W262" s="299"/>
      <c r="X262" s="299"/>
      <c r="Y262" s="299"/>
      <c r="Z262" s="299"/>
      <c r="AA262" s="299"/>
      <c r="AB262" s="299"/>
      <c r="AC262" s="300"/>
    </row>
    <row r="263" spans="1:29" x14ac:dyDescent="0.25">
      <c r="A263" s="312" t="s">
        <v>2</v>
      </c>
      <c r="B263" s="313"/>
      <c r="C263" s="309"/>
      <c r="D263" s="310"/>
      <c r="E263" s="310"/>
      <c r="F263" s="310"/>
      <c r="G263" s="310"/>
      <c r="H263" s="310"/>
      <c r="I263" s="310"/>
      <c r="J263" s="310"/>
      <c r="K263" s="310"/>
      <c r="L263" s="310"/>
      <c r="M263" s="310"/>
      <c r="N263" s="314"/>
      <c r="O263" s="299"/>
      <c r="P263" s="299"/>
      <c r="Q263" s="299"/>
      <c r="R263" s="299"/>
      <c r="S263" s="299"/>
      <c r="T263" s="299"/>
      <c r="U263" s="299"/>
      <c r="V263" s="299"/>
      <c r="W263" s="299"/>
      <c r="X263" s="299"/>
      <c r="Y263" s="299"/>
      <c r="Z263" s="299"/>
      <c r="AA263" s="299"/>
      <c r="AB263" s="299"/>
      <c r="AC263" s="300"/>
    </row>
    <row r="264" spans="1:29" x14ac:dyDescent="0.25">
      <c r="A264" s="315"/>
      <c r="B264" s="299"/>
      <c r="C264" s="299"/>
      <c r="D264" s="299"/>
      <c r="E264" s="299"/>
      <c r="F264" s="299"/>
      <c r="G264" s="299"/>
      <c r="H264" s="299"/>
      <c r="I264" s="299"/>
      <c r="J264" s="299"/>
      <c r="K264" s="299"/>
      <c r="L264" s="299"/>
      <c r="M264" s="299"/>
      <c r="N264" s="316"/>
      <c r="O264" s="299"/>
      <c r="P264" s="299"/>
      <c r="Q264" s="299"/>
      <c r="R264" s="299"/>
      <c r="S264" s="299"/>
      <c r="T264" s="299"/>
      <c r="U264" s="299"/>
      <c r="V264" s="299"/>
      <c r="W264" s="299"/>
      <c r="X264" s="299"/>
      <c r="Y264" s="299"/>
      <c r="Z264" s="299"/>
      <c r="AA264" s="299"/>
      <c r="AB264" s="299"/>
      <c r="AC264" s="300"/>
    </row>
    <row r="265" spans="1:29" x14ac:dyDescent="0.25">
      <c r="A265" s="317"/>
      <c r="B265" s="301"/>
      <c r="C265" s="301"/>
      <c r="D265" s="301"/>
      <c r="E265" s="301"/>
      <c r="F265" s="301"/>
      <c r="G265" s="301"/>
      <c r="H265" s="301"/>
      <c r="I265" s="301"/>
      <c r="J265" s="301"/>
      <c r="K265" s="301"/>
      <c r="L265" s="301"/>
      <c r="M265" s="301"/>
      <c r="N265" s="318"/>
      <c r="O265" s="301"/>
      <c r="P265" s="301"/>
      <c r="Q265" s="301"/>
      <c r="R265" s="301"/>
      <c r="S265" s="301"/>
      <c r="T265" s="301"/>
      <c r="U265" s="301"/>
      <c r="V265" s="301"/>
      <c r="W265" s="301"/>
      <c r="X265" s="301"/>
      <c r="Y265" s="301"/>
      <c r="Z265" s="301"/>
      <c r="AA265" s="301"/>
      <c r="AB265" s="301"/>
      <c r="AC265" s="302"/>
    </row>
    <row r="266" spans="1:29" ht="15.75" thickBot="1" x14ac:dyDescent="0.3">
      <c r="A266" s="216" t="s">
        <v>1</v>
      </c>
      <c r="B266" s="217"/>
      <c r="C266" s="217"/>
      <c r="D266" s="217"/>
      <c r="E266" s="217"/>
      <c r="F266" s="217"/>
      <c r="G266" s="218">
        <f>G211</f>
        <v>0</v>
      </c>
      <c r="H266" s="219"/>
      <c r="I266" s="219"/>
      <c r="J266" s="219"/>
      <c r="K266" s="219"/>
      <c r="L266" s="219"/>
      <c r="M266" s="219"/>
      <c r="N266" s="220"/>
      <c r="O266" s="221" t="s">
        <v>0</v>
      </c>
      <c r="P266" s="222"/>
      <c r="Q266" s="223"/>
      <c r="R266" s="224"/>
      <c r="S266" s="224"/>
      <c r="T266" s="224"/>
      <c r="U266" s="224"/>
      <c r="V266" s="224"/>
      <c r="W266" s="224"/>
      <c r="X266" s="224"/>
      <c r="Y266" s="224"/>
      <c r="Z266" s="224"/>
      <c r="AA266" s="224"/>
      <c r="AB266" s="224"/>
      <c r="AC266" s="225"/>
    </row>
    <row r="273" spans="1:206" s="56" customFormat="1" ht="193.5" x14ac:dyDescent="0.25">
      <c r="A273" s="65" t="s">
        <v>24842</v>
      </c>
      <c r="B273" s="65" t="s">
        <v>50</v>
      </c>
      <c r="C273" s="65" t="s">
        <v>48</v>
      </c>
      <c r="D273" s="65" t="s">
        <v>45</v>
      </c>
      <c r="E273" s="185" t="s">
        <v>12</v>
      </c>
      <c r="F273" s="65" t="s">
        <v>47</v>
      </c>
      <c r="G273" s="63" t="s">
        <v>44</v>
      </c>
      <c r="H273" s="185" t="s">
        <v>25010</v>
      </c>
      <c r="I273" s="63" t="s">
        <v>25011</v>
      </c>
      <c r="J273" s="65" t="s">
        <v>25012</v>
      </c>
      <c r="K273" s="65" t="s">
        <v>25013</v>
      </c>
      <c r="L273" s="65" t="s">
        <v>41</v>
      </c>
      <c r="M273" s="65" t="s">
        <v>24843</v>
      </c>
      <c r="N273" s="65" t="s">
        <v>24844</v>
      </c>
      <c r="O273" s="65" t="s">
        <v>269</v>
      </c>
      <c r="P273" s="65" t="s">
        <v>268</v>
      </c>
      <c r="Q273" s="65" t="s">
        <v>266</v>
      </c>
      <c r="R273" s="65" t="s">
        <v>264</v>
      </c>
      <c r="S273" s="65" t="s">
        <v>262</v>
      </c>
      <c r="T273" s="65" t="s">
        <v>265</v>
      </c>
      <c r="U273" s="65" t="s">
        <v>263</v>
      </c>
      <c r="V273" s="65" t="s">
        <v>24989</v>
      </c>
      <c r="W273" s="65" t="s">
        <v>24988</v>
      </c>
      <c r="X273" s="65" t="s">
        <v>257</v>
      </c>
      <c r="Y273" s="65" t="s">
        <v>253</v>
      </c>
      <c r="Z273" s="65" t="s">
        <v>250</v>
      </c>
      <c r="AA273" s="65" t="s">
        <v>246</v>
      </c>
      <c r="AB273" s="65" t="s">
        <v>252</v>
      </c>
      <c r="AC273" s="65" t="s">
        <v>249</v>
      </c>
      <c r="AD273" s="65" t="s">
        <v>245</v>
      </c>
      <c r="AE273" s="65" t="s">
        <v>251</v>
      </c>
      <c r="AF273" s="65" t="s">
        <v>248</v>
      </c>
      <c r="AG273" s="65" t="s">
        <v>244</v>
      </c>
      <c r="AH273" s="65" t="s">
        <v>24950</v>
      </c>
      <c r="AI273" s="65" t="s">
        <v>242</v>
      </c>
      <c r="AJ273" s="65" t="s">
        <v>28</v>
      </c>
      <c r="AK273" s="65" t="s">
        <v>27</v>
      </c>
      <c r="AL273" s="65" t="s">
        <v>240</v>
      </c>
      <c r="AM273" s="65" t="s">
        <v>239</v>
      </c>
      <c r="AN273" s="65" t="s">
        <v>238</v>
      </c>
      <c r="AO273" s="65" t="s">
        <v>237</v>
      </c>
      <c r="AP273" s="65" t="s">
        <v>26</v>
      </c>
      <c r="AQ273" s="65" t="s">
        <v>25</v>
      </c>
      <c r="AR273" s="65" t="s">
        <v>24991</v>
      </c>
      <c r="AS273" s="65" t="s">
        <v>24992</v>
      </c>
      <c r="AT273" s="65" t="s">
        <v>24951</v>
      </c>
      <c r="AU273" s="66" t="s">
        <v>24952</v>
      </c>
      <c r="AV273" s="65" t="s">
        <v>24953</v>
      </c>
      <c r="AW273" s="65" t="s">
        <v>225</v>
      </c>
      <c r="AX273" s="66" t="s">
        <v>224</v>
      </c>
      <c r="AY273" s="66" t="s">
        <v>223</v>
      </c>
      <c r="AZ273" s="65" t="s">
        <v>222</v>
      </c>
      <c r="BA273" s="66" t="s">
        <v>221</v>
      </c>
      <c r="BB273" s="66" t="s">
        <v>220</v>
      </c>
      <c r="BC273" s="65" t="s">
        <v>219</v>
      </c>
      <c r="BD273" s="65" t="s">
        <v>276</v>
      </c>
      <c r="BE273" s="65" t="s">
        <v>218</v>
      </c>
      <c r="BF273" s="65" t="s">
        <v>217</v>
      </c>
      <c r="BG273" s="66" t="s">
        <v>216</v>
      </c>
      <c r="BH273" s="65" t="s">
        <v>215</v>
      </c>
      <c r="BI273" s="66" t="s">
        <v>214</v>
      </c>
      <c r="BJ273" s="65" t="s">
        <v>213</v>
      </c>
      <c r="BK273" s="65" t="s">
        <v>24938</v>
      </c>
      <c r="BL273" s="66" t="s">
        <v>212</v>
      </c>
      <c r="BM273" s="65" t="s">
        <v>24930</v>
      </c>
      <c r="BN273" s="63" t="s">
        <v>24845</v>
      </c>
      <c r="BO273" s="63" t="s">
        <v>24922</v>
      </c>
      <c r="BP273" s="66" t="s">
        <v>24923</v>
      </c>
      <c r="BQ273" s="63" t="s">
        <v>24847</v>
      </c>
      <c r="BR273" s="63" t="s">
        <v>24846</v>
      </c>
      <c r="BS273" s="66" t="s">
        <v>24924</v>
      </c>
      <c r="BT273" s="63" t="s">
        <v>24848</v>
      </c>
      <c r="BU273" s="63" t="s">
        <v>24849</v>
      </c>
      <c r="BV273" s="63" t="s">
        <v>24850</v>
      </c>
      <c r="BW273" s="66" t="s">
        <v>24925</v>
      </c>
      <c r="BX273" s="63" t="s">
        <v>24851</v>
      </c>
      <c r="BY273" s="63" t="s">
        <v>24852</v>
      </c>
      <c r="BZ273" s="63" t="s">
        <v>24853</v>
      </c>
      <c r="CA273" s="66" t="s">
        <v>24926</v>
      </c>
      <c r="CB273" s="65" t="s">
        <v>24854</v>
      </c>
      <c r="CC273" s="66" t="s">
        <v>24855</v>
      </c>
      <c r="CD273" s="65" t="s">
        <v>24856</v>
      </c>
      <c r="CE273" s="65" t="s">
        <v>24857</v>
      </c>
      <c r="CF273" s="65" t="s">
        <v>24863</v>
      </c>
      <c r="CG273" s="65" t="s">
        <v>24954</v>
      </c>
      <c r="CH273" s="65" t="s">
        <v>24927</v>
      </c>
      <c r="CI273" s="65" t="s">
        <v>24928</v>
      </c>
      <c r="CJ273" s="63" t="s">
        <v>24939</v>
      </c>
      <c r="CK273" s="66" t="s">
        <v>24940</v>
      </c>
      <c r="CL273" s="65" t="s">
        <v>24941</v>
      </c>
      <c r="CM273" s="65" t="s">
        <v>24955</v>
      </c>
      <c r="CN273" s="65" t="s">
        <v>24858</v>
      </c>
      <c r="CO273" s="63" t="s">
        <v>24859</v>
      </c>
      <c r="CP273" s="63" t="s">
        <v>24860</v>
      </c>
      <c r="CQ273" s="65" t="s">
        <v>24861</v>
      </c>
      <c r="CR273" s="63" t="s">
        <v>24862</v>
      </c>
      <c r="CS273" s="63" t="s">
        <v>24864</v>
      </c>
      <c r="CT273" s="65" t="s">
        <v>24956</v>
      </c>
      <c r="CU273" s="65" t="s">
        <v>24957</v>
      </c>
      <c r="CV273" s="65" t="s">
        <v>24958</v>
      </c>
      <c r="CW273" s="65" t="s">
        <v>24959</v>
      </c>
      <c r="CX273" s="65" t="s">
        <v>24960</v>
      </c>
      <c r="CY273" s="65" t="s">
        <v>24961</v>
      </c>
      <c r="CZ273" s="65" t="s">
        <v>24865</v>
      </c>
      <c r="DA273" s="65" t="s">
        <v>24866</v>
      </c>
      <c r="DB273" s="65" t="s">
        <v>24929</v>
      </c>
      <c r="DC273" s="63" t="s">
        <v>24942</v>
      </c>
      <c r="DD273" s="65" t="s">
        <v>24867</v>
      </c>
      <c r="DE273" s="65" t="s">
        <v>24962</v>
      </c>
      <c r="DF273" s="65" t="s">
        <v>24868</v>
      </c>
      <c r="DG273" s="63" t="s">
        <v>160</v>
      </c>
      <c r="DH273" s="65" t="s">
        <v>159</v>
      </c>
      <c r="DI273" s="65" t="s">
        <v>158</v>
      </c>
      <c r="DJ273" s="65" t="s">
        <v>157</v>
      </c>
      <c r="DK273" s="65" t="s">
        <v>156</v>
      </c>
      <c r="DL273" s="65" t="s">
        <v>154</v>
      </c>
      <c r="DM273" s="65" t="s">
        <v>155</v>
      </c>
      <c r="DN273" s="65" t="s">
        <v>153</v>
      </c>
      <c r="DO273" s="65" t="s">
        <v>24869</v>
      </c>
      <c r="DP273" s="66" t="s">
        <v>24870</v>
      </c>
      <c r="DQ273" s="65" t="s">
        <v>24871</v>
      </c>
      <c r="DR273" s="65" t="s">
        <v>24963</v>
      </c>
      <c r="DS273" s="66" t="s">
        <v>24964</v>
      </c>
      <c r="DT273" s="65" t="s">
        <v>24965</v>
      </c>
      <c r="DU273" s="63" t="s">
        <v>24966</v>
      </c>
      <c r="DV273" s="65" t="s">
        <v>24967</v>
      </c>
      <c r="DW273" s="63" t="s">
        <v>24968</v>
      </c>
      <c r="DX273" s="65" t="s">
        <v>24872</v>
      </c>
      <c r="DY273" s="63" t="s">
        <v>24873</v>
      </c>
      <c r="DZ273" s="65" t="s">
        <v>25014</v>
      </c>
      <c r="EA273" s="63" t="s">
        <v>25015</v>
      </c>
      <c r="EB273" s="65" t="s">
        <v>25016</v>
      </c>
      <c r="EC273" s="63" t="s">
        <v>25017</v>
      </c>
      <c r="ED273" s="66" t="s">
        <v>24969</v>
      </c>
      <c r="EE273" s="65" t="s">
        <v>24874</v>
      </c>
      <c r="EF273" s="65" t="s">
        <v>24875</v>
      </c>
      <c r="EG273" s="65" t="s">
        <v>24970</v>
      </c>
      <c r="EH273" s="65" t="s">
        <v>24876</v>
      </c>
      <c r="EI273" s="66" t="s">
        <v>24877</v>
      </c>
      <c r="EJ273" s="63" t="s">
        <v>24878</v>
      </c>
      <c r="EK273" s="63" t="s">
        <v>24933</v>
      </c>
      <c r="EL273" s="65" t="s">
        <v>24879</v>
      </c>
      <c r="EM273" s="63" t="s">
        <v>24880</v>
      </c>
      <c r="EN273" s="65" t="s">
        <v>24881</v>
      </c>
      <c r="EO273" s="65" t="s">
        <v>24882</v>
      </c>
      <c r="EP273" s="65" t="s">
        <v>24971</v>
      </c>
      <c r="EQ273" s="65" t="s">
        <v>24883</v>
      </c>
      <c r="ER273" s="66" t="s">
        <v>24884</v>
      </c>
      <c r="ES273" s="63" t="s">
        <v>24885</v>
      </c>
      <c r="ET273" s="63" t="s">
        <v>24934</v>
      </c>
      <c r="EU273" s="65" t="s">
        <v>24886</v>
      </c>
      <c r="EV273" s="63" t="s">
        <v>24887</v>
      </c>
      <c r="EW273" s="65" t="s">
        <v>24888</v>
      </c>
      <c r="EX273" s="65" t="s">
        <v>24889</v>
      </c>
      <c r="EY273" s="65" t="s">
        <v>24972</v>
      </c>
      <c r="EZ273" s="65" t="s">
        <v>24890</v>
      </c>
      <c r="FA273" s="66" t="s">
        <v>24891</v>
      </c>
      <c r="FB273" s="63" t="s">
        <v>24892</v>
      </c>
      <c r="FC273" s="63" t="s">
        <v>24935</v>
      </c>
      <c r="FD273" s="65" t="s">
        <v>24893</v>
      </c>
      <c r="FE273" s="63" t="s">
        <v>24894</v>
      </c>
      <c r="FF273" s="65" t="s">
        <v>24895</v>
      </c>
      <c r="FG273" s="65" t="s">
        <v>24896</v>
      </c>
      <c r="FH273" s="65" t="s">
        <v>24973</v>
      </c>
      <c r="FI273" s="65" t="s">
        <v>24897</v>
      </c>
      <c r="FJ273" s="66" t="s">
        <v>24898</v>
      </c>
      <c r="FK273" s="63" t="s">
        <v>24899</v>
      </c>
      <c r="FL273" s="63" t="s">
        <v>24936</v>
      </c>
      <c r="FM273" s="65" t="s">
        <v>24900</v>
      </c>
      <c r="FN273" s="63" t="s">
        <v>24901</v>
      </c>
      <c r="FO273" s="65" t="s">
        <v>24902</v>
      </c>
      <c r="FP273" s="65" t="s">
        <v>24903</v>
      </c>
      <c r="FQ273" s="65" t="s">
        <v>24974</v>
      </c>
      <c r="FR273" s="65" t="s">
        <v>24904</v>
      </c>
      <c r="FS273" s="66" t="s">
        <v>24905</v>
      </c>
      <c r="FT273" s="63" t="s">
        <v>24906</v>
      </c>
      <c r="FU273" s="63" t="s">
        <v>24937</v>
      </c>
      <c r="FV273" s="65" t="s">
        <v>24907</v>
      </c>
      <c r="FW273" s="63" t="s">
        <v>24908</v>
      </c>
      <c r="FX273" s="65" t="s">
        <v>24917</v>
      </c>
      <c r="FY273" s="66" t="s">
        <v>24918</v>
      </c>
      <c r="FZ273" s="63" t="s">
        <v>24919</v>
      </c>
      <c r="GA273" s="63" t="s">
        <v>24920</v>
      </c>
      <c r="GB273" s="63" t="s">
        <v>24921</v>
      </c>
      <c r="GC273" s="65" t="s">
        <v>24975</v>
      </c>
      <c r="GD273" s="63" t="s">
        <v>24976</v>
      </c>
      <c r="GE273" s="65" t="s">
        <v>24910</v>
      </c>
      <c r="GF273" s="66" t="s">
        <v>24909</v>
      </c>
      <c r="GG273" s="65" t="s">
        <v>24911</v>
      </c>
      <c r="GH273" s="63" t="s">
        <v>24912</v>
      </c>
      <c r="GI273" s="66" t="s">
        <v>24915</v>
      </c>
      <c r="GJ273" s="63" t="s">
        <v>24916</v>
      </c>
      <c r="GK273" s="65" t="s">
        <v>24913</v>
      </c>
      <c r="GL273" s="63" t="s">
        <v>24914</v>
      </c>
      <c r="GM273" s="65" t="s">
        <v>24977</v>
      </c>
      <c r="GN273" s="63" t="s">
        <v>24978</v>
      </c>
      <c r="GO273" s="63" t="s">
        <v>24979</v>
      </c>
      <c r="GP273" s="66" t="s">
        <v>25000</v>
      </c>
      <c r="GQ273" s="63" t="s">
        <v>25001</v>
      </c>
      <c r="GR273" s="65" t="s">
        <v>25008</v>
      </c>
      <c r="GS273" s="66" t="s">
        <v>25009</v>
      </c>
      <c r="GT273" s="63" t="s">
        <v>25002</v>
      </c>
      <c r="GU273" s="63" t="s">
        <v>56</v>
      </c>
      <c r="GV273" s="65" t="s">
        <v>53</v>
      </c>
      <c r="GW273"/>
      <c r="GX273"/>
    </row>
    <row r="274" spans="1:206" s="62" customFormat="1" ht="68.25" x14ac:dyDescent="0.25">
      <c r="A274" s="57" t="str">
        <f>A5</f>
        <v>SEDE NACIONAL</v>
      </c>
      <c r="B274" s="58">
        <f ca="1">E5</f>
        <v>41716</v>
      </c>
      <c r="C274" s="57">
        <f>P3</f>
        <v>0</v>
      </c>
      <c r="D274" s="57">
        <f>P4</f>
        <v>0</v>
      </c>
      <c r="E274" s="57">
        <f>P5</f>
        <v>0</v>
      </c>
      <c r="F274" s="57">
        <f>T3</f>
        <v>0</v>
      </c>
      <c r="G274" s="57">
        <f>T4</f>
        <v>0</v>
      </c>
      <c r="H274" s="57">
        <f>Z3</f>
        <v>0</v>
      </c>
      <c r="I274" s="57">
        <f>AC3</f>
        <v>0</v>
      </c>
      <c r="J274" s="57">
        <f>T5</f>
        <v>0</v>
      </c>
      <c r="K274" s="57">
        <f>Y5</f>
        <v>0</v>
      </c>
      <c r="L274" s="59">
        <f>N8</f>
        <v>0</v>
      </c>
      <c r="M274" s="57">
        <f>Y8</f>
        <v>0</v>
      </c>
      <c r="N274" s="57">
        <f>AB8</f>
        <v>0</v>
      </c>
      <c r="O274" s="60">
        <f ca="1">I12</f>
        <v>112.57494866529774</v>
      </c>
      <c r="P274" s="57">
        <f>K12</f>
        <v>0</v>
      </c>
      <c r="Q274" s="57">
        <f>U11</f>
        <v>0</v>
      </c>
      <c r="R274" s="57">
        <f>U12</f>
        <v>0</v>
      </c>
      <c r="S274" s="57">
        <f>U13</f>
        <v>0</v>
      </c>
      <c r="T274" s="57">
        <f>Z11</f>
        <v>0</v>
      </c>
      <c r="U274" s="57">
        <f>Z12</f>
        <v>0</v>
      </c>
      <c r="V274" s="57">
        <f>A17</f>
        <v>0</v>
      </c>
      <c r="W274" s="57">
        <f>R17</f>
        <v>0</v>
      </c>
      <c r="X274" s="57">
        <f>A21</f>
        <v>0</v>
      </c>
      <c r="Y274" s="57">
        <f>I23</f>
        <v>0</v>
      </c>
      <c r="Z274" s="57">
        <f>I24</f>
        <v>0</v>
      </c>
      <c r="AA274" s="57">
        <f>I25</f>
        <v>0</v>
      </c>
      <c r="AB274" s="57">
        <f>Q23</f>
        <v>0</v>
      </c>
      <c r="AC274" s="57">
        <f>Q24</f>
        <v>0</v>
      </c>
      <c r="AD274" s="57">
        <f>Q25</f>
        <v>0</v>
      </c>
      <c r="AE274" s="57">
        <f>W23</f>
        <v>0</v>
      </c>
      <c r="AF274" s="57">
        <f>W24</f>
        <v>0</v>
      </c>
      <c r="AG274" s="57">
        <f>W25</f>
        <v>0</v>
      </c>
      <c r="AH274" s="57">
        <f>F26</f>
        <v>0</v>
      </c>
      <c r="AI274" s="57">
        <f>Z26</f>
        <v>0</v>
      </c>
      <c r="AJ274" s="57">
        <f>H27</f>
        <v>0</v>
      </c>
      <c r="AK274" s="57">
        <f>Z27</f>
        <v>0</v>
      </c>
      <c r="AL274" s="57">
        <f>F28</f>
        <v>0</v>
      </c>
      <c r="AM274" s="57">
        <f>K28</f>
        <v>0</v>
      </c>
      <c r="AN274" s="57">
        <f>S28</f>
        <v>0</v>
      </c>
      <c r="AO274" s="57">
        <f>Y28</f>
        <v>0</v>
      </c>
      <c r="AP274" s="57">
        <f>H29</f>
        <v>0</v>
      </c>
      <c r="AQ274" s="57">
        <f>T29</f>
        <v>0</v>
      </c>
      <c r="AR274" s="57">
        <f>G30</f>
        <v>0</v>
      </c>
      <c r="AS274" s="57">
        <f>K30</f>
        <v>0</v>
      </c>
      <c r="AT274" s="57">
        <f>Z30</f>
        <v>0</v>
      </c>
      <c r="AU274" s="57">
        <f>AB30</f>
        <v>0</v>
      </c>
      <c r="AV274" s="61">
        <f>((K43*12)+L43)/12</f>
        <v>0</v>
      </c>
      <c r="AW274" s="57">
        <f t="shared" ref="AW274:BM274" si="2">M43</f>
        <v>0</v>
      </c>
      <c r="AX274" s="57">
        <f t="shared" si="2"/>
        <v>0</v>
      </c>
      <c r="AY274" s="57">
        <f t="shared" si="2"/>
        <v>0</v>
      </c>
      <c r="AZ274" s="57">
        <f t="shared" si="2"/>
        <v>0</v>
      </c>
      <c r="BA274" s="57">
        <f t="shared" si="2"/>
        <v>0</v>
      </c>
      <c r="BB274" s="57">
        <f t="shared" si="2"/>
        <v>0</v>
      </c>
      <c r="BC274" s="57">
        <f t="shared" si="2"/>
        <v>0</v>
      </c>
      <c r="BD274" s="57">
        <f t="shared" si="2"/>
        <v>0</v>
      </c>
      <c r="BE274" s="57">
        <f t="shared" si="2"/>
        <v>0</v>
      </c>
      <c r="BF274" s="57">
        <f t="shared" si="2"/>
        <v>0</v>
      </c>
      <c r="BG274" s="57">
        <f t="shared" si="2"/>
        <v>0</v>
      </c>
      <c r="BH274" s="57">
        <f t="shared" si="2"/>
        <v>0</v>
      </c>
      <c r="BI274" s="57">
        <f t="shared" si="2"/>
        <v>0</v>
      </c>
      <c r="BJ274" s="57">
        <f t="shared" si="2"/>
        <v>0</v>
      </c>
      <c r="BK274" s="57">
        <f t="shared" si="2"/>
        <v>0</v>
      </c>
      <c r="BL274" s="57">
        <f t="shared" si="2"/>
        <v>0</v>
      </c>
      <c r="BM274" s="57">
        <f t="shared" si="2"/>
        <v>0</v>
      </c>
      <c r="BN274" s="57">
        <f>I48</f>
        <v>0</v>
      </c>
      <c r="BO274" s="57">
        <f>P48</f>
        <v>0</v>
      </c>
      <c r="BP274" s="57">
        <f>P49</f>
        <v>0</v>
      </c>
      <c r="BQ274" s="57">
        <f>I50</f>
        <v>0</v>
      </c>
      <c r="BR274" s="57">
        <f>P50</f>
        <v>0</v>
      </c>
      <c r="BS274" s="57">
        <f>P51</f>
        <v>0</v>
      </c>
      <c r="BT274" s="57">
        <f>I52</f>
        <v>0</v>
      </c>
      <c r="BU274" s="57">
        <f>P52</f>
        <v>0</v>
      </c>
      <c r="BV274" s="57">
        <f>P53</f>
        <v>0</v>
      </c>
      <c r="BW274" s="57">
        <f>Z52</f>
        <v>0</v>
      </c>
      <c r="BX274" s="57">
        <f>I54</f>
        <v>0</v>
      </c>
      <c r="BY274" s="57">
        <f>P54</f>
        <v>0</v>
      </c>
      <c r="BZ274" s="57">
        <f>P55</f>
        <v>0</v>
      </c>
      <c r="CA274" s="57">
        <f>Z54</f>
        <v>0</v>
      </c>
      <c r="CB274" s="57">
        <f>F65</f>
        <v>0</v>
      </c>
      <c r="CC274" s="57">
        <f>G65</f>
        <v>0</v>
      </c>
      <c r="CD274" s="57">
        <f>L65</f>
        <v>0</v>
      </c>
      <c r="CE274" s="57">
        <f>N65</f>
        <v>0</v>
      </c>
      <c r="CF274" s="57">
        <f>U65</f>
        <v>0</v>
      </c>
      <c r="CG274" s="57">
        <f>Z65</f>
        <v>0</v>
      </c>
      <c r="CH274" s="57">
        <f>F66</f>
        <v>0</v>
      </c>
      <c r="CI274" s="57">
        <f>G66</f>
        <v>0</v>
      </c>
      <c r="CJ274" s="57">
        <f>L66</f>
        <v>0</v>
      </c>
      <c r="CK274" s="57">
        <f>P66</f>
        <v>0</v>
      </c>
      <c r="CL274" s="57">
        <f>T66</f>
        <v>0</v>
      </c>
      <c r="CM274" s="57">
        <f>X66</f>
        <v>0</v>
      </c>
      <c r="CN274" s="57">
        <f>F67</f>
        <v>0</v>
      </c>
      <c r="CO274" s="57">
        <f>G67</f>
        <v>0</v>
      </c>
      <c r="CP274" s="57">
        <f>J67</f>
        <v>0</v>
      </c>
      <c r="CQ274" s="57">
        <f>S67</f>
        <v>0</v>
      </c>
      <c r="CR274" s="57">
        <f>U67</f>
        <v>0</v>
      </c>
      <c r="CS274" s="57">
        <f>AB67</f>
        <v>0</v>
      </c>
      <c r="CT274" s="57">
        <f>F68</f>
        <v>0</v>
      </c>
      <c r="CU274" s="57">
        <f>G68</f>
        <v>0</v>
      </c>
      <c r="CV274" s="57">
        <f>J68</f>
        <v>0</v>
      </c>
      <c r="CW274" s="57">
        <f>Q68</f>
        <v>0</v>
      </c>
      <c r="CX274" s="57">
        <f>U68</f>
        <v>0</v>
      </c>
      <c r="CY274" s="57">
        <f>Y68</f>
        <v>0</v>
      </c>
      <c r="CZ274" s="57">
        <f>F69</f>
        <v>0</v>
      </c>
      <c r="DA274" s="57">
        <f>G69</f>
        <v>0</v>
      </c>
      <c r="DB274" s="57">
        <f>J69</f>
        <v>0</v>
      </c>
      <c r="DC274" s="57">
        <f>Q69</f>
        <v>0</v>
      </c>
      <c r="DD274" s="57">
        <f>U69</f>
        <v>0</v>
      </c>
      <c r="DE274" s="57">
        <f>Y69</f>
        <v>0</v>
      </c>
      <c r="DF274" s="60">
        <f t="shared" ref="DF274:DN274" si="3">U78</f>
        <v>0</v>
      </c>
      <c r="DG274" s="60">
        <f t="shared" si="3"/>
        <v>0</v>
      </c>
      <c r="DH274" s="60">
        <f t="shared" si="3"/>
        <v>0</v>
      </c>
      <c r="DI274" s="60">
        <f t="shared" si="3"/>
        <v>0</v>
      </c>
      <c r="DJ274" s="60">
        <f t="shared" si="3"/>
        <v>0</v>
      </c>
      <c r="DK274" s="60">
        <f t="shared" si="3"/>
        <v>0</v>
      </c>
      <c r="DL274" s="60">
        <f t="shared" si="3"/>
        <v>0</v>
      </c>
      <c r="DM274" s="60">
        <f t="shared" si="3"/>
        <v>0</v>
      </c>
      <c r="DN274" s="60">
        <f t="shared" si="3"/>
        <v>0</v>
      </c>
      <c r="DO274" s="57">
        <f>U79</f>
        <v>0</v>
      </c>
      <c r="DP274" s="57">
        <f>W79</f>
        <v>0</v>
      </c>
      <c r="DQ274" s="60">
        <f>AB79</f>
        <v>0</v>
      </c>
      <c r="DR274" s="57">
        <f>J106</f>
        <v>0</v>
      </c>
      <c r="DS274" s="57">
        <f>J107</f>
        <v>0</v>
      </c>
      <c r="DT274" s="57">
        <f>J108</f>
        <v>0</v>
      </c>
      <c r="DU274" s="57">
        <f>J109</f>
        <v>0</v>
      </c>
      <c r="DV274" s="57">
        <f>J110</f>
        <v>0</v>
      </c>
      <c r="DW274" s="57">
        <f>J111</f>
        <v>0</v>
      </c>
      <c r="DX274" s="57">
        <f>J112</f>
        <v>0</v>
      </c>
      <c r="DY274" s="57">
        <f>N112</f>
        <v>0</v>
      </c>
      <c r="DZ274" s="57">
        <f>J113</f>
        <v>0</v>
      </c>
      <c r="EA274" s="57">
        <f>N113</f>
        <v>0</v>
      </c>
      <c r="EB274" s="57">
        <f>J114</f>
        <v>0</v>
      </c>
      <c r="EC274" s="57">
        <f>N114</f>
        <v>0</v>
      </c>
      <c r="ED274" s="57" t="e">
        <f>X119</f>
        <v>#DIV/0!</v>
      </c>
      <c r="EE274" s="57">
        <f>A166</f>
        <v>0</v>
      </c>
      <c r="EF274" s="57">
        <f>R166</f>
        <v>0</v>
      </c>
      <c r="EG274" s="57">
        <f>U166</f>
        <v>0</v>
      </c>
      <c r="EH274" s="57">
        <f t="shared" ref="EH274:EM274" si="4">X166</f>
        <v>0</v>
      </c>
      <c r="EI274" s="57">
        <f t="shared" si="4"/>
        <v>0</v>
      </c>
      <c r="EJ274" s="57">
        <f t="shared" si="4"/>
        <v>0</v>
      </c>
      <c r="EK274" s="57">
        <f t="shared" si="4"/>
        <v>0</v>
      </c>
      <c r="EL274" s="57">
        <f t="shared" si="4"/>
        <v>0</v>
      </c>
      <c r="EM274" s="57">
        <f t="shared" si="4"/>
        <v>0</v>
      </c>
      <c r="EN274" s="57">
        <f>A167</f>
        <v>0</v>
      </c>
      <c r="EO274" s="57">
        <f>R167</f>
        <v>0</v>
      </c>
      <c r="EP274" s="57">
        <f>U167</f>
        <v>0</v>
      </c>
      <c r="EQ274" s="57">
        <f t="shared" ref="EQ274:EV274" si="5">X167</f>
        <v>0</v>
      </c>
      <c r="ER274" s="57">
        <f t="shared" si="5"/>
        <v>0</v>
      </c>
      <c r="ES274" s="57">
        <f t="shared" si="5"/>
        <v>0</v>
      </c>
      <c r="ET274" s="57">
        <f t="shared" si="5"/>
        <v>0</v>
      </c>
      <c r="EU274" s="57">
        <f t="shared" si="5"/>
        <v>0</v>
      </c>
      <c r="EV274" s="57">
        <f t="shared" si="5"/>
        <v>0</v>
      </c>
      <c r="EW274" s="57">
        <f>A168</f>
        <v>0</v>
      </c>
      <c r="EX274" s="57">
        <f>R168</f>
        <v>0</v>
      </c>
      <c r="EY274" s="57">
        <f>U168</f>
        <v>0</v>
      </c>
      <c r="EZ274" s="57">
        <f t="shared" ref="EZ274:FE274" si="6">X168</f>
        <v>0</v>
      </c>
      <c r="FA274" s="57">
        <f t="shared" si="6"/>
        <v>0</v>
      </c>
      <c r="FB274" s="57">
        <f t="shared" si="6"/>
        <v>0</v>
      </c>
      <c r="FC274" s="57">
        <f t="shared" si="6"/>
        <v>0</v>
      </c>
      <c r="FD274" s="57">
        <f t="shared" si="6"/>
        <v>0</v>
      </c>
      <c r="FE274" s="57">
        <f t="shared" si="6"/>
        <v>0</v>
      </c>
      <c r="FF274" s="57">
        <f>A169</f>
        <v>0</v>
      </c>
      <c r="FG274" s="57">
        <f>R169</f>
        <v>0</v>
      </c>
      <c r="FH274" s="57">
        <f>U169</f>
        <v>0</v>
      </c>
      <c r="FI274" s="57">
        <f t="shared" ref="FI274:FN274" si="7">X169</f>
        <v>0</v>
      </c>
      <c r="FJ274" s="57">
        <f t="shared" si="7"/>
        <v>0</v>
      </c>
      <c r="FK274" s="57">
        <f t="shared" si="7"/>
        <v>0</v>
      </c>
      <c r="FL274" s="57">
        <f t="shared" si="7"/>
        <v>0</v>
      </c>
      <c r="FM274" s="57">
        <f t="shared" si="7"/>
        <v>0</v>
      </c>
      <c r="FN274" s="57">
        <f t="shared" si="7"/>
        <v>0</v>
      </c>
      <c r="FO274" s="57">
        <f>A170</f>
        <v>0</v>
      </c>
      <c r="FP274" s="57">
        <f>R170</f>
        <v>0</v>
      </c>
      <c r="FQ274" s="57">
        <f>U170</f>
        <v>0</v>
      </c>
      <c r="FR274" s="57">
        <f t="shared" ref="FR274:FW274" si="8">X170</f>
        <v>0</v>
      </c>
      <c r="FS274" s="57">
        <f t="shared" si="8"/>
        <v>0</v>
      </c>
      <c r="FT274" s="57">
        <f t="shared" si="8"/>
        <v>0</v>
      </c>
      <c r="FU274" s="57">
        <f t="shared" si="8"/>
        <v>0</v>
      </c>
      <c r="FV274" s="57">
        <f t="shared" si="8"/>
        <v>0</v>
      </c>
      <c r="FW274" s="57">
        <f t="shared" si="8"/>
        <v>0</v>
      </c>
      <c r="FX274" s="57">
        <f>F172</f>
        <v>0</v>
      </c>
      <c r="FY274" s="57">
        <f>F173</f>
        <v>0</v>
      </c>
      <c r="FZ274" s="57">
        <f>F174</f>
        <v>0</v>
      </c>
      <c r="GA274" s="57">
        <f>F175</f>
        <v>0</v>
      </c>
      <c r="GB274" s="57">
        <f>F176</f>
        <v>0</v>
      </c>
      <c r="GC274" s="57">
        <f>F177</f>
        <v>0</v>
      </c>
      <c r="GD274" s="57">
        <f>F178</f>
        <v>0</v>
      </c>
      <c r="GE274" s="57">
        <f>F179</f>
        <v>0</v>
      </c>
      <c r="GF274" s="57">
        <f>H179</f>
        <v>0</v>
      </c>
      <c r="GG274" s="57">
        <f>F180</f>
        <v>0</v>
      </c>
      <c r="GH274" s="57">
        <f>H180</f>
        <v>0</v>
      </c>
      <c r="GI274" s="57">
        <f>F181</f>
        <v>0</v>
      </c>
      <c r="GJ274" s="57">
        <f>H181</f>
        <v>0</v>
      </c>
      <c r="GK274" s="57">
        <f>F182</f>
        <v>0</v>
      </c>
      <c r="GL274" s="57">
        <f>H182</f>
        <v>0</v>
      </c>
      <c r="GM274" s="57">
        <f>X172</f>
        <v>0</v>
      </c>
      <c r="GN274" s="57">
        <f>X173</f>
        <v>0</v>
      </c>
      <c r="GO274" s="57">
        <f>X174</f>
        <v>0</v>
      </c>
      <c r="GP274" s="57">
        <f>X175</f>
        <v>0</v>
      </c>
      <c r="GQ274" s="57">
        <f>X176</f>
        <v>0</v>
      </c>
      <c r="GR274" s="57">
        <f>X177</f>
        <v>0</v>
      </c>
      <c r="GS274" s="57">
        <f>X178</f>
        <v>0</v>
      </c>
      <c r="GT274" s="57">
        <f>X179</f>
        <v>0</v>
      </c>
      <c r="GU274" s="57">
        <f>X180</f>
        <v>0</v>
      </c>
      <c r="GV274" s="57">
        <f>X181</f>
        <v>0</v>
      </c>
      <c r="GW274"/>
      <c r="GX274"/>
    </row>
    <row r="275" spans="1:206" x14ac:dyDescent="0.25">
      <c r="AW275" s="182"/>
      <c r="GQ275"/>
      <c r="GR275"/>
      <c r="GS275"/>
      <c r="GT275"/>
      <c r="GU275"/>
      <c r="GV275"/>
      <c r="GW275"/>
    </row>
    <row r="276" spans="1:206" x14ac:dyDescent="0.25">
      <c r="GQ276"/>
      <c r="GR276"/>
      <c r="GS276"/>
      <c r="GT276"/>
      <c r="GU276"/>
      <c r="GV276"/>
      <c r="GW276"/>
    </row>
    <row r="277" spans="1:206" x14ac:dyDescent="0.25">
      <c r="GQ277"/>
      <c r="GR277"/>
      <c r="GS277"/>
      <c r="GT277"/>
      <c r="GU277"/>
      <c r="GV277"/>
      <c r="GW277"/>
    </row>
  </sheetData>
  <sheetProtection sheet="1" objects="1" scenarios="1" selectLockedCells="1"/>
  <mergeCells count="621">
    <mergeCell ref="Q245:T245"/>
    <mergeCell ref="AF2:AN2"/>
    <mergeCell ref="N109:AC109"/>
    <mergeCell ref="AG3:AN3"/>
    <mergeCell ref="AG4:AN4"/>
    <mergeCell ref="AG5:AN5"/>
    <mergeCell ref="AG6:AN6"/>
    <mergeCell ref="AG7:AN7"/>
    <mergeCell ref="Q3:S3"/>
    <mergeCell ref="Q4:S4"/>
    <mergeCell ref="Q5:S5"/>
    <mergeCell ref="U3:X3"/>
    <mergeCell ref="N8:X8"/>
    <mergeCell ref="H9:O9"/>
    <mergeCell ref="P9:V9"/>
    <mergeCell ref="W9:AC9"/>
    <mergeCell ref="A14:Q14"/>
    <mergeCell ref="R14:W14"/>
    <mergeCell ref="X14:AC14"/>
    <mergeCell ref="A15:Q15"/>
    <mergeCell ref="R15:W15"/>
    <mergeCell ref="X15:AC15"/>
    <mergeCell ref="A166:Q166"/>
    <mergeCell ref="R166:T166"/>
    <mergeCell ref="U166:W166"/>
    <mergeCell ref="A167:Q167"/>
    <mergeCell ref="R167:T167"/>
    <mergeCell ref="U167:W167"/>
    <mergeCell ref="A168:Q168"/>
    <mergeCell ref="R168:T168"/>
    <mergeCell ref="U168:W168"/>
    <mergeCell ref="A16:Q16"/>
    <mergeCell ref="R16:W16"/>
    <mergeCell ref="A20:G20"/>
    <mergeCell ref="H20:O20"/>
    <mergeCell ref="P20:V20"/>
    <mergeCell ref="W20:AC20"/>
    <mergeCell ref="A21:G21"/>
    <mergeCell ref="H21:O21"/>
    <mergeCell ref="P21:V21"/>
    <mergeCell ref="W21:AC21"/>
    <mergeCell ref="A22:AC22"/>
    <mergeCell ref="A23:G24"/>
    <mergeCell ref="J23:P23"/>
    <mergeCell ref="R23:V23"/>
    <mergeCell ref="X23:AC23"/>
    <mergeCell ref="J24:P24"/>
    <mergeCell ref="R24:V24"/>
    <mergeCell ref="X16:AC16"/>
    <mergeCell ref="A17:Q17"/>
    <mergeCell ref="R17:W17"/>
    <mergeCell ref="X17:AC17"/>
    <mergeCell ref="A18:Q18"/>
    <mergeCell ref="R18:W18"/>
    <mergeCell ref="X18:AC18"/>
    <mergeCell ref="A19:Q19"/>
    <mergeCell ref="R19:W19"/>
    <mergeCell ref="X19:AC19"/>
    <mergeCell ref="U4:X4"/>
    <mergeCell ref="U5:X5"/>
    <mergeCell ref="AC38:AC42"/>
    <mergeCell ref="T38:T42"/>
    <mergeCell ref="U38:U42"/>
    <mergeCell ref="V38:V42"/>
    <mergeCell ref="A6:AC6"/>
    <mergeCell ref="A7:L7"/>
    <mergeCell ref="N7:X7"/>
    <mergeCell ref="Y7:AC7"/>
    <mergeCell ref="B8:C8"/>
    <mergeCell ref="A5:D5"/>
    <mergeCell ref="A1:D4"/>
    <mergeCell ref="E1:AC2"/>
    <mergeCell ref="E3:M3"/>
    <mergeCell ref="E4:I4"/>
    <mergeCell ref="J4:M4"/>
    <mergeCell ref="E5:I5"/>
    <mergeCell ref="J5:M5"/>
    <mergeCell ref="N3:O5"/>
    <mergeCell ref="A9:G9"/>
    <mergeCell ref="A10:G10"/>
    <mergeCell ref="H10:O10"/>
    <mergeCell ref="P10:V10"/>
    <mergeCell ref="W10:AC10"/>
    <mergeCell ref="A11:H11"/>
    <mergeCell ref="I11:J11"/>
    <mergeCell ref="K11:Q11"/>
    <mergeCell ref="R11:S13"/>
    <mergeCell ref="V11:X11"/>
    <mergeCell ref="AA11:AC11"/>
    <mergeCell ref="A12:H12"/>
    <mergeCell ref="I12:J13"/>
    <mergeCell ref="K12:Q13"/>
    <mergeCell ref="V12:X12"/>
    <mergeCell ref="AA12:AC12"/>
    <mergeCell ref="A13:H13"/>
    <mergeCell ref="V13:X13"/>
    <mergeCell ref="X24:AC24"/>
    <mergeCell ref="A25:C25"/>
    <mergeCell ref="J25:P25"/>
    <mergeCell ref="R25:V25"/>
    <mergeCell ref="X25:AC25"/>
    <mergeCell ref="A32:AC35"/>
    <mergeCell ref="A31:AC31"/>
    <mergeCell ref="A30:F30"/>
    <mergeCell ref="H30:J30"/>
    <mergeCell ref="L30:O30"/>
    <mergeCell ref="A26:E26"/>
    <mergeCell ref="F26:P26"/>
    <mergeCell ref="Q26:Y26"/>
    <mergeCell ref="Z26:AC26"/>
    <mergeCell ref="A27:G27"/>
    <mergeCell ref="H27:T27"/>
    <mergeCell ref="U27:Y27"/>
    <mergeCell ref="Z27:AC27"/>
    <mergeCell ref="G28:J28"/>
    <mergeCell ref="L28:R28"/>
    <mergeCell ref="T28:X28"/>
    <mergeCell ref="Z28:AC28"/>
    <mergeCell ref="A29:G29"/>
    <mergeCell ref="H29:O29"/>
    <mergeCell ref="P29:S29"/>
    <mergeCell ref="T29:AC29"/>
    <mergeCell ref="A28:E28"/>
    <mergeCell ref="A36:AC36"/>
    <mergeCell ref="A37:E42"/>
    <mergeCell ref="F37:J42"/>
    <mergeCell ref="K37:L39"/>
    <mergeCell ref="M37:P37"/>
    <mergeCell ref="Q37:S37"/>
    <mergeCell ref="T37:V37"/>
    <mergeCell ref="W37:Y37"/>
    <mergeCell ref="Z37:AB37"/>
    <mergeCell ref="W38:W42"/>
    <mergeCell ref="X38:X42"/>
    <mergeCell ref="M38:M42"/>
    <mergeCell ref="N38:N42"/>
    <mergeCell ref="O38:O42"/>
    <mergeCell ref="P38:P42"/>
    <mergeCell ref="Q38:Q42"/>
    <mergeCell ref="R38:R42"/>
    <mergeCell ref="Y38:Y42"/>
    <mergeCell ref="Z38:Z42"/>
    <mergeCell ref="AA38:AA42"/>
    <mergeCell ref="AB38:AB42"/>
    <mergeCell ref="K40:K42"/>
    <mergeCell ref="L40:L42"/>
    <mergeCell ref="S38:S42"/>
    <mergeCell ref="A43:E43"/>
    <mergeCell ref="F43:J43"/>
    <mergeCell ref="A44:E44"/>
    <mergeCell ref="F44:J44"/>
    <mergeCell ref="A45:E45"/>
    <mergeCell ref="F45:J45"/>
    <mergeCell ref="A46:E46"/>
    <mergeCell ref="F46:J46"/>
    <mergeCell ref="A47:E47"/>
    <mergeCell ref="F47:J47"/>
    <mergeCell ref="A48:F48"/>
    <mergeCell ref="K48:O48"/>
    <mergeCell ref="P48:AC48"/>
    <mergeCell ref="A49:F49"/>
    <mergeCell ref="G49:J49"/>
    <mergeCell ref="K49:O49"/>
    <mergeCell ref="P49:Q49"/>
    <mergeCell ref="R49:S49"/>
    <mergeCell ref="T49:W49"/>
    <mergeCell ref="X49:Y49"/>
    <mergeCell ref="Z49:AC49"/>
    <mergeCell ref="A50:F50"/>
    <mergeCell ref="K50:O50"/>
    <mergeCell ref="P50:AC50"/>
    <mergeCell ref="A51:F51"/>
    <mergeCell ref="G51:J51"/>
    <mergeCell ref="K51:O51"/>
    <mergeCell ref="P51:Q51"/>
    <mergeCell ref="R51:S51"/>
    <mergeCell ref="T51:W51"/>
    <mergeCell ref="X51:Y51"/>
    <mergeCell ref="Z51:AC51"/>
    <mergeCell ref="A52:F52"/>
    <mergeCell ref="K52:O52"/>
    <mergeCell ref="P52:W52"/>
    <mergeCell ref="X52:Y52"/>
    <mergeCell ref="Z52:AC52"/>
    <mergeCell ref="A53:F53"/>
    <mergeCell ref="K53:O53"/>
    <mergeCell ref="P53:W53"/>
    <mergeCell ref="X53:Y53"/>
    <mergeCell ref="Z53:AC53"/>
    <mergeCell ref="A58:E59"/>
    <mergeCell ref="F58:F59"/>
    <mergeCell ref="G58:G59"/>
    <mergeCell ref="A60:E60"/>
    <mergeCell ref="H60:AC60"/>
    <mergeCell ref="A61:E61"/>
    <mergeCell ref="H61:AC61"/>
    <mergeCell ref="A56:AC56"/>
    <mergeCell ref="A54:F54"/>
    <mergeCell ref="K54:O54"/>
    <mergeCell ref="P54:W54"/>
    <mergeCell ref="X54:Y54"/>
    <mergeCell ref="Z54:AC54"/>
    <mergeCell ref="A55:F55"/>
    <mergeCell ref="K55:O55"/>
    <mergeCell ref="P55:W55"/>
    <mergeCell ref="X55:Y55"/>
    <mergeCell ref="Z55:AC55"/>
    <mergeCell ref="A57:E57"/>
    <mergeCell ref="H57:AC57"/>
    <mergeCell ref="A62:E62"/>
    <mergeCell ref="H62:AC62"/>
    <mergeCell ref="A63:E63"/>
    <mergeCell ref="H63:AC63"/>
    <mergeCell ref="A64:E64"/>
    <mergeCell ref="H64:AC64"/>
    <mergeCell ref="A65:E65"/>
    <mergeCell ref="H65:K65"/>
    <mergeCell ref="P65:T65"/>
    <mergeCell ref="U65:V65"/>
    <mergeCell ref="W65:Y65"/>
    <mergeCell ref="Z65:AA65"/>
    <mergeCell ref="AB67:AC67"/>
    <mergeCell ref="AB65:AC65"/>
    <mergeCell ref="A66:E66"/>
    <mergeCell ref="H66:K66"/>
    <mergeCell ref="M66:O66"/>
    <mergeCell ref="Q66:S66"/>
    <mergeCell ref="U66:W66"/>
    <mergeCell ref="Y66:AC66"/>
    <mergeCell ref="J68:M68"/>
    <mergeCell ref="N68:P68"/>
    <mergeCell ref="R68:T68"/>
    <mergeCell ref="V68:X68"/>
    <mergeCell ref="A67:E67"/>
    <mergeCell ref="H67:I67"/>
    <mergeCell ref="J67:N67"/>
    <mergeCell ref="O67:R67"/>
    <mergeCell ref="W67:AA67"/>
    <mergeCell ref="Z68:AC68"/>
    <mergeCell ref="A69:E69"/>
    <mergeCell ref="H69:I69"/>
    <mergeCell ref="J69:M69"/>
    <mergeCell ref="N69:P69"/>
    <mergeCell ref="R69:T69"/>
    <mergeCell ref="V69:X69"/>
    <mergeCell ref="Z69:AC69"/>
    <mergeCell ref="A68:E68"/>
    <mergeCell ref="H68:I68"/>
    <mergeCell ref="A70:E71"/>
    <mergeCell ref="F70:I70"/>
    <mergeCell ref="J70:L70"/>
    <mergeCell ref="N70:Q70"/>
    <mergeCell ref="R70:T70"/>
    <mergeCell ref="V70:Y70"/>
    <mergeCell ref="Z70:AA70"/>
    <mergeCell ref="AB70:AC70"/>
    <mergeCell ref="J71:L71"/>
    <mergeCell ref="R71:T71"/>
    <mergeCell ref="V71:Y71"/>
    <mergeCell ref="Z71:AA71"/>
    <mergeCell ref="AB71:AC71"/>
    <mergeCell ref="AA75:AA77"/>
    <mergeCell ref="AB75:AB77"/>
    <mergeCell ref="A72:E73"/>
    <mergeCell ref="F72:H72"/>
    <mergeCell ref="J72:L72"/>
    <mergeCell ref="N72:P72"/>
    <mergeCell ref="R72:Y72"/>
    <mergeCell ref="F73:M73"/>
    <mergeCell ref="R73:T73"/>
    <mergeCell ref="U73:AC73"/>
    <mergeCell ref="A74:AC74"/>
    <mergeCell ref="AC75:AC77"/>
    <mergeCell ref="Y79:AA79"/>
    <mergeCell ref="AB79:AC79"/>
    <mergeCell ref="R80:AC80"/>
    <mergeCell ref="A81:G81"/>
    <mergeCell ref="R81:AC81"/>
    <mergeCell ref="A82:G82"/>
    <mergeCell ref="R82:AC82"/>
    <mergeCell ref="A75:G80"/>
    <mergeCell ref="H75:H80"/>
    <mergeCell ref="I75:I80"/>
    <mergeCell ref="J75:J80"/>
    <mergeCell ref="K75:K80"/>
    <mergeCell ref="L75:L80"/>
    <mergeCell ref="M75:M80"/>
    <mergeCell ref="N75:N80"/>
    <mergeCell ref="O75:O80"/>
    <mergeCell ref="P75:P80"/>
    <mergeCell ref="Q75:Q80"/>
    <mergeCell ref="R79:T79"/>
    <mergeCell ref="V75:V77"/>
    <mergeCell ref="W75:W77"/>
    <mergeCell ref="X75:X77"/>
    <mergeCell ref="Y75:Y77"/>
    <mergeCell ref="Z75:Z77"/>
    <mergeCell ref="A88:G88"/>
    <mergeCell ref="R88:AC88"/>
    <mergeCell ref="R89:AC89"/>
    <mergeCell ref="A83:G83"/>
    <mergeCell ref="R83:AC83"/>
    <mergeCell ref="A84:G84"/>
    <mergeCell ref="R84:AC84"/>
    <mergeCell ref="A85:G85"/>
    <mergeCell ref="R85:AC85"/>
    <mergeCell ref="A86:G86"/>
    <mergeCell ref="R86:AC86"/>
    <mergeCell ref="A87:G87"/>
    <mergeCell ref="R87:AC87"/>
    <mergeCell ref="A103:E105"/>
    <mergeCell ref="F103:I103"/>
    <mergeCell ref="J103:AC105"/>
    <mergeCell ref="A98:AC98"/>
    <mergeCell ref="A102:AC102"/>
    <mergeCell ref="A99:AC101"/>
    <mergeCell ref="F104:I105"/>
    <mergeCell ref="A106:E107"/>
    <mergeCell ref="K106:L106"/>
    <mergeCell ref="K107:L107"/>
    <mergeCell ref="F106:I107"/>
    <mergeCell ref="N106:AC106"/>
    <mergeCell ref="N107:AC107"/>
    <mergeCell ref="K108:L108"/>
    <mergeCell ref="K109:L109"/>
    <mergeCell ref="K110:L110"/>
    <mergeCell ref="K111:L111"/>
    <mergeCell ref="M110:AC111"/>
    <mergeCell ref="A113:E113"/>
    <mergeCell ref="K113:M113"/>
    <mergeCell ref="O113:Q113"/>
    <mergeCell ref="R113:U113"/>
    <mergeCell ref="A108:E109"/>
    <mergeCell ref="F108:I109"/>
    <mergeCell ref="A110:E111"/>
    <mergeCell ref="A112:E112"/>
    <mergeCell ref="K112:M112"/>
    <mergeCell ref="O112:Q112"/>
    <mergeCell ref="R112:U112"/>
    <mergeCell ref="F110:I111"/>
    <mergeCell ref="F112:I112"/>
    <mergeCell ref="N108:AC108"/>
    <mergeCell ref="F113:I113"/>
    <mergeCell ref="F114:I114"/>
    <mergeCell ref="A115:AC115"/>
    <mergeCell ref="A116:AC117"/>
    <mergeCell ref="A114:E114"/>
    <mergeCell ref="K114:M114"/>
    <mergeCell ref="O114:Q114"/>
    <mergeCell ref="R114:U114"/>
    <mergeCell ref="V113:AC113"/>
    <mergeCell ref="V114:AC114"/>
    <mergeCell ref="A118:AC118"/>
    <mergeCell ref="A119:B119"/>
    <mergeCell ref="C119:D119"/>
    <mergeCell ref="E119:F119"/>
    <mergeCell ref="G119:H119"/>
    <mergeCell ref="I119:K119"/>
    <mergeCell ref="L119:M119"/>
    <mergeCell ref="N119:O119"/>
    <mergeCell ref="P119:S119"/>
    <mergeCell ref="T119:W119"/>
    <mergeCell ref="X119:AC119"/>
    <mergeCell ref="A120:E120"/>
    <mergeCell ref="F120:H120"/>
    <mergeCell ref="J120:L120"/>
    <mergeCell ref="M120:N120"/>
    <mergeCell ref="P120:U120"/>
    <mergeCell ref="V120:W120"/>
    <mergeCell ref="X120:Z120"/>
    <mergeCell ref="AA120:AC120"/>
    <mergeCell ref="A121:E121"/>
    <mergeCell ref="G121:J121"/>
    <mergeCell ref="L121:O121"/>
    <mergeCell ref="Q121:U121"/>
    <mergeCell ref="V121:W121"/>
    <mergeCell ref="X121:Z121"/>
    <mergeCell ref="AA121:AC121"/>
    <mergeCell ref="A122:E126"/>
    <mergeCell ref="F122:F126"/>
    <mergeCell ref="G122:G126"/>
    <mergeCell ref="H122:H126"/>
    <mergeCell ref="I122:AC126"/>
    <mergeCell ref="A127:E127"/>
    <mergeCell ref="I127:AC127"/>
    <mergeCell ref="A128:E128"/>
    <mergeCell ref="I128:AC128"/>
    <mergeCell ref="A129:E129"/>
    <mergeCell ref="I129:AC129"/>
    <mergeCell ref="A130:E130"/>
    <mergeCell ref="I130:AC130"/>
    <mergeCell ref="A131:E131"/>
    <mergeCell ref="I131:AC131"/>
    <mergeCell ref="A132:E132"/>
    <mergeCell ref="I132:AC132"/>
    <mergeCell ref="A133:E133"/>
    <mergeCell ref="I133:AC133"/>
    <mergeCell ref="A134:E134"/>
    <mergeCell ref="I134:AC134"/>
    <mergeCell ref="A135:E135"/>
    <mergeCell ref="I135:AC135"/>
    <mergeCell ref="A136:E136"/>
    <mergeCell ref="I136:AC136"/>
    <mergeCell ref="A137:E137"/>
    <mergeCell ref="I137:AC137"/>
    <mergeCell ref="I138:AC138"/>
    <mergeCell ref="A138:E141"/>
    <mergeCell ref="F138:F141"/>
    <mergeCell ref="G138:G141"/>
    <mergeCell ref="H138:H141"/>
    <mergeCell ref="J139:M139"/>
    <mergeCell ref="N139:O139"/>
    <mergeCell ref="V139:W139"/>
    <mergeCell ref="J140:M140"/>
    <mergeCell ref="N140:O140"/>
    <mergeCell ref="V140:W140"/>
    <mergeCell ref="J141:M141"/>
    <mergeCell ref="N141:O141"/>
    <mergeCell ref="V141:W141"/>
    <mergeCell ref="AB156:AB165"/>
    <mergeCell ref="AC156:AC165"/>
    <mergeCell ref="X156:X165"/>
    <mergeCell ref="Y156:Y165"/>
    <mergeCell ref="A156:Q165"/>
    <mergeCell ref="R156:T165"/>
    <mergeCell ref="U156:W165"/>
    <mergeCell ref="A142:E142"/>
    <mergeCell ref="I142:AC142"/>
    <mergeCell ref="A143:E143"/>
    <mergeCell ref="I143:AC143"/>
    <mergeCell ref="A144:E145"/>
    <mergeCell ref="F144:F145"/>
    <mergeCell ref="G144:G145"/>
    <mergeCell ref="H144:H145"/>
    <mergeCell ref="I144:AC144"/>
    <mergeCell ref="J145:L145"/>
    <mergeCell ref="R145:T145"/>
    <mergeCell ref="V145:X145"/>
    <mergeCell ref="Z145:AC145"/>
    <mergeCell ref="A171:AC171"/>
    <mergeCell ref="A172:E176"/>
    <mergeCell ref="A169:Q169"/>
    <mergeCell ref="R169:T169"/>
    <mergeCell ref="U169:W169"/>
    <mergeCell ref="A170:Q170"/>
    <mergeCell ref="R170:T170"/>
    <mergeCell ref="U170:W170"/>
    <mergeCell ref="A146:E146"/>
    <mergeCell ref="I146:AC146"/>
    <mergeCell ref="A147:E147"/>
    <mergeCell ref="I147:AC147"/>
    <mergeCell ref="A148:E148"/>
    <mergeCell ref="I148:AC148"/>
    <mergeCell ref="Z156:Z165"/>
    <mergeCell ref="AA156:AA165"/>
    <mergeCell ref="A152:AC152"/>
    <mergeCell ref="A153:AC155"/>
    <mergeCell ref="A149:E149"/>
    <mergeCell ref="I149:AC149"/>
    <mergeCell ref="A150:E150"/>
    <mergeCell ref="I150:AC150"/>
    <mergeCell ref="A151:E151"/>
    <mergeCell ref="I151:AC151"/>
    <mergeCell ref="A188:AC188"/>
    <mergeCell ref="A192:AC192"/>
    <mergeCell ref="A189:AC191"/>
    <mergeCell ref="A183:AC183"/>
    <mergeCell ref="A184:AC187"/>
    <mergeCell ref="A177:E178"/>
    <mergeCell ref="Y174:AC174"/>
    <mergeCell ref="A179:E182"/>
    <mergeCell ref="Y175:AC175"/>
    <mergeCell ref="Y177:AC177"/>
    <mergeCell ref="Y176:AC176"/>
    <mergeCell ref="Y178:AC178"/>
    <mergeCell ref="Y179:AC179"/>
    <mergeCell ref="Y180:AC180"/>
    <mergeCell ref="U175:W182"/>
    <mergeCell ref="Y182:Z182"/>
    <mergeCell ref="AA182:AC182"/>
    <mergeCell ref="A193:AC200"/>
    <mergeCell ref="O202:AC205"/>
    <mergeCell ref="O206:P206"/>
    <mergeCell ref="Q206:AC206"/>
    <mergeCell ref="O207:AC210"/>
    <mergeCell ref="A208:B208"/>
    <mergeCell ref="C208:N208"/>
    <mergeCell ref="A209:N210"/>
    <mergeCell ref="T201:AC201"/>
    <mergeCell ref="O201:S201"/>
    <mergeCell ref="A201:G201"/>
    <mergeCell ref="H201:N201"/>
    <mergeCell ref="A203:C203"/>
    <mergeCell ref="D203:N203"/>
    <mergeCell ref="A211:F211"/>
    <mergeCell ref="G211:N211"/>
    <mergeCell ref="O211:P211"/>
    <mergeCell ref="Q211:AC211"/>
    <mergeCell ref="A212:D215"/>
    <mergeCell ref="E212:AC213"/>
    <mergeCell ref="E214:M214"/>
    <mergeCell ref="A216:D216"/>
    <mergeCell ref="A217:AC217"/>
    <mergeCell ref="E215:I215"/>
    <mergeCell ref="J215:M215"/>
    <mergeCell ref="E216:I216"/>
    <mergeCell ref="J216:M216"/>
    <mergeCell ref="N214:O216"/>
    <mergeCell ref="Q214:S214"/>
    <mergeCell ref="U214:X214"/>
    <mergeCell ref="Q215:S215"/>
    <mergeCell ref="U215:X215"/>
    <mergeCell ref="Q216:S216"/>
    <mergeCell ref="U216:X216"/>
    <mergeCell ref="Y216:AC216"/>
    <mergeCell ref="A226:G226"/>
    <mergeCell ref="A218:AC218"/>
    <mergeCell ref="A219:L219"/>
    <mergeCell ref="N219:X219"/>
    <mergeCell ref="Y219:AC219"/>
    <mergeCell ref="B220:C220"/>
    <mergeCell ref="N220:X220"/>
    <mergeCell ref="A221:G221"/>
    <mergeCell ref="H221:O221"/>
    <mergeCell ref="P221:V221"/>
    <mergeCell ref="W221:AC221"/>
    <mergeCell ref="A222:G222"/>
    <mergeCell ref="H222:O222"/>
    <mergeCell ref="P222:V222"/>
    <mergeCell ref="W222:AC222"/>
    <mergeCell ref="A223:AC223"/>
    <mergeCell ref="A224:AC224"/>
    <mergeCell ref="A225:G225"/>
    <mergeCell ref="H225:T225"/>
    <mergeCell ref="U225:Y225"/>
    <mergeCell ref="Z225:AC225"/>
    <mergeCell ref="H226:O226"/>
    <mergeCell ref="P226:S226"/>
    <mergeCell ref="T226:AC226"/>
    <mergeCell ref="A227:AC227"/>
    <mergeCell ref="A228:AC228"/>
    <mergeCell ref="A229:AC229"/>
    <mergeCell ref="A230:E234"/>
    <mergeCell ref="M238:AC238"/>
    <mergeCell ref="A246:AC246"/>
    <mergeCell ref="A242:AC242"/>
    <mergeCell ref="T230:V234"/>
    <mergeCell ref="A243:E245"/>
    <mergeCell ref="A235:AC235"/>
    <mergeCell ref="M239:AC239"/>
    <mergeCell ref="M240:AC240"/>
    <mergeCell ref="M241:AC241"/>
    <mergeCell ref="A237:AC237"/>
    <mergeCell ref="A238:E241"/>
    <mergeCell ref="H243:L243"/>
    <mergeCell ref="H244:L244"/>
    <mergeCell ref="O243:S243"/>
    <mergeCell ref="O244:S244"/>
    <mergeCell ref="V243:Z243"/>
    <mergeCell ref="H245:L245"/>
    <mergeCell ref="A236:H236"/>
    <mergeCell ref="O245:P245"/>
    <mergeCell ref="V245:AA245"/>
    <mergeCell ref="A247:AC247"/>
    <mergeCell ref="A257:C257"/>
    <mergeCell ref="D257:F257"/>
    <mergeCell ref="G257:J257"/>
    <mergeCell ref="K257:N257"/>
    <mergeCell ref="O257:AC260"/>
    <mergeCell ref="A258:C258"/>
    <mergeCell ref="D258:N258"/>
    <mergeCell ref="A259:N262"/>
    <mergeCell ref="O261:P261"/>
    <mergeCell ref="Q261:AC261"/>
    <mergeCell ref="O262:AC265"/>
    <mergeCell ref="A263:B263"/>
    <mergeCell ref="C263:N263"/>
    <mergeCell ref="A264:N265"/>
    <mergeCell ref="A255:AC255"/>
    <mergeCell ref="A252:AC254"/>
    <mergeCell ref="A251:AC251"/>
    <mergeCell ref="A248:AC250"/>
    <mergeCell ref="A90:AC90"/>
    <mergeCell ref="A91:G91"/>
    <mergeCell ref="J91:AC91"/>
    <mergeCell ref="A92:G92"/>
    <mergeCell ref="J92:AC92"/>
    <mergeCell ref="A96:G96"/>
    <mergeCell ref="J96:AC96"/>
    <mergeCell ref="A97:G97"/>
    <mergeCell ref="J97:AC97"/>
    <mergeCell ref="A93:G93"/>
    <mergeCell ref="J93:AC93"/>
    <mergeCell ref="A94:G94"/>
    <mergeCell ref="J94:AC94"/>
    <mergeCell ref="A95:G95"/>
    <mergeCell ref="J95:AC95"/>
    <mergeCell ref="Y5:AC5"/>
    <mergeCell ref="P30:Y30"/>
    <mergeCell ref="A89:G89"/>
    <mergeCell ref="V112:AC112"/>
    <mergeCell ref="A266:F266"/>
    <mergeCell ref="G266:N266"/>
    <mergeCell ref="O266:P266"/>
    <mergeCell ref="Q266:AC266"/>
    <mergeCell ref="H58:AC59"/>
    <mergeCell ref="R75:U77"/>
    <mergeCell ref="R78:T78"/>
    <mergeCell ref="Y181:AC181"/>
    <mergeCell ref="Y172:AC172"/>
    <mergeCell ref="Y173:AC173"/>
    <mergeCell ref="U172:W174"/>
    <mergeCell ref="A204:N207"/>
    <mergeCell ref="A202:C202"/>
    <mergeCell ref="D202:F202"/>
    <mergeCell ref="G202:J202"/>
    <mergeCell ref="K202:N202"/>
    <mergeCell ref="A256:G256"/>
    <mergeCell ref="H256:N256"/>
    <mergeCell ref="O256:S256"/>
    <mergeCell ref="T256:AC256"/>
  </mergeCells>
  <printOptions horizontalCentered="1" verticalCentered="1"/>
  <pageMargins left="0.39370078740157483" right="0.39370078740157483" top="2.4456521739130436E-2" bottom="0.375" header="0" footer="0.19685039370078741"/>
  <pageSetup scale="90" orientation="portrait" r:id="rId1"/>
  <headerFooter>
    <oddFooter>&amp;L
&amp;F - &amp;D - Página &amp;P de &amp;N&amp;R
F1.MPA1.P1 Versión 1.0</oddFooter>
    <firstHeader>&amp;C&amp;F - &amp;D - Página &amp;P</firstHeader>
  </headerFooter>
  <rowBreaks count="5" manualBreakCount="5">
    <brk id="55" max="28" man="1"/>
    <brk id="101" max="28" man="1"/>
    <brk id="155" max="16383" man="1"/>
    <brk id="211" max="16383" man="1"/>
    <brk id="266" max="16383" man="1"/>
  </rowBreaks>
  <colBreaks count="1" manualBreakCount="1">
    <brk id="29" max="1048575" man="1"/>
  </colBreaks>
  <ignoredErrors>
    <ignoredError sqref="P119 X119"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2422"/>
  <sheetViews>
    <sheetView zoomScale="115" zoomScaleNormal="115" workbookViewId="0">
      <selection activeCell="A35" sqref="A35"/>
    </sheetView>
  </sheetViews>
  <sheetFormatPr baseColWidth="10" defaultRowHeight="9" x14ac:dyDescent="0.25"/>
  <cols>
    <col min="1" max="1" width="30.85546875" style="38" customWidth="1"/>
    <col min="2" max="2" width="9" style="40" customWidth="1"/>
    <col min="3" max="3" width="9.85546875" style="40" customWidth="1"/>
    <col min="4" max="4" width="24.5703125" style="38" customWidth="1"/>
    <col min="5" max="16384" width="11.42578125" style="41"/>
  </cols>
  <sheetData>
    <row r="1" spans="1:4" s="37" customFormat="1" ht="48" customHeight="1" x14ac:dyDescent="0.25">
      <c r="A1" s="35" t="s">
        <v>291</v>
      </c>
      <c r="B1" s="36" t="s">
        <v>292</v>
      </c>
      <c r="C1" s="37" t="s">
        <v>293</v>
      </c>
      <c r="D1" s="35" t="s">
        <v>294</v>
      </c>
    </row>
    <row r="2" spans="1:4" x14ac:dyDescent="0.25">
      <c r="A2" s="38" t="s">
        <v>295</v>
      </c>
      <c r="B2" s="39" t="s">
        <v>296</v>
      </c>
      <c r="C2" s="40">
        <v>18</v>
      </c>
      <c r="D2" s="38" t="s">
        <v>297</v>
      </c>
    </row>
    <row r="3" spans="1:4" x14ac:dyDescent="0.25">
      <c r="A3" s="38" t="s">
        <v>298</v>
      </c>
      <c r="B3" s="39" t="s">
        <v>299</v>
      </c>
      <c r="C3" s="40">
        <v>20</v>
      </c>
      <c r="D3" s="38" t="s">
        <v>300</v>
      </c>
    </row>
    <row r="4" spans="1:4" x14ac:dyDescent="0.25">
      <c r="A4" s="38" t="s">
        <v>301</v>
      </c>
      <c r="B4" s="39" t="s">
        <v>302</v>
      </c>
      <c r="C4" s="40">
        <v>14</v>
      </c>
      <c r="D4" s="38" t="s">
        <v>303</v>
      </c>
    </row>
    <row r="5" spans="1:4" x14ac:dyDescent="0.25">
      <c r="A5" s="38" t="s">
        <v>304</v>
      </c>
      <c r="B5" s="39" t="s">
        <v>305</v>
      </c>
      <c r="C5" s="40">
        <v>15</v>
      </c>
      <c r="D5" s="38" t="s">
        <v>306</v>
      </c>
    </row>
    <row r="6" spans="1:4" x14ac:dyDescent="0.25">
      <c r="A6" s="38" t="s">
        <v>307</v>
      </c>
      <c r="B6" s="39" t="s">
        <v>308</v>
      </c>
      <c r="C6" s="40">
        <v>15</v>
      </c>
      <c r="D6" s="38" t="s">
        <v>306</v>
      </c>
    </row>
    <row r="7" spans="1:4" x14ac:dyDescent="0.25">
      <c r="A7" s="38" t="s">
        <v>309</v>
      </c>
      <c r="B7" s="39" t="s">
        <v>310</v>
      </c>
      <c r="C7" s="40">
        <v>15</v>
      </c>
      <c r="D7" s="38" t="s">
        <v>306</v>
      </c>
    </row>
    <row r="8" spans="1:4" x14ac:dyDescent="0.25">
      <c r="A8" s="38" t="s">
        <v>311</v>
      </c>
      <c r="B8" s="39" t="s">
        <v>312</v>
      </c>
      <c r="C8" s="40">
        <v>15</v>
      </c>
      <c r="D8" s="38" t="s">
        <v>306</v>
      </c>
    </row>
    <row r="9" spans="1:4" x14ac:dyDescent="0.25">
      <c r="A9" s="38" t="s">
        <v>313</v>
      </c>
      <c r="B9" s="39" t="s">
        <v>314</v>
      </c>
      <c r="C9" s="40">
        <v>15</v>
      </c>
      <c r="D9" s="38" t="s">
        <v>306</v>
      </c>
    </row>
    <row r="10" spans="1:4" x14ac:dyDescent="0.25">
      <c r="A10" s="38" t="s">
        <v>315</v>
      </c>
      <c r="B10" s="39" t="s">
        <v>316</v>
      </c>
      <c r="C10" s="40">
        <v>15</v>
      </c>
      <c r="D10" s="38" t="s">
        <v>306</v>
      </c>
    </row>
    <row r="11" spans="1:4" x14ac:dyDescent="0.25">
      <c r="A11" s="38" t="s">
        <v>317</v>
      </c>
      <c r="B11" s="39" t="s">
        <v>318</v>
      </c>
      <c r="C11" s="40">
        <v>15</v>
      </c>
      <c r="D11" s="38" t="s">
        <v>306</v>
      </c>
    </row>
    <row r="12" spans="1:4" x14ac:dyDescent="0.25">
      <c r="A12" s="38" t="s">
        <v>319</v>
      </c>
      <c r="B12" s="39" t="s">
        <v>320</v>
      </c>
      <c r="C12" s="40">
        <v>15</v>
      </c>
      <c r="D12" s="38" t="s">
        <v>306</v>
      </c>
    </row>
    <row r="13" spans="1:4" x14ac:dyDescent="0.25">
      <c r="A13" s="38" t="s">
        <v>321</v>
      </c>
      <c r="B13" s="39" t="s">
        <v>322</v>
      </c>
      <c r="C13" s="40">
        <v>15</v>
      </c>
      <c r="D13" s="38" t="s">
        <v>306</v>
      </c>
    </row>
    <row r="14" spans="1:4" x14ac:dyDescent="0.25">
      <c r="A14" s="38" t="s">
        <v>323</v>
      </c>
      <c r="B14" s="39" t="s">
        <v>324</v>
      </c>
      <c r="C14" s="40">
        <v>15</v>
      </c>
      <c r="D14" s="38" t="s">
        <v>306</v>
      </c>
    </row>
    <row r="15" spans="1:4" x14ac:dyDescent="0.25">
      <c r="A15" s="38" t="s">
        <v>325</v>
      </c>
      <c r="B15" s="39" t="s">
        <v>326</v>
      </c>
      <c r="C15" s="40">
        <v>15</v>
      </c>
      <c r="D15" s="38" t="s">
        <v>306</v>
      </c>
    </row>
    <row r="16" spans="1:4" x14ac:dyDescent="0.25">
      <c r="A16" s="38" t="s">
        <v>327</v>
      </c>
      <c r="B16" s="39" t="s">
        <v>328</v>
      </c>
      <c r="C16" s="40">
        <v>15</v>
      </c>
      <c r="D16" s="38" t="s">
        <v>306</v>
      </c>
    </row>
    <row r="17" spans="1:4" x14ac:dyDescent="0.25">
      <c r="A17" s="38" t="s">
        <v>329</v>
      </c>
      <c r="B17" s="39" t="s">
        <v>330</v>
      </c>
      <c r="C17" s="40">
        <v>15</v>
      </c>
      <c r="D17" s="38" t="s">
        <v>306</v>
      </c>
    </row>
    <row r="18" spans="1:4" x14ac:dyDescent="0.25">
      <c r="A18" s="38" t="s">
        <v>331</v>
      </c>
      <c r="B18" s="39" t="s">
        <v>332</v>
      </c>
      <c r="C18" s="40">
        <v>15</v>
      </c>
      <c r="D18" s="38" t="s">
        <v>306</v>
      </c>
    </row>
    <row r="19" spans="1:4" x14ac:dyDescent="0.25">
      <c r="A19" s="38" t="s">
        <v>333</v>
      </c>
      <c r="B19" s="39" t="s">
        <v>334</v>
      </c>
      <c r="C19" s="40">
        <v>15</v>
      </c>
      <c r="D19" s="38" t="s">
        <v>306</v>
      </c>
    </row>
    <row r="20" spans="1:4" x14ac:dyDescent="0.25">
      <c r="A20" s="38" t="s">
        <v>335</v>
      </c>
      <c r="B20" s="39" t="s">
        <v>336</v>
      </c>
      <c r="C20" s="40">
        <v>15</v>
      </c>
      <c r="D20" s="38" t="s">
        <v>306</v>
      </c>
    </row>
    <row r="21" spans="1:4" x14ac:dyDescent="0.25">
      <c r="A21" s="38" t="s">
        <v>337</v>
      </c>
      <c r="B21" s="39" t="s">
        <v>338</v>
      </c>
      <c r="C21" s="40">
        <v>15</v>
      </c>
      <c r="D21" s="38" t="s">
        <v>306</v>
      </c>
    </row>
    <row r="22" spans="1:4" x14ac:dyDescent="0.25">
      <c r="A22" s="38" t="s">
        <v>339</v>
      </c>
      <c r="B22" s="39" t="s">
        <v>340</v>
      </c>
      <c r="C22" s="40">
        <v>15</v>
      </c>
      <c r="D22" s="38" t="s">
        <v>306</v>
      </c>
    </row>
    <row r="23" spans="1:4" x14ac:dyDescent="0.25">
      <c r="A23" s="38" t="s">
        <v>341</v>
      </c>
      <c r="B23" s="39" t="s">
        <v>342</v>
      </c>
      <c r="C23" s="40">
        <v>15</v>
      </c>
      <c r="D23" s="38" t="s">
        <v>306</v>
      </c>
    </row>
    <row r="24" spans="1:4" x14ac:dyDescent="0.25">
      <c r="A24" s="38" t="s">
        <v>343</v>
      </c>
      <c r="B24" s="39" t="s">
        <v>344</v>
      </c>
      <c r="C24" s="40">
        <v>15</v>
      </c>
      <c r="D24" s="38" t="s">
        <v>306</v>
      </c>
    </row>
    <row r="25" spans="1:4" x14ac:dyDescent="0.25">
      <c r="A25" s="38" t="s">
        <v>345</v>
      </c>
      <c r="B25" s="39" t="s">
        <v>346</v>
      </c>
      <c r="C25" s="40">
        <v>15</v>
      </c>
      <c r="D25" s="38" t="s">
        <v>306</v>
      </c>
    </row>
    <row r="26" spans="1:4" x14ac:dyDescent="0.25">
      <c r="A26" s="38" t="s">
        <v>347</v>
      </c>
      <c r="B26" s="39" t="s">
        <v>348</v>
      </c>
      <c r="C26" s="40">
        <v>15</v>
      </c>
      <c r="D26" s="38" t="s">
        <v>306</v>
      </c>
    </row>
    <row r="27" spans="1:4" x14ac:dyDescent="0.25">
      <c r="A27" s="38" t="s">
        <v>349</v>
      </c>
      <c r="B27" s="39" t="s">
        <v>350</v>
      </c>
      <c r="C27" s="40">
        <v>15</v>
      </c>
      <c r="D27" s="38" t="s">
        <v>306</v>
      </c>
    </row>
    <row r="28" spans="1:4" x14ac:dyDescent="0.25">
      <c r="A28" s="38" t="s">
        <v>351</v>
      </c>
      <c r="B28" s="39" t="s">
        <v>352</v>
      </c>
      <c r="C28" s="40">
        <v>15</v>
      </c>
      <c r="D28" s="38" t="s">
        <v>306</v>
      </c>
    </row>
    <row r="29" spans="1:4" x14ac:dyDescent="0.25">
      <c r="A29" s="38" t="s">
        <v>353</v>
      </c>
      <c r="B29" s="39" t="s">
        <v>354</v>
      </c>
      <c r="C29" s="40">
        <v>15</v>
      </c>
      <c r="D29" s="38" t="s">
        <v>306</v>
      </c>
    </row>
    <row r="30" spans="1:4" x14ac:dyDescent="0.25">
      <c r="A30" s="38" t="s">
        <v>355</v>
      </c>
      <c r="B30" s="39" t="s">
        <v>356</v>
      </c>
      <c r="C30" s="40">
        <v>15</v>
      </c>
      <c r="D30" s="38" t="s">
        <v>306</v>
      </c>
    </row>
    <row r="31" spans="1:4" x14ac:dyDescent="0.25">
      <c r="A31" s="38" t="s">
        <v>357</v>
      </c>
      <c r="B31" s="39" t="s">
        <v>358</v>
      </c>
      <c r="C31" s="40">
        <v>15</v>
      </c>
      <c r="D31" s="38" t="s">
        <v>306</v>
      </c>
    </row>
    <row r="32" spans="1:4" x14ac:dyDescent="0.25">
      <c r="A32" s="38" t="s">
        <v>359</v>
      </c>
      <c r="B32" s="39" t="s">
        <v>360</v>
      </c>
      <c r="C32" s="40">
        <v>15</v>
      </c>
      <c r="D32" s="38" t="s">
        <v>306</v>
      </c>
    </row>
    <row r="33" spans="1:4" x14ac:dyDescent="0.25">
      <c r="A33" s="38" t="s">
        <v>361</v>
      </c>
      <c r="B33" s="39" t="s">
        <v>362</v>
      </c>
      <c r="C33" s="40">
        <v>15</v>
      </c>
      <c r="D33" s="38" t="s">
        <v>306</v>
      </c>
    </row>
    <row r="34" spans="1:4" x14ac:dyDescent="0.25">
      <c r="A34" s="38" t="s">
        <v>363</v>
      </c>
      <c r="B34" s="39" t="s">
        <v>364</v>
      </c>
      <c r="C34" s="40">
        <v>15</v>
      </c>
      <c r="D34" s="38" t="s">
        <v>306</v>
      </c>
    </row>
    <row r="35" spans="1:4" x14ac:dyDescent="0.25">
      <c r="A35" s="38" t="s">
        <v>365</v>
      </c>
      <c r="B35" s="39" t="s">
        <v>366</v>
      </c>
      <c r="C35" s="40">
        <v>15</v>
      </c>
      <c r="D35" s="38" t="s">
        <v>306</v>
      </c>
    </row>
    <row r="36" spans="1:4" x14ac:dyDescent="0.25">
      <c r="A36" s="38" t="s">
        <v>367</v>
      </c>
      <c r="B36" s="39" t="s">
        <v>368</v>
      </c>
      <c r="C36" s="40">
        <v>11</v>
      </c>
      <c r="D36" s="38" t="s">
        <v>369</v>
      </c>
    </row>
    <row r="37" spans="1:4" x14ac:dyDescent="0.25">
      <c r="A37" s="38" t="s">
        <v>370</v>
      </c>
      <c r="B37" s="39" t="s">
        <v>371</v>
      </c>
      <c r="C37" s="40">
        <v>1</v>
      </c>
      <c r="D37" s="38" t="s">
        <v>372</v>
      </c>
    </row>
    <row r="38" spans="1:4" x14ac:dyDescent="0.25">
      <c r="A38" s="38" t="s">
        <v>373</v>
      </c>
      <c r="B38" s="39" t="s">
        <v>374</v>
      </c>
      <c r="C38" s="40">
        <v>1</v>
      </c>
      <c r="D38" s="38" t="s">
        <v>372</v>
      </c>
    </row>
    <row r="39" spans="1:4" x14ac:dyDescent="0.25">
      <c r="A39" s="38" t="s">
        <v>375</v>
      </c>
      <c r="B39" s="39" t="s">
        <v>376</v>
      </c>
      <c r="C39" s="40">
        <v>1</v>
      </c>
      <c r="D39" s="38" t="s">
        <v>372</v>
      </c>
    </row>
    <row r="40" spans="1:4" x14ac:dyDescent="0.25">
      <c r="A40" s="38" t="s">
        <v>377</v>
      </c>
      <c r="B40" s="39" t="s">
        <v>378</v>
      </c>
      <c r="C40" s="40">
        <v>11</v>
      </c>
      <c r="D40" s="38" t="s">
        <v>369</v>
      </c>
    </row>
    <row r="41" spans="1:4" x14ac:dyDescent="0.25">
      <c r="A41" s="38" t="s">
        <v>379</v>
      </c>
      <c r="B41" s="39" t="s">
        <v>380</v>
      </c>
      <c r="C41" s="40">
        <v>11</v>
      </c>
      <c r="D41" s="38" t="s">
        <v>369</v>
      </c>
    </row>
    <row r="42" spans="1:4" x14ac:dyDescent="0.25">
      <c r="A42" s="38" t="s">
        <v>381</v>
      </c>
      <c r="B42" s="39" t="s">
        <v>382</v>
      </c>
      <c r="C42" s="40">
        <v>1</v>
      </c>
      <c r="D42" s="38" t="s">
        <v>372</v>
      </c>
    </row>
    <row r="43" spans="1:4" x14ac:dyDescent="0.25">
      <c r="A43" s="38" t="s">
        <v>383</v>
      </c>
      <c r="B43" s="39" t="s">
        <v>384</v>
      </c>
      <c r="C43" s="40">
        <v>12</v>
      </c>
      <c r="D43" s="38" t="s">
        <v>385</v>
      </c>
    </row>
    <row r="44" spans="1:4" x14ac:dyDescent="0.25">
      <c r="A44" s="38" t="s">
        <v>386</v>
      </c>
      <c r="B44" s="39" t="s">
        <v>387</v>
      </c>
      <c r="C44" s="40">
        <v>12</v>
      </c>
      <c r="D44" s="38" t="s">
        <v>385</v>
      </c>
    </row>
    <row r="45" spans="1:4" x14ac:dyDescent="0.25">
      <c r="A45" s="38" t="s">
        <v>388</v>
      </c>
      <c r="B45" s="39" t="s">
        <v>389</v>
      </c>
      <c r="C45" s="40">
        <v>12</v>
      </c>
      <c r="D45" s="38" t="s">
        <v>385</v>
      </c>
    </row>
    <row r="46" spans="1:4" x14ac:dyDescent="0.25">
      <c r="A46" s="38" t="s">
        <v>390</v>
      </c>
      <c r="B46" s="39" t="s">
        <v>391</v>
      </c>
      <c r="C46" s="40">
        <v>12</v>
      </c>
      <c r="D46" s="38" t="s">
        <v>385</v>
      </c>
    </row>
    <row r="47" spans="1:4" x14ac:dyDescent="0.25">
      <c r="A47" s="38" t="s">
        <v>392</v>
      </c>
      <c r="B47" s="39" t="s">
        <v>393</v>
      </c>
      <c r="C47" s="40">
        <v>12</v>
      </c>
      <c r="D47" s="38" t="s">
        <v>385</v>
      </c>
    </row>
    <row r="48" spans="1:4" x14ac:dyDescent="0.25">
      <c r="A48" s="38" t="s">
        <v>394</v>
      </c>
      <c r="B48" s="39" t="s">
        <v>395</v>
      </c>
      <c r="C48" s="40">
        <v>12</v>
      </c>
      <c r="D48" s="38" t="s">
        <v>385</v>
      </c>
    </row>
    <row r="49" spans="1:4" x14ac:dyDescent="0.25">
      <c r="A49" s="38" t="s">
        <v>396</v>
      </c>
      <c r="B49" s="39" t="s">
        <v>397</v>
      </c>
      <c r="C49" s="40">
        <v>12</v>
      </c>
      <c r="D49" s="38" t="s">
        <v>385</v>
      </c>
    </row>
    <row r="50" spans="1:4" x14ac:dyDescent="0.25">
      <c r="A50" s="38" t="s">
        <v>398</v>
      </c>
      <c r="B50" s="39" t="s">
        <v>399</v>
      </c>
      <c r="C50" s="40">
        <v>11</v>
      </c>
      <c r="D50" s="38" t="s">
        <v>369</v>
      </c>
    </row>
    <row r="51" spans="1:4" x14ac:dyDescent="0.25">
      <c r="A51" s="38" t="s">
        <v>400</v>
      </c>
      <c r="B51" s="39" t="s">
        <v>401</v>
      </c>
      <c r="C51" s="40">
        <v>13</v>
      </c>
      <c r="D51" s="38" t="s">
        <v>402</v>
      </c>
    </row>
    <row r="52" spans="1:4" x14ac:dyDescent="0.25">
      <c r="A52" s="38" t="s">
        <v>403</v>
      </c>
      <c r="B52" s="39" t="s">
        <v>404</v>
      </c>
      <c r="C52" s="40">
        <v>14</v>
      </c>
      <c r="D52" s="38" t="s">
        <v>303</v>
      </c>
    </row>
    <row r="53" spans="1:4" x14ac:dyDescent="0.25">
      <c r="A53" s="38" t="s">
        <v>405</v>
      </c>
      <c r="B53" s="39" t="s">
        <v>406</v>
      </c>
      <c r="C53" s="40">
        <v>15</v>
      </c>
      <c r="D53" s="38" t="s">
        <v>306</v>
      </c>
    </row>
    <row r="54" spans="1:4" x14ac:dyDescent="0.25">
      <c r="A54" s="38" t="s">
        <v>407</v>
      </c>
      <c r="B54" s="39" t="s">
        <v>408</v>
      </c>
      <c r="C54" s="40">
        <v>14</v>
      </c>
      <c r="D54" s="38" t="s">
        <v>303</v>
      </c>
    </row>
    <row r="55" spans="1:4" x14ac:dyDescent="0.25">
      <c r="A55" s="38" t="s">
        <v>409</v>
      </c>
      <c r="B55" s="39" t="s">
        <v>410</v>
      </c>
      <c r="C55" s="40">
        <v>13</v>
      </c>
      <c r="D55" s="38" t="s">
        <v>402</v>
      </c>
    </row>
    <row r="56" spans="1:4" x14ac:dyDescent="0.25">
      <c r="A56" s="38" t="s">
        <v>411</v>
      </c>
      <c r="B56" s="39" t="s">
        <v>412</v>
      </c>
      <c r="C56" s="40">
        <v>3</v>
      </c>
      <c r="D56" s="38" t="s">
        <v>413</v>
      </c>
    </row>
    <row r="57" spans="1:4" x14ac:dyDescent="0.25">
      <c r="A57" s="38" t="s">
        <v>414</v>
      </c>
      <c r="B57" s="39" t="s">
        <v>415</v>
      </c>
      <c r="C57" s="40">
        <v>11</v>
      </c>
      <c r="D57" s="38" t="s">
        <v>369</v>
      </c>
    </row>
    <row r="58" spans="1:4" x14ac:dyDescent="0.25">
      <c r="A58" s="38" t="s">
        <v>416</v>
      </c>
      <c r="B58" s="39" t="s">
        <v>417</v>
      </c>
      <c r="C58" s="40">
        <v>11</v>
      </c>
      <c r="D58" s="38" t="s">
        <v>369</v>
      </c>
    </row>
    <row r="59" spans="1:4" x14ac:dyDescent="0.25">
      <c r="A59" s="38" t="s">
        <v>418</v>
      </c>
      <c r="B59" s="39" t="s">
        <v>419</v>
      </c>
      <c r="C59" s="40">
        <v>10</v>
      </c>
      <c r="D59" s="38" t="s">
        <v>420</v>
      </c>
    </row>
    <row r="60" spans="1:4" x14ac:dyDescent="0.25">
      <c r="A60" s="38" t="s">
        <v>421</v>
      </c>
      <c r="B60" s="39" t="s">
        <v>422</v>
      </c>
      <c r="C60" s="40">
        <v>8</v>
      </c>
      <c r="D60" s="38" t="s">
        <v>423</v>
      </c>
    </row>
    <row r="61" spans="1:4" x14ac:dyDescent="0.25">
      <c r="A61" s="38" t="s">
        <v>424</v>
      </c>
      <c r="B61" s="39" t="s">
        <v>425</v>
      </c>
      <c r="C61" s="40">
        <v>10</v>
      </c>
      <c r="D61" s="38" t="s">
        <v>420</v>
      </c>
    </row>
    <row r="62" spans="1:4" x14ac:dyDescent="0.25">
      <c r="A62" s="38" t="s">
        <v>426</v>
      </c>
      <c r="B62" s="39" t="s">
        <v>427</v>
      </c>
      <c r="C62" s="40">
        <v>10</v>
      </c>
      <c r="D62" s="38" t="s">
        <v>420</v>
      </c>
    </row>
    <row r="63" spans="1:4" x14ac:dyDescent="0.25">
      <c r="A63" s="38" t="s">
        <v>428</v>
      </c>
      <c r="B63" s="39" t="s">
        <v>429</v>
      </c>
      <c r="C63" s="40">
        <v>4</v>
      </c>
      <c r="D63" s="38" t="s">
        <v>430</v>
      </c>
    </row>
    <row r="64" spans="1:4" x14ac:dyDescent="0.25">
      <c r="A64" s="38" t="s">
        <v>431</v>
      </c>
      <c r="B64" s="39" t="s">
        <v>432</v>
      </c>
      <c r="C64" s="40">
        <v>6</v>
      </c>
      <c r="D64" s="38" t="s">
        <v>433</v>
      </c>
    </row>
    <row r="65" spans="1:4" x14ac:dyDescent="0.25">
      <c r="A65" s="38" t="s">
        <v>434</v>
      </c>
      <c r="B65" s="39" t="s">
        <v>435</v>
      </c>
      <c r="C65" s="40">
        <v>11</v>
      </c>
      <c r="D65" s="38" t="s">
        <v>369</v>
      </c>
    </row>
    <row r="66" spans="1:4" x14ac:dyDescent="0.25">
      <c r="A66" s="38" t="s">
        <v>436</v>
      </c>
      <c r="B66" s="39" t="s">
        <v>437</v>
      </c>
      <c r="C66" s="40">
        <v>11</v>
      </c>
      <c r="D66" s="38" t="s">
        <v>369</v>
      </c>
    </row>
    <row r="67" spans="1:4" x14ac:dyDescent="0.25">
      <c r="A67" s="38" t="s">
        <v>438</v>
      </c>
      <c r="B67" s="39" t="s">
        <v>439</v>
      </c>
      <c r="C67" s="40">
        <v>10</v>
      </c>
      <c r="D67" s="38" t="s">
        <v>420</v>
      </c>
    </row>
    <row r="68" spans="1:4" x14ac:dyDescent="0.25">
      <c r="A68" s="38" t="s">
        <v>440</v>
      </c>
      <c r="B68" s="39" t="s">
        <v>441</v>
      </c>
      <c r="C68" s="40">
        <v>11</v>
      </c>
      <c r="D68" s="38" t="s">
        <v>369</v>
      </c>
    </row>
    <row r="69" spans="1:4" x14ac:dyDescent="0.25">
      <c r="A69" s="38" t="s">
        <v>442</v>
      </c>
      <c r="B69" s="39" t="s">
        <v>443</v>
      </c>
      <c r="C69" s="40">
        <v>11</v>
      </c>
      <c r="D69" s="38" t="s">
        <v>369</v>
      </c>
    </row>
    <row r="70" spans="1:4" x14ac:dyDescent="0.25">
      <c r="A70" s="38" t="s">
        <v>444</v>
      </c>
      <c r="B70" s="39" t="s">
        <v>445</v>
      </c>
      <c r="C70" s="40">
        <v>11</v>
      </c>
      <c r="D70" s="38" t="s">
        <v>369</v>
      </c>
    </row>
    <row r="71" spans="1:4" x14ac:dyDescent="0.25">
      <c r="A71" s="38" t="s">
        <v>446</v>
      </c>
      <c r="B71" s="39" t="s">
        <v>447</v>
      </c>
      <c r="C71" s="40">
        <v>14</v>
      </c>
      <c r="D71" s="38" t="s">
        <v>303</v>
      </c>
    </row>
    <row r="72" spans="1:4" x14ac:dyDescent="0.25">
      <c r="A72" s="38" t="s">
        <v>448</v>
      </c>
      <c r="B72" s="39" t="s">
        <v>449</v>
      </c>
      <c r="C72" s="40">
        <v>10</v>
      </c>
      <c r="D72" s="38" t="s">
        <v>420</v>
      </c>
    </row>
    <row r="73" spans="1:4" x14ac:dyDescent="0.25">
      <c r="A73" s="38" t="s">
        <v>450</v>
      </c>
      <c r="B73" s="39" t="s">
        <v>451</v>
      </c>
      <c r="C73" s="40">
        <v>14</v>
      </c>
      <c r="D73" s="38" t="s">
        <v>303</v>
      </c>
    </row>
    <row r="74" spans="1:4" x14ac:dyDescent="0.25">
      <c r="A74" s="38" t="s">
        <v>452</v>
      </c>
      <c r="B74" s="39" t="s">
        <v>453</v>
      </c>
      <c r="C74" s="40">
        <v>14</v>
      </c>
      <c r="D74" s="38" t="s">
        <v>303</v>
      </c>
    </row>
    <row r="75" spans="1:4" x14ac:dyDescent="0.25">
      <c r="A75" s="38" t="s">
        <v>454</v>
      </c>
      <c r="B75" s="39" t="s">
        <v>455</v>
      </c>
      <c r="C75" s="40">
        <v>6</v>
      </c>
      <c r="D75" s="38" t="s">
        <v>433</v>
      </c>
    </row>
    <row r="76" spans="1:4" x14ac:dyDescent="0.25">
      <c r="A76" s="38" t="s">
        <v>456</v>
      </c>
      <c r="B76" s="39" t="s">
        <v>457</v>
      </c>
      <c r="C76" s="40">
        <v>6</v>
      </c>
      <c r="D76" s="38" t="s">
        <v>433</v>
      </c>
    </row>
    <row r="77" spans="1:4" x14ac:dyDescent="0.25">
      <c r="A77" s="38" t="s">
        <v>458</v>
      </c>
      <c r="B77" s="39" t="s">
        <v>459</v>
      </c>
      <c r="C77" s="40">
        <v>6</v>
      </c>
      <c r="D77" s="38" t="s">
        <v>433</v>
      </c>
    </row>
    <row r="78" spans="1:4" x14ac:dyDescent="0.25">
      <c r="A78" s="38" t="s">
        <v>460</v>
      </c>
      <c r="B78" s="39" t="s">
        <v>461</v>
      </c>
      <c r="C78" s="40">
        <v>1</v>
      </c>
      <c r="D78" s="38" t="s">
        <v>372</v>
      </c>
    </row>
    <row r="79" spans="1:4" x14ac:dyDescent="0.25">
      <c r="A79" s="38" t="s">
        <v>462</v>
      </c>
      <c r="B79" s="39" t="s">
        <v>463</v>
      </c>
      <c r="C79" s="40">
        <v>10</v>
      </c>
      <c r="D79" s="38" t="s">
        <v>420</v>
      </c>
    </row>
    <row r="80" spans="1:4" x14ac:dyDescent="0.25">
      <c r="A80" s="38" t="s">
        <v>464</v>
      </c>
      <c r="B80" s="39" t="s">
        <v>465</v>
      </c>
      <c r="C80" s="40">
        <v>5</v>
      </c>
      <c r="D80" s="38" t="s">
        <v>466</v>
      </c>
    </row>
    <row r="81" spans="1:4" x14ac:dyDescent="0.25">
      <c r="A81" s="38" t="s">
        <v>467</v>
      </c>
      <c r="B81" s="39" t="s">
        <v>468</v>
      </c>
      <c r="C81" s="40">
        <v>19</v>
      </c>
      <c r="D81" s="38" t="s">
        <v>469</v>
      </c>
    </row>
    <row r="82" spans="1:4" x14ac:dyDescent="0.25">
      <c r="A82" s="38" t="s">
        <v>470</v>
      </c>
      <c r="B82" s="39" t="s">
        <v>471</v>
      </c>
      <c r="C82" s="40">
        <v>19</v>
      </c>
      <c r="D82" s="38" t="s">
        <v>469</v>
      </c>
    </row>
    <row r="83" spans="1:4" x14ac:dyDescent="0.25">
      <c r="A83" s="38" t="s">
        <v>472</v>
      </c>
      <c r="B83" s="39" t="s">
        <v>473</v>
      </c>
      <c r="C83" s="40">
        <v>19</v>
      </c>
      <c r="D83" s="38" t="s">
        <v>469</v>
      </c>
    </row>
    <row r="84" spans="1:4" x14ac:dyDescent="0.25">
      <c r="A84" s="38" t="s">
        <v>474</v>
      </c>
      <c r="B84" s="39" t="s">
        <v>475</v>
      </c>
      <c r="C84" s="40">
        <v>11</v>
      </c>
      <c r="D84" s="38" t="s">
        <v>369</v>
      </c>
    </row>
    <row r="85" spans="1:4" x14ac:dyDescent="0.25">
      <c r="A85" s="38" t="s">
        <v>476</v>
      </c>
      <c r="B85" s="39" t="s">
        <v>477</v>
      </c>
      <c r="C85" s="40">
        <v>1</v>
      </c>
      <c r="D85" s="38" t="s">
        <v>372</v>
      </c>
    </row>
    <row r="86" spans="1:4" x14ac:dyDescent="0.25">
      <c r="A86" s="38" t="s">
        <v>478</v>
      </c>
      <c r="B86" s="39" t="s">
        <v>479</v>
      </c>
      <c r="C86" s="40">
        <v>12</v>
      </c>
      <c r="D86" s="38" t="s">
        <v>385</v>
      </c>
    </row>
    <row r="87" spans="1:4" x14ac:dyDescent="0.25">
      <c r="A87" s="38" t="s">
        <v>480</v>
      </c>
      <c r="B87" s="39" t="s">
        <v>481</v>
      </c>
      <c r="C87" s="40">
        <v>19</v>
      </c>
      <c r="D87" s="38" t="s">
        <v>469</v>
      </c>
    </row>
    <row r="88" spans="1:4" x14ac:dyDescent="0.25">
      <c r="A88" s="38" t="s">
        <v>482</v>
      </c>
      <c r="B88" s="39" t="s">
        <v>483</v>
      </c>
      <c r="C88" s="40">
        <v>19</v>
      </c>
      <c r="D88" s="38" t="s">
        <v>469</v>
      </c>
    </row>
    <row r="89" spans="1:4" x14ac:dyDescent="0.25">
      <c r="A89" s="38" t="s">
        <v>484</v>
      </c>
      <c r="B89" s="39" t="s">
        <v>485</v>
      </c>
      <c r="C89" s="40">
        <v>19</v>
      </c>
      <c r="D89" s="38" t="s">
        <v>469</v>
      </c>
    </row>
    <row r="90" spans="1:4" x14ac:dyDescent="0.25">
      <c r="A90" s="38" t="s">
        <v>486</v>
      </c>
      <c r="B90" s="39" t="s">
        <v>487</v>
      </c>
      <c r="C90" s="40">
        <v>19</v>
      </c>
      <c r="D90" s="38" t="s">
        <v>469</v>
      </c>
    </row>
    <row r="91" spans="1:4" x14ac:dyDescent="0.25">
      <c r="A91" s="38" t="s">
        <v>488</v>
      </c>
      <c r="B91" s="39" t="s">
        <v>489</v>
      </c>
      <c r="C91" s="40">
        <v>19</v>
      </c>
      <c r="D91" s="38" t="s">
        <v>469</v>
      </c>
    </row>
    <row r="92" spans="1:4" x14ac:dyDescent="0.25">
      <c r="A92" s="38" t="s">
        <v>490</v>
      </c>
      <c r="B92" s="39" t="s">
        <v>491</v>
      </c>
      <c r="C92" s="40">
        <v>19</v>
      </c>
      <c r="D92" s="38" t="s">
        <v>469</v>
      </c>
    </row>
    <row r="93" spans="1:4" x14ac:dyDescent="0.25">
      <c r="A93" s="38" t="s">
        <v>492</v>
      </c>
      <c r="B93" s="39" t="s">
        <v>493</v>
      </c>
      <c r="C93" s="40">
        <v>19</v>
      </c>
      <c r="D93" s="38" t="s">
        <v>469</v>
      </c>
    </row>
    <row r="94" spans="1:4" x14ac:dyDescent="0.25">
      <c r="A94" s="38" t="s">
        <v>494</v>
      </c>
      <c r="B94" s="39" t="s">
        <v>495</v>
      </c>
      <c r="C94" s="40">
        <v>19</v>
      </c>
      <c r="D94" s="38" t="s">
        <v>469</v>
      </c>
    </row>
    <row r="95" spans="1:4" x14ac:dyDescent="0.25">
      <c r="A95" s="38" t="s">
        <v>496</v>
      </c>
      <c r="B95" s="39" t="s">
        <v>497</v>
      </c>
      <c r="C95" s="40">
        <v>19</v>
      </c>
      <c r="D95" s="38" t="s">
        <v>469</v>
      </c>
    </row>
    <row r="96" spans="1:4" x14ac:dyDescent="0.25">
      <c r="A96" s="38" t="s">
        <v>498</v>
      </c>
      <c r="B96" s="39" t="s">
        <v>499</v>
      </c>
      <c r="C96" s="40">
        <v>19</v>
      </c>
      <c r="D96" s="38" t="s">
        <v>469</v>
      </c>
    </row>
    <row r="97" spans="1:4" x14ac:dyDescent="0.25">
      <c r="A97" s="38" t="s">
        <v>500</v>
      </c>
      <c r="B97" s="39" t="s">
        <v>501</v>
      </c>
      <c r="C97" s="40">
        <v>19</v>
      </c>
      <c r="D97" s="38" t="s">
        <v>469</v>
      </c>
    </row>
    <row r="98" spans="1:4" x14ac:dyDescent="0.25">
      <c r="A98" s="38" t="s">
        <v>502</v>
      </c>
      <c r="B98" s="39" t="s">
        <v>503</v>
      </c>
      <c r="C98" s="40">
        <v>19</v>
      </c>
      <c r="D98" s="38" t="s">
        <v>469</v>
      </c>
    </row>
    <row r="99" spans="1:4" x14ac:dyDescent="0.25">
      <c r="A99" s="38" t="s">
        <v>504</v>
      </c>
      <c r="B99" s="39" t="s">
        <v>505</v>
      </c>
      <c r="C99" s="40">
        <v>19</v>
      </c>
      <c r="D99" s="38" t="s">
        <v>469</v>
      </c>
    </row>
    <row r="100" spans="1:4" x14ac:dyDescent="0.25">
      <c r="A100" s="38" t="s">
        <v>506</v>
      </c>
      <c r="B100" s="39" t="s">
        <v>507</v>
      </c>
      <c r="C100" s="40">
        <v>19</v>
      </c>
      <c r="D100" s="38" t="s">
        <v>469</v>
      </c>
    </row>
    <row r="101" spans="1:4" x14ac:dyDescent="0.25">
      <c r="A101" s="38" t="s">
        <v>508</v>
      </c>
      <c r="B101" s="39" t="s">
        <v>509</v>
      </c>
      <c r="C101" s="40">
        <v>19</v>
      </c>
      <c r="D101" s="38" t="s">
        <v>469</v>
      </c>
    </row>
    <row r="102" spans="1:4" x14ac:dyDescent="0.25">
      <c r="A102" s="38" t="s">
        <v>510</v>
      </c>
      <c r="B102" s="39" t="s">
        <v>511</v>
      </c>
      <c r="C102" s="40">
        <v>19</v>
      </c>
      <c r="D102" s="38" t="s">
        <v>469</v>
      </c>
    </row>
    <row r="103" spans="1:4" x14ac:dyDescent="0.25">
      <c r="A103" s="38" t="s">
        <v>512</v>
      </c>
      <c r="B103" s="39" t="s">
        <v>513</v>
      </c>
      <c r="C103" s="40">
        <v>19</v>
      </c>
      <c r="D103" s="38" t="s">
        <v>469</v>
      </c>
    </row>
    <row r="104" spans="1:4" x14ac:dyDescent="0.25">
      <c r="A104" s="38" t="s">
        <v>514</v>
      </c>
      <c r="B104" s="39" t="s">
        <v>515</v>
      </c>
      <c r="C104" s="40">
        <v>19</v>
      </c>
      <c r="D104" s="38" t="s">
        <v>469</v>
      </c>
    </row>
    <row r="105" spans="1:4" x14ac:dyDescent="0.25">
      <c r="A105" s="38" t="s">
        <v>516</v>
      </c>
      <c r="B105" s="39" t="s">
        <v>517</v>
      </c>
      <c r="C105" s="40">
        <v>19</v>
      </c>
      <c r="D105" s="38" t="s">
        <v>469</v>
      </c>
    </row>
    <row r="106" spans="1:4" x14ac:dyDescent="0.25">
      <c r="A106" s="38" t="s">
        <v>518</v>
      </c>
      <c r="B106" s="39" t="s">
        <v>519</v>
      </c>
      <c r="C106" s="40">
        <v>19</v>
      </c>
      <c r="D106" s="38" t="s">
        <v>469</v>
      </c>
    </row>
    <row r="107" spans="1:4" x14ac:dyDescent="0.25">
      <c r="A107" s="38" t="s">
        <v>520</v>
      </c>
      <c r="B107" s="39" t="s">
        <v>521</v>
      </c>
      <c r="C107" s="40">
        <v>19</v>
      </c>
      <c r="D107" s="38" t="s">
        <v>469</v>
      </c>
    </row>
    <row r="108" spans="1:4" x14ac:dyDescent="0.25">
      <c r="A108" s="38" t="s">
        <v>522</v>
      </c>
      <c r="B108" s="39" t="s">
        <v>523</v>
      </c>
      <c r="C108" s="40">
        <v>19</v>
      </c>
      <c r="D108" s="38" t="s">
        <v>469</v>
      </c>
    </row>
    <row r="109" spans="1:4" x14ac:dyDescent="0.25">
      <c r="A109" s="38" t="s">
        <v>524</v>
      </c>
      <c r="B109" s="39" t="s">
        <v>525</v>
      </c>
      <c r="C109" s="40">
        <v>19</v>
      </c>
      <c r="D109" s="38" t="s">
        <v>469</v>
      </c>
    </row>
    <row r="110" spans="1:4" x14ac:dyDescent="0.25">
      <c r="A110" s="38" t="s">
        <v>526</v>
      </c>
      <c r="B110" s="39" t="s">
        <v>527</v>
      </c>
      <c r="C110" s="40">
        <v>19</v>
      </c>
      <c r="D110" s="38" t="s">
        <v>469</v>
      </c>
    </row>
    <row r="111" spans="1:4" x14ac:dyDescent="0.25">
      <c r="A111" s="38" t="s">
        <v>528</v>
      </c>
      <c r="B111" s="39" t="s">
        <v>529</v>
      </c>
      <c r="C111" s="40">
        <v>19</v>
      </c>
      <c r="D111" s="38" t="s">
        <v>469</v>
      </c>
    </row>
    <row r="112" spans="1:4" x14ac:dyDescent="0.25">
      <c r="A112" s="38" t="s">
        <v>530</v>
      </c>
      <c r="B112" s="39" t="s">
        <v>531</v>
      </c>
      <c r="C112" s="40">
        <v>19</v>
      </c>
      <c r="D112" s="38" t="s">
        <v>469</v>
      </c>
    </row>
    <row r="113" spans="1:4" x14ac:dyDescent="0.25">
      <c r="A113" s="38" t="s">
        <v>532</v>
      </c>
      <c r="B113" s="39" t="s">
        <v>533</v>
      </c>
      <c r="C113" s="40">
        <v>19</v>
      </c>
      <c r="D113" s="38" t="s">
        <v>469</v>
      </c>
    </row>
    <row r="114" spans="1:4" x14ac:dyDescent="0.25">
      <c r="A114" s="38" t="s">
        <v>534</v>
      </c>
      <c r="B114" s="39" t="s">
        <v>535</v>
      </c>
      <c r="C114" s="40">
        <v>19</v>
      </c>
      <c r="D114" s="38" t="s">
        <v>469</v>
      </c>
    </row>
    <row r="115" spans="1:4" x14ac:dyDescent="0.25">
      <c r="A115" s="38" t="s">
        <v>536</v>
      </c>
      <c r="B115" s="39" t="s">
        <v>537</v>
      </c>
      <c r="C115" s="40">
        <v>19</v>
      </c>
      <c r="D115" s="38" t="s">
        <v>469</v>
      </c>
    </row>
    <row r="116" spans="1:4" x14ac:dyDescent="0.25">
      <c r="A116" s="38" t="s">
        <v>538</v>
      </c>
      <c r="B116" s="39" t="s">
        <v>539</v>
      </c>
      <c r="C116" s="40">
        <v>19</v>
      </c>
      <c r="D116" s="38" t="s">
        <v>469</v>
      </c>
    </row>
    <row r="117" spans="1:4" x14ac:dyDescent="0.25">
      <c r="A117" s="38" t="s">
        <v>540</v>
      </c>
      <c r="B117" s="39" t="s">
        <v>541</v>
      </c>
      <c r="C117" s="40">
        <v>19</v>
      </c>
      <c r="D117" s="38" t="s">
        <v>469</v>
      </c>
    </row>
    <row r="118" spans="1:4" x14ac:dyDescent="0.25">
      <c r="A118" s="38" t="s">
        <v>542</v>
      </c>
      <c r="B118" s="39" t="s">
        <v>543</v>
      </c>
      <c r="C118" s="40">
        <v>19</v>
      </c>
      <c r="D118" s="38" t="s">
        <v>469</v>
      </c>
    </row>
    <row r="119" spans="1:4" x14ac:dyDescent="0.25">
      <c r="A119" s="38" t="s">
        <v>544</v>
      </c>
      <c r="B119" s="39" t="s">
        <v>545</v>
      </c>
      <c r="C119" s="40">
        <v>19</v>
      </c>
      <c r="D119" s="38" t="s">
        <v>469</v>
      </c>
    </row>
    <row r="120" spans="1:4" x14ac:dyDescent="0.25">
      <c r="A120" s="38" t="s">
        <v>546</v>
      </c>
      <c r="B120" s="39" t="s">
        <v>547</v>
      </c>
      <c r="C120" s="40">
        <v>19</v>
      </c>
      <c r="D120" s="38" t="s">
        <v>469</v>
      </c>
    </row>
    <row r="121" spans="1:4" x14ac:dyDescent="0.25">
      <c r="A121" s="38" t="s">
        <v>548</v>
      </c>
      <c r="B121" s="39" t="s">
        <v>549</v>
      </c>
      <c r="C121" s="40">
        <v>19</v>
      </c>
      <c r="D121" s="38" t="s">
        <v>469</v>
      </c>
    </row>
    <row r="122" spans="1:4" x14ac:dyDescent="0.25">
      <c r="A122" s="38" t="s">
        <v>550</v>
      </c>
      <c r="B122" s="39" t="s">
        <v>551</v>
      </c>
      <c r="C122" s="40">
        <v>19</v>
      </c>
      <c r="D122" s="38" t="s">
        <v>469</v>
      </c>
    </row>
    <row r="123" spans="1:4" x14ac:dyDescent="0.25">
      <c r="A123" s="38" t="s">
        <v>552</v>
      </c>
      <c r="B123" s="39" t="s">
        <v>553</v>
      </c>
      <c r="C123" s="40">
        <v>19</v>
      </c>
      <c r="D123" s="38" t="s">
        <v>469</v>
      </c>
    </row>
    <row r="124" spans="1:4" x14ac:dyDescent="0.25">
      <c r="A124" s="38" t="s">
        <v>554</v>
      </c>
      <c r="B124" s="39" t="s">
        <v>555</v>
      </c>
      <c r="C124" s="40">
        <v>19</v>
      </c>
      <c r="D124" s="38" t="s">
        <v>469</v>
      </c>
    </row>
    <row r="125" spans="1:4" x14ac:dyDescent="0.25">
      <c r="A125" s="38" t="s">
        <v>556</v>
      </c>
      <c r="B125" s="39" t="s">
        <v>557</v>
      </c>
      <c r="C125" s="40">
        <v>19</v>
      </c>
      <c r="D125" s="38" t="s">
        <v>469</v>
      </c>
    </row>
    <row r="126" spans="1:4" x14ac:dyDescent="0.25">
      <c r="A126" s="38" t="s">
        <v>558</v>
      </c>
      <c r="B126" s="39" t="s">
        <v>559</v>
      </c>
      <c r="C126" s="40">
        <v>19</v>
      </c>
      <c r="D126" s="38" t="s">
        <v>469</v>
      </c>
    </row>
    <row r="127" spans="1:4" x14ac:dyDescent="0.25">
      <c r="A127" s="38" t="s">
        <v>558</v>
      </c>
      <c r="B127" s="39" t="s">
        <v>560</v>
      </c>
      <c r="C127" s="40">
        <v>19</v>
      </c>
      <c r="D127" s="38" t="s">
        <v>469</v>
      </c>
    </row>
    <row r="128" spans="1:4" x14ac:dyDescent="0.25">
      <c r="A128" s="38" t="s">
        <v>561</v>
      </c>
      <c r="B128" s="39" t="s">
        <v>562</v>
      </c>
      <c r="C128" s="40">
        <v>19</v>
      </c>
      <c r="D128" s="38" t="s">
        <v>469</v>
      </c>
    </row>
    <row r="129" spans="1:4" x14ac:dyDescent="0.25">
      <c r="A129" s="38" t="s">
        <v>563</v>
      </c>
      <c r="B129" s="39" t="s">
        <v>564</v>
      </c>
      <c r="C129" s="40">
        <v>19</v>
      </c>
      <c r="D129" s="38" t="s">
        <v>469</v>
      </c>
    </row>
    <row r="130" spans="1:4" x14ac:dyDescent="0.25">
      <c r="A130" s="38" t="s">
        <v>565</v>
      </c>
      <c r="B130" s="39" t="s">
        <v>566</v>
      </c>
      <c r="C130" s="40">
        <v>9</v>
      </c>
      <c r="D130" s="38" t="s">
        <v>567</v>
      </c>
    </row>
    <row r="131" spans="1:4" x14ac:dyDescent="0.25">
      <c r="A131" s="38" t="s">
        <v>568</v>
      </c>
      <c r="B131" s="39" t="s">
        <v>569</v>
      </c>
      <c r="C131" s="40">
        <v>18</v>
      </c>
      <c r="D131" s="38" t="s">
        <v>297</v>
      </c>
    </row>
    <row r="132" spans="1:4" x14ac:dyDescent="0.25">
      <c r="A132" s="38" t="s">
        <v>570</v>
      </c>
      <c r="B132" s="39" t="s">
        <v>571</v>
      </c>
      <c r="C132" s="40">
        <v>18</v>
      </c>
      <c r="D132" s="38" t="s">
        <v>297</v>
      </c>
    </row>
    <row r="133" spans="1:4" x14ac:dyDescent="0.25">
      <c r="A133" s="38" t="s">
        <v>572</v>
      </c>
      <c r="B133" s="39" t="s">
        <v>573</v>
      </c>
      <c r="C133" s="40">
        <v>4</v>
      </c>
      <c r="D133" s="38" t="s">
        <v>430</v>
      </c>
    </row>
    <row r="134" spans="1:4" x14ac:dyDescent="0.25">
      <c r="A134" s="38" t="s">
        <v>574</v>
      </c>
      <c r="B134" s="39" t="s">
        <v>575</v>
      </c>
      <c r="C134" s="40">
        <v>16</v>
      </c>
      <c r="D134" s="38" t="s">
        <v>576</v>
      </c>
    </row>
    <row r="135" spans="1:4" x14ac:dyDescent="0.25">
      <c r="A135" s="38" t="s">
        <v>577</v>
      </c>
      <c r="B135" s="39" t="s">
        <v>578</v>
      </c>
      <c r="C135" s="40">
        <v>12</v>
      </c>
      <c r="D135" s="38" t="s">
        <v>385</v>
      </c>
    </row>
    <row r="136" spans="1:4" x14ac:dyDescent="0.25">
      <c r="A136" s="38" t="s">
        <v>579</v>
      </c>
      <c r="B136" s="39" t="s">
        <v>580</v>
      </c>
      <c r="C136" s="40">
        <v>12</v>
      </c>
      <c r="D136" s="38" t="s">
        <v>385</v>
      </c>
    </row>
    <row r="137" spans="1:4" x14ac:dyDescent="0.25">
      <c r="A137" s="38" t="s">
        <v>581</v>
      </c>
      <c r="B137" s="39" t="s">
        <v>582</v>
      </c>
      <c r="C137" s="40">
        <v>12</v>
      </c>
      <c r="D137" s="38" t="s">
        <v>385</v>
      </c>
    </row>
    <row r="138" spans="1:4" x14ac:dyDescent="0.25">
      <c r="A138" s="38" t="s">
        <v>583</v>
      </c>
      <c r="B138" s="39" t="s">
        <v>584</v>
      </c>
      <c r="C138" s="40">
        <v>12</v>
      </c>
      <c r="D138" s="38" t="s">
        <v>385</v>
      </c>
    </row>
    <row r="139" spans="1:4" x14ac:dyDescent="0.25">
      <c r="A139" s="38" t="s">
        <v>585</v>
      </c>
      <c r="B139" s="39" t="s">
        <v>586</v>
      </c>
      <c r="C139" s="40">
        <v>12</v>
      </c>
      <c r="D139" s="38" t="s">
        <v>385</v>
      </c>
    </row>
    <row r="140" spans="1:4" x14ac:dyDescent="0.25">
      <c r="A140" s="38" t="s">
        <v>587</v>
      </c>
      <c r="B140" s="39" t="s">
        <v>588</v>
      </c>
      <c r="C140" s="40">
        <v>12</v>
      </c>
      <c r="D140" s="38" t="s">
        <v>385</v>
      </c>
    </row>
    <row r="141" spans="1:4" x14ac:dyDescent="0.25">
      <c r="A141" s="38" t="s">
        <v>589</v>
      </c>
      <c r="B141" s="39" t="s">
        <v>590</v>
      </c>
      <c r="C141" s="40">
        <v>12</v>
      </c>
      <c r="D141" s="38" t="s">
        <v>385</v>
      </c>
    </row>
    <row r="142" spans="1:4" x14ac:dyDescent="0.25">
      <c r="A142" s="38" t="s">
        <v>591</v>
      </c>
      <c r="B142" s="39" t="s">
        <v>592</v>
      </c>
      <c r="C142" s="40">
        <v>12</v>
      </c>
      <c r="D142" s="38" t="s">
        <v>385</v>
      </c>
    </row>
    <row r="143" spans="1:4" x14ac:dyDescent="0.25">
      <c r="A143" s="38" t="s">
        <v>593</v>
      </c>
      <c r="B143" s="39" t="s">
        <v>594</v>
      </c>
      <c r="C143" s="40">
        <v>17</v>
      </c>
      <c r="D143" s="38" t="s">
        <v>595</v>
      </c>
    </row>
    <row r="144" spans="1:4" x14ac:dyDescent="0.25">
      <c r="A144" s="38" t="s">
        <v>596</v>
      </c>
      <c r="B144" s="39" t="s">
        <v>597</v>
      </c>
      <c r="C144" s="40">
        <v>17</v>
      </c>
      <c r="D144" s="38" t="s">
        <v>595</v>
      </c>
    </row>
    <row r="145" spans="1:4" x14ac:dyDescent="0.25">
      <c r="A145" s="38" t="s">
        <v>598</v>
      </c>
      <c r="B145" s="39" t="s">
        <v>599</v>
      </c>
      <c r="C145" s="40">
        <v>13</v>
      </c>
      <c r="D145" s="38" t="s">
        <v>402</v>
      </c>
    </row>
    <row r="146" spans="1:4" x14ac:dyDescent="0.25">
      <c r="A146" s="38" t="s">
        <v>600</v>
      </c>
      <c r="B146" s="39" t="s">
        <v>601</v>
      </c>
      <c r="C146" s="40">
        <v>12</v>
      </c>
      <c r="D146" s="38" t="s">
        <v>385</v>
      </c>
    </row>
    <row r="147" spans="1:4" x14ac:dyDescent="0.25">
      <c r="A147" s="38" t="s">
        <v>602</v>
      </c>
      <c r="B147" s="39" t="s">
        <v>603</v>
      </c>
      <c r="C147" s="40">
        <v>12</v>
      </c>
      <c r="D147" s="38" t="s">
        <v>385</v>
      </c>
    </row>
    <row r="148" spans="1:4" x14ac:dyDescent="0.25">
      <c r="A148" s="38" t="s">
        <v>604</v>
      </c>
      <c r="B148" s="39" t="s">
        <v>605</v>
      </c>
      <c r="C148" s="40">
        <v>12</v>
      </c>
      <c r="D148" s="38" t="s">
        <v>385</v>
      </c>
    </row>
    <row r="149" spans="1:4" x14ac:dyDescent="0.25">
      <c r="A149" s="38" t="s">
        <v>606</v>
      </c>
      <c r="B149" s="39" t="s">
        <v>607</v>
      </c>
      <c r="C149" s="40">
        <v>4</v>
      </c>
      <c r="D149" s="38" t="s">
        <v>430</v>
      </c>
    </row>
    <row r="150" spans="1:4" x14ac:dyDescent="0.25">
      <c r="A150" s="38" t="s">
        <v>608</v>
      </c>
      <c r="B150" s="39" t="s">
        <v>609</v>
      </c>
      <c r="C150" s="40">
        <v>1</v>
      </c>
      <c r="D150" s="38" t="s">
        <v>372</v>
      </c>
    </row>
    <row r="151" spans="1:4" x14ac:dyDescent="0.25">
      <c r="A151" s="38" t="s">
        <v>610</v>
      </c>
      <c r="B151" s="39" t="s">
        <v>611</v>
      </c>
      <c r="C151" s="40">
        <v>1</v>
      </c>
      <c r="D151" s="38" t="s">
        <v>372</v>
      </c>
    </row>
    <row r="152" spans="1:4" x14ac:dyDescent="0.25">
      <c r="A152" s="38" t="s">
        <v>612</v>
      </c>
      <c r="B152" s="39" t="s">
        <v>613</v>
      </c>
      <c r="C152" s="40">
        <v>1</v>
      </c>
      <c r="D152" s="38" t="s">
        <v>372</v>
      </c>
    </row>
    <row r="153" spans="1:4" x14ac:dyDescent="0.25">
      <c r="A153" s="38" t="s">
        <v>614</v>
      </c>
      <c r="B153" s="39" t="s">
        <v>615</v>
      </c>
      <c r="C153" s="40">
        <v>1</v>
      </c>
      <c r="D153" s="38" t="s">
        <v>372</v>
      </c>
    </row>
    <row r="154" spans="1:4" x14ac:dyDescent="0.25">
      <c r="A154" s="38" t="s">
        <v>616</v>
      </c>
      <c r="B154" s="39" t="s">
        <v>617</v>
      </c>
      <c r="C154" s="40">
        <v>1</v>
      </c>
      <c r="D154" s="38" t="s">
        <v>372</v>
      </c>
    </row>
    <row r="155" spans="1:4" x14ac:dyDescent="0.25">
      <c r="A155" s="38" t="s">
        <v>618</v>
      </c>
      <c r="B155" s="39" t="s">
        <v>619</v>
      </c>
      <c r="C155" s="40">
        <v>5</v>
      </c>
      <c r="D155" s="38" t="s">
        <v>466</v>
      </c>
    </row>
    <row r="156" spans="1:4" x14ac:dyDescent="0.25">
      <c r="A156" s="38" t="s">
        <v>620</v>
      </c>
      <c r="B156" s="39" t="s">
        <v>621</v>
      </c>
      <c r="C156" s="40">
        <v>18</v>
      </c>
      <c r="D156" s="38" t="s">
        <v>297</v>
      </c>
    </row>
    <row r="157" spans="1:4" x14ac:dyDescent="0.25">
      <c r="A157" s="38" t="s">
        <v>622</v>
      </c>
      <c r="B157" s="39" t="s">
        <v>623</v>
      </c>
      <c r="C157" s="40">
        <v>18</v>
      </c>
      <c r="D157" s="38" t="s">
        <v>297</v>
      </c>
    </row>
    <row r="158" spans="1:4" x14ac:dyDescent="0.25">
      <c r="A158" s="38" t="s">
        <v>624</v>
      </c>
      <c r="B158" s="39" t="s">
        <v>625</v>
      </c>
      <c r="C158" s="40">
        <v>18</v>
      </c>
      <c r="D158" s="38" t="s">
        <v>297</v>
      </c>
    </row>
    <row r="159" spans="1:4" x14ac:dyDescent="0.25">
      <c r="A159" s="38" t="s">
        <v>626</v>
      </c>
      <c r="B159" s="39" t="s">
        <v>627</v>
      </c>
      <c r="C159" s="40">
        <v>1</v>
      </c>
      <c r="D159" s="38" t="s">
        <v>372</v>
      </c>
    </row>
    <row r="160" spans="1:4" x14ac:dyDescent="0.25">
      <c r="A160" s="38" t="s">
        <v>628</v>
      </c>
      <c r="B160" s="39" t="s">
        <v>629</v>
      </c>
      <c r="C160" s="40">
        <v>11</v>
      </c>
      <c r="D160" s="38" t="s">
        <v>369</v>
      </c>
    </row>
    <row r="161" spans="1:4" x14ac:dyDescent="0.25">
      <c r="A161" s="38" t="s">
        <v>630</v>
      </c>
      <c r="B161" s="39" t="s">
        <v>631</v>
      </c>
      <c r="C161" s="40">
        <v>11</v>
      </c>
      <c r="D161" s="38" t="s">
        <v>369</v>
      </c>
    </row>
    <row r="162" spans="1:4" x14ac:dyDescent="0.25">
      <c r="A162" s="38" t="s">
        <v>632</v>
      </c>
      <c r="B162" s="39" t="s">
        <v>633</v>
      </c>
      <c r="C162" s="40">
        <v>14</v>
      </c>
      <c r="D162" s="38" t="s">
        <v>303</v>
      </c>
    </row>
    <row r="163" spans="1:4" x14ac:dyDescent="0.25">
      <c r="A163" s="38" t="s">
        <v>634</v>
      </c>
      <c r="B163" s="39" t="s">
        <v>635</v>
      </c>
      <c r="C163" s="40">
        <v>14</v>
      </c>
      <c r="D163" s="38" t="s">
        <v>303</v>
      </c>
    </row>
    <row r="164" spans="1:4" x14ac:dyDescent="0.25">
      <c r="A164" s="38" t="s">
        <v>636</v>
      </c>
      <c r="B164" s="39" t="s">
        <v>637</v>
      </c>
      <c r="C164" s="40">
        <v>14</v>
      </c>
      <c r="D164" s="38" t="s">
        <v>303</v>
      </c>
    </row>
    <row r="165" spans="1:4" x14ac:dyDescent="0.25">
      <c r="A165" s="38" t="s">
        <v>638</v>
      </c>
      <c r="B165" s="39" t="s">
        <v>639</v>
      </c>
      <c r="C165" s="40">
        <v>20</v>
      </c>
      <c r="D165" s="38" t="s">
        <v>300</v>
      </c>
    </row>
    <row r="166" spans="1:4" x14ac:dyDescent="0.25">
      <c r="A166" s="38" t="s">
        <v>640</v>
      </c>
      <c r="B166" s="39" t="s">
        <v>641</v>
      </c>
      <c r="C166" s="40">
        <v>4</v>
      </c>
      <c r="D166" s="38" t="s">
        <v>430</v>
      </c>
    </row>
    <row r="167" spans="1:4" x14ac:dyDescent="0.25">
      <c r="A167" s="38" t="s">
        <v>642</v>
      </c>
      <c r="B167" s="39" t="s">
        <v>643</v>
      </c>
      <c r="C167" s="40">
        <v>7</v>
      </c>
      <c r="D167" s="38" t="s">
        <v>644</v>
      </c>
    </row>
    <row r="168" spans="1:4" x14ac:dyDescent="0.25">
      <c r="A168" s="38" t="s">
        <v>645</v>
      </c>
      <c r="B168" s="39" t="s">
        <v>646</v>
      </c>
      <c r="C168" s="40">
        <v>17</v>
      </c>
      <c r="D168" s="38" t="s">
        <v>595</v>
      </c>
    </row>
    <row r="169" spans="1:4" x14ac:dyDescent="0.25">
      <c r="A169" s="38" t="s">
        <v>647</v>
      </c>
      <c r="B169" s="39" t="s">
        <v>648</v>
      </c>
      <c r="C169" s="40">
        <v>5</v>
      </c>
      <c r="D169" s="38" t="s">
        <v>466</v>
      </c>
    </row>
    <row r="170" spans="1:4" x14ac:dyDescent="0.25">
      <c r="A170" s="38" t="s">
        <v>649</v>
      </c>
      <c r="B170" s="39" t="s">
        <v>650</v>
      </c>
      <c r="C170" s="40">
        <v>12</v>
      </c>
      <c r="D170" s="38" t="s">
        <v>385</v>
      </c>
    </row>
    <row r="171" spans="1:4" x14ac:dyDescent="0.25">
      <c r="A171" s="38" t="s">
        <v>651</v>
      </c>
      <c r="B171" s="39" t="s">
        <v>652</v>
      </c>
      <c r="C171" s="40">
        <v>3</v>
      </c>
      <c r="D171" s="38" t="s">
        <v>413</v>
      </c>
    </row>
    <row r="172" spans="1:4" x14ac:dyDescent="0.25">
      <c r="A172" s="38" t="s">
        <v>653</v>
      </c>
      <c r="B172" s="39" t="s">
        <v>654</v>
      </c>
      <c r="C172" s="40">
        <v>16</v>
      </c>
      <c r="D172" s="38" t="s">
        <v>576</v>
      </c>
    </row>
    <row r="173" spans="1:4" x14ac:dyDescent="0.25">
      <c r="A173" s="38" t="s">
        <v>655</v>
      </c>
      <c r="B173" s="39" t="s">
        <v>656</v>
      </c>
      <c r="C173" s="40">
        <v>16</v>
      </c>
      <c r="D173" s="38" t="s">
        <v>576</v>
      </c>
    </row>
    <row r="174" spans="1:4" x14ac:dyDescent="0.25">
      <c r="A174" s="38" t="s">
        <v>657</v>
      </c>
      <c r="B174" s="39" t="s">
        <v>658</v>
      </c>
      <c r="C174" s="40">
        <v>19</v>
      </c>
      <c r="D174" s="38" t="s">
        <v>469</v>
      </c>
    </row>
    <row r="175" spans="1:4" x14ac:dyDescent="0.25">
      <c r="A175" s="38" t="s">
        <v>659</v>
      </c>
      <c r="B175" s="39" t="s">
        <v>660</v>
      </c>
      <c r="C175" s="40">
        <v>10</v>
      </c>
      <c r="D175" s="38" t="s">
        <v>420</v>
      </c>
    </row>
    <row r="176" spans="1:4" x14ac:dyDescent="0.25">
      <c r="A176" s="38" t="s">
        <v>661</v>
      </c>
      <c r="B176" s="39" t="s">
        <v>662</v>
      </c>
      <c r="C176" s="40">
        <v>19</v>
      </c>
      <c r="D176" s="38" t="s">
        <v>469</v>
      </c>
    </row>
    <row r="177" spans="1:4" x14ac:dyDescent="0.25">
      <c r="A177" s="38" t="s">
        <v>663</v>
      </c>
      <c r="B177" s="39" t="s">
        <v>664</v>
      </c>
      <c r="C177" s="40">
        <v>19</v>
      </c>
      <c r="D177" s="38" t="s">
        <v>469</v>
      </c>
    </row>
    <row r="178" spans="1:4" x14ac:dyDescent="0.25">
      <c r="A178" s="38" t="s">
        <v>665</v>
      </c>
      <c r="B178" s="39" t="s">
        <v>666</v>
      </c>
      <c r="C178" s="40">
        <v>19</v>
      </c>
      <c r="D178" s="38" t="s">
        <v>469</v>
      </c>
    </row>
    <row r="179" spans="1:4" x14ac:dyDescent="0.25">
      <c r="A179" s="38" t="s">
        <v>667</v>
      </c>
      <c r="B179" s="39" t="s">
        <v>668</v>
      </c>
      <c r="C179" s="40">
        <v>16</v>
      </c>
      <c r="D179" s="38" t="s">
        <v>576</v>
      </c>
    </row>
    <row r="180" spans="1:4" x14ac:dyDescent="0.25">
      <c r="A180" s="38" t="s">
        <v>669</v>
      </c>
      <c r="B180" s="39" t="s">
        <v>670</v>
      </c>
      <c r="C180" s="40">
        <v>10</v>
      </c>
      <c r="D180" s="38" t="s">
        <v>420</v>
      </c>
    </row>
    <row r="181" spans="1:4" x14ac:dyDescent="0.25">
      <c r="A181" s="38" t="s">
        <v>671</v>
      </c>
      <c r="B181" s="39" t="s">
        <v>672</v>
      </c>
      <c r="C181" s="40">
        <v>10</v>
      </c>
      <c r="D181" s="38" t="s">
        <v>420</v>
      </c>
    </row>
    <row r="182" spans="1:4" x14ac:dyDescent="0.25">
      <c r="A182" s="38" t="s">
        <v>673</v>
      </c>
      <c r="B182" s="39" t="s">
        <v>674</v>
      </c>
      <c r="C182" s="40">
        <v>7</v>
      </c>
      <c r="D182" s="38" t="s">
        <v>644</v>
      </c>
    </row>
    <row r="183" spans="1:4" x14ac:dyDescent="0.25">
      <c r="A183" s="38" t="s">
        <v>675</v>
      </c>
      <c r="B183" s="39" t="s">
        <v>676</v>
      </c>
      <c r="C183" s="40">
        <v>7</v>
      </c>
      <c r="D183" s="38" t="s">
        <v>644</v>
      </c>
    </row>
    <row r="184" spans="1:4" x14ac:dyDescent="0.25">
      <c r="A184" s="38" t="s">
        <v>677</v>
      </c>
      <c r="B184" s="39" t="s">
        <v>678</v>
      </c>
      <c r="C184" s="40">
        <v>11</v>
      </c>
      <c r="D184" s="38" t="s">
        <v>369</v>
      </c>
    </row>
    <row r="185" spans="1:4" x14ac:dyDescent="0.25">
      <c r="A185" s="38" t="s">
        <v>679</v>
      </c>
      <c r="B185" s="39" t="s">
        <v>680</v>
      </c>
      <c r="C185" s="40">
        <v>14</v>
      </c>
      <c r="D185" s="38" t="s">
        <v>303</v>
      </c>
    </row>
    <row r="186" spans="1:4" x14ac:dyDescent="0.25">
      <c r="A186" s="38" t="s">
        <v>681</v>
      </c>
      <c r="B186" s="39" t="s">
        <v>682</v>
      </c>
      <c r="C186" s="40">
        <v>8</v>
      </c>
      <c r="D186" s="38" t="s">
        <v>423</v>
      </c>
    </row>
    <row r="187" spans="1:4" x14ac:dyDescent="0.25">
      <c r="A187" s="38" t="s">
        <v>683</v>
      </c>
      <c r="B187" s="39" t="s">
        <v>684</v>
      </c>
      <c r="C187" s="40">
        <v>10</v>
      </c>
      <c r="D187" s="38" t="s">
        <v>420</v>
      </c>
    </row>
    <row r="188" spans="1:4" x14ac:dyDescent="0.25">
      <c r="A188" s="38" t="s">
        <v>685</v>
      </c>
      <c r="B188" s="39" t="s">
        <v>686</v>
      </c>
      <c r="C188" s="40">
        <v>10</v>
      </c>
      <c r="D188" s="38" t="s">
        <v>420</v>
      </c>
    </row>
    <row r="189" spans="1:4" x14ac:dyDescent="0.25">
      <c r="A189" s="38" t="s">
        <v>687</v>
      </c>
      <c r="B189" s="39" t="s">
        <v>688</v>
      </c>
      <c r="C189" s="40">
        <v>10</v>
      </c>
      <c r="D189" s="38" t="s">
        <v>420</v>
      </c>
    </row>
    <row r="190" spans="1:4" x14ac:dyDescent="0.25">
      <c r="A190" s="38" t="s">
        <v>689</v>
      </c>
      <c r="B190" s="39" t="s">
        <v>690</v>
      </c>
      <c r="C190" s="40">
        <v>18</v>
      </c>
      <c r="D190" s="38" t="s">
        <v>297</v>
      </c>
    </row>
    <row r="191" spans="1:4" x14ac:dyDescent="0.25">
      <c r="A191" s="38" t="s">
        <v>691</v>
      </c>
      <c r="B191" s="39" t="s">
        <v>692</v>
      </c>
      <c r="C191" s="40">
        <v>15</v>
      </c>
      <c r="D191" s="38" t="s">
        <v>306</v>
      </c>
    </row>
    <row r="192" spans="1:4" x14ac:dyDescent="0.25">
      <c r="A192" s="38" t="s">
        <v>693</v>
      </c>
      <c r="B192" s="39" t="s">
        <v>694</v>
      </c>
      <c r="C192" s="40">
        <v>17</v>
      </c>
      <c r="D192" s="38" t="s">
        <v>595</v>
      </c>
    </row>
    <row r="193" spans="1:4" x14ac:dyDescent="0.25">
      <c r="A193" s="38" t="s">
        <v>695</v>
      </c>
      <c r="B193" s="39" t="s">
        <v>696</v>
      </c>
      <c r="C193" s="40">
        <v>17</v>
      </c>
      <c r="D193" s="38" t="s">
        <v>595</v>
      </c>
    </row>
    <row r="194" spans="1:4" x14ac:dyDescent="0.25">
      <c r="A194" s="38" t="s">
        <v>697</v>
      </c>
      <c r="B194" s="39" t="s">
        <v>698</v>
      </c>
      <c r="C194" s="40">
        <v>17</v>
      </c>
      <c r="D194" s="38" t="s">
        <v>595</v>
      </c>
    </row>
    <row r="195" spans="1:4" x14ac:dyDescent="0.25">
      <c r="A195" s="38" t="s">
        <v>699</v>
      </c>
      <c r="B195" s="39" t="s">
        <v>700</v>
      </c>
      <c r="C195" s="40">
        <v>17</v>
      </c>
      <c r="D195" s="38" t="s">
        <v>595</v>
      </c>
    </row>
    <row r="196" spans="1:4" x14ac:dyDescent="0.25">
      <c r="A196" s="38" t="s">
        <v>701</v>
      </c>
      <c r="B196" s="39" t="s">
        <v>702</v>
      </c>
      <c r="C196" s="40">
        <v>17</v>
      </c>
      <c r="D196" s="38" t="s">
        <v>595</v>
      </c>
    </row>
    <row r="197" spans="1:4" x14ac:dyDescent="0.25">
      <c r="A197" s="38" t="s">
        <v>703</v>
      </c>
      <c r="B197" s="39" t="s">
        <v>704</v>
      </c>
      <c r="C197" s="40">
        <v>17</v>
      </c>
      <c r="D197" s="38" t="s">
        <v>595</v>
      </c>
    </row>
    <row r="198" spans="1:4" x14ac:dyDescent="0.25">
      <c r="A198" s="38" t="s">
        <v>705</v>
      </c>
      <c r="B198" s="39" t="s">
        <v>706</v>
      </c>
      <c r="C198" s="40">
        <v>17</v>
      </c>
      <c r="D198" s="38" t="s">
        <v>595</v>
      </c>
    </row>
    <row r="199" spans="1:4" x14ac:dyDescent="0.25">
      <c r="A199" s="38" t="s">
        <v>707</v>
      </c>
      <c r="B199" s="39" t="s">
        <v>708</v>
      </c>
      <c r="C199" s="40">
        <v>17</v>
      </c>
      <c r="D199" s="38" t="s">
        <v>595</v>
      </c>
    </row>
    <row r="200" spans="1:4" x14ac:dyDescent="0.25">
      <c r="A200" s="38" t="s">
        <v>709</v>
      </c>
      <c r="B200" s="39" t="s">
        <v>710</v>
      </c>
      <c r="C200" s="40">
        <v>17</v>
      </c>
      <c r="D200" s="38" t="s">
        <v>595</v>
      </c>
    </row>
    <row r="201" spans="1:4" x14ac:dyDescent="0.25">
      <c r="A201" s="38" t="s">
        <v>711</v>
      </c>
      <c r="B201" s="39" t="s">
        <v>712</v>
      </c>
      <c r="C201" s="40">
        <v>17</v>
      </c>
      <c r="D201" s="38" t="s">
        <v>595</v>
      </c>
    </row>
    <row r="202" spans="1:4" x14ac:dyDescent="0.25">
      <c r="A202" s="38" t="s">
        <v>713</v>
      </c>
      <c r="B202" s="39" t="s">
        <v>714</v>
      </c>
      <c r="C202" s="40">
        <v>18</v>
      </c>
      <c r="D202" s="38" t="s">
        <v>297</v>
      </c>
    </row>
    <row r="203" spans="1:4" x14ac:dyDescent="0.25">
      <c r="A203" s="38" t="s">
        <v>715</v>
      </c>
      <c r="B203" s="39" t="s">
        <v>716</v>
      </c>
      <c r="C203" s="40">
        <v>5</v>
      </c>
      <c r="D203" s="38" t="s">
        <v>466</v>
      </c>
    </row>
    <row r="204" spans="1:4" x14ac:dyDescent="0.25">
      <c r="A204" s="38" t="s">
        <v>717</v>
      </c>
      <c r="B204" s="39" t="s">
        <v>718</v>
      </c>
      <c r="C204" s="40">
        <v>19</v>
      </c>
      <c r="D204" s="38" t="s">
        <v>469</v>
      </c>
    </row>
    <row r="205" spans="1:4" x14ac:dyDescent="0.25">
      <c r="A205" s="38" t="s">
        <v>719</v>
      </c>
      <c r="B205" s="39" t="s">
        <v>720</v>
      </c>
      <c r="C205" s="40">
        <v>19</v>
      </c>
      <c r="D205" s="38" t="s">
        <v>469</v>
      </c>
    </row>
    <row r="206" spans="1:4" x14ac:dyDescent="0.25">
      <c r="A206" s="38" t="s">
        <v>721</v>
      </c>
      <c r="B206" s="39" t="s">
        <v>722</v>
      </c>
      <c r="C206" s="40">
        <v>19</v>
      </c>
      <c r="D206" s="38" t="s">
        <v>469</v>
      </c>
    </row>
    <row r="207" spans="1:4" x14ac:dyDescent="0.25">
      <c r="A207" s="38" t="s">
        <v>723</v>
      </c>
      <c r="B207" s="39" t="s">
        <v>724</v>
      </c>
      <c r="C207" s="40">
        <v>19</v>
      </c>
      <c r="D207" s="38" t="s">
        <v>469</v>
      </c>
    </row>
    <row r="208" spans="1:4" x14ac:dyDescent="0.25">
      <c r="A208" s="38" t="s">
        <v>725</v>
      </c>
      <c r="B208" s="39" t="s">
        <v>726</v>
      </c>
      <c r="C208" s="40">
        <v>19</v>
      </c>
      <c r="D208" s="38" t="s">
        <v>469</v>
      </c>
    </row>
    <row r="209" spans="1:4" x14ac:dyDescent="0.25">
      <c r="A209" s="38" t="s">
        <v>727</v>
      </c>
      <c r="B209" s="39" t="s">
        <v>728</v>
      </c>
      <c r="C209" s="40">
        <v>17</v>
      </c>
      <c r="D209" s="38" t="s">
        <v>595</v>
      </c>
    </row>
    <row r="210" spans="1:4" x14ac:dyDescent="0.25">
      <c r="A210" s="38" t="s">
        <v>729</v>
      </c>
      <c r="B210" s="39" t="s">
        <v>730</v>
      </c>
      <c r="C210" s="40">
        <v>3</v>
      </c>
      <c r="D210" s="38" t="s">
        <v>413</v>
      </c>
    </row>
    <row r="211" spans="1:4" x14ac:dyDescent="0.25">
      <c r="A211" s="38" t="s">
        <v>731</v>
      </c>
      <c r="B211" s="39" t="s">
        <v>732</v>
      </c>
      <c r="C211" s="40">
        <v>19</v>
      </c>
      <c r="D211" s="38" t="s">
        <v>469</v>
      </c>
    </row>
    <row r="212" spans="1:4" x14ac:dyDescent="0.25">
      <c r="A212" s="38" t="s">
        <v>733</v>
      </c>
      <c r="B212" s="39" t="s">
        <v>734</v>
      </c>
      <c r="C212" s="40">
        <v>19</v>
      </c>
      <c r="D212" s="38" t="s">
        <v>469</v>
      </c>
    </row>
    <row r="213" spans="1:4" x14ac:dyDescent="0.25">
      <c r="A213" s="38" t="s">
        <v>735</v>
      </c>
      <c r="B213" s="39" t="s">
        <v>736</v>
      </c>
      <c r="C213" s="40">
        <v>19</v>
      </c>
      <c r="D213" s="38" t="s">
        <v>469</v>
      </c>
    </row>
    <row r="214" spans="1:4" x14ac:dyDescent="0.25">
      <c r="A214" s="38" t="s">
        <v>737</v>
      </c>
      <c r="B214" s="39" t="s">
        <v>738</v>
      </c>
      <c r="C214" s="40">
        <v>19</v>
      </c>
      <c r="D214" s="38" t="s">
        <v>469</v>
      </c>
    </row>
    <row r="215" spans="1:4" x14ac:dyDescent="0.25">
      <c r="A215" s="38" t="s">
        <v>739</v>
      </c>
      <c r="B215" s="39" t="s">
        <v>740</v>
      </c>
      <c r="C215" s="40">
        <v>19</v>
      </c>
      <c r="D215" s="38" t="s">
        <v>469</v>
      </c>
    </row>
    <row r="216" spans="1:4" x14ac:dyDescent="0.25">
      <c r="A216" s="38" t="s">
        <v>741</v>
      </c>
      <c r="B216" s="39" t="s">
        <v>742</v>
      </c>
      <c r="C216" s="40">
        <v>19</v>
      </c>
      <c r="D216" s="38" t="s">
        <v>469</v>
      </c>
    </row>
    <row r="217" spans="1:4" x14ac:dyDescent="0.25">
      <c r="A217" s="38" t="s">
        <v>743</v>
      </c>
      <c r="B217" s="39" t="s">
        <v>744</v>
      </c>
      <c r="C217" s="40">
        <v>19</v>
      </c>
      <c r="D217" s="38" t="s">
        <v>469</v>
      </c>
    </row>
    <row r="218" spans="1:4" x14ac:dyDescent="0.25">
      <c r="A218" s="38" t="s">
        <v>745</v>
      </c>
      <c r="B218" s="39" t="s">
        <v>746</v>
      </c>
      <c r="C218" s="40">
        <v>19</v>
      </c>
      <c r="D218" s="38" t="s">
        <v>469</v>
      </c>
    </row>
    <row r="219" spans="1:4" x14ac:dyDescent="0.25">
      <c r="A219" s="38" t="s">
        <v>747</v>
      </c>
      <c r="B219" s="39" t="s">
        <v>748</v>
      </c>
      <c r="C219" s="40">
        <v>19</v>
      </c>
      <c r="D219" s="38" t="s">
        <v>469</v>
      </c>
    </row>
    <row r="220" spans="1:4" x14ac:dyDescent="0.25">
      <c r="A220" s="38" t="s">
        <v>749</v>
      </c>
      <c r="B220" s="39" t="s">
        <v>750</v>
      </c>
      <c r="C220" s="40">
        <v>19</v>
      </c>
      <c r="D220" s="38" t="s">
        <v>469</v>
      </c>
    </row>
    <row r="221" spans="1:4" x14ac:dyDescent="0.25">
      <c r="A221" s="38" t="s">
        <v>751</v>
      </c>
      <c r="B221" s="39" t="s">
        <v>752</v>
      </c>
      <c r="C221" s="40">
        <v>19</v>
      </c>
      <c r="D221" s="38" t="s">
        <v>469</v>
      </c>
    </row>
    <row r="222" spans="1:4" x14ac:dyDescent="0.25">
      <c r="A222" s="38" t="s">
        <v>753</v>
      </c>
      <c r="B222" s="39" t="s">
        <v>754</v>
      </c>
      <c r="C222" s="40">
        <v>19</v>
      </c>
      <c r="D222" s="38" t="s">
        <v>469</v>
      </c>
    </row>
    <row r="223" spans="1:4" x14ac:dyDescent="0.25">
      <c r="A223" s="38" t="s">
        <v>755</v>
      </c>
      <c r="B223" s="39" t="s">
        <v>756</v>
      </c>
      <c r="C223" s="40">
        <v>19</v>
      </c>
      <c r="D223" s="38" t="s">
        <v>469</v>
      </c>
    </row>
    <row r="224" spans="1:4" x14ac:dyDescent="0.25">
      <c r="A224" s="38" t="s">
        <v>757</v>
      </c>
      <c r="B224" s="39" t="s">
        <v>758</v>
      </c>
      <c r="C224" s="40">
        <v>19</v>
      </c>
      <c r="D224" s="38" t="s">
        <v>469</v>
      </c>
    </row>
    <row r="225" spans="1:4" x14ac:dyDescent="0.25">
      <c r="A225" s="38" t="s">
        <v>759</v>
      </c>
      <c r="B225" s="39" t="s">
        <v>760</v>
      </c>
      <c r="C225" s="40">
        <v>19</v>
      </c>
      <c r="D225" s="38" t="s">
        <v>469</v>
      </c>
    </row>
    <row r="226" spans="1:4" x14ac:dyDescent="0.25">
      <c r="A226" s="38" t="s">
        <v>761</v>
      </c>
      <c r="B226" s="39" t="s">
        <v>762</v>
      </c>
      <c r="C226" s="40">
        <v>19</v>
      </c>
      <c r="D226" s="38" t="s">
        <v>469</v>
      </c>
    </row>
    <row r="227" spans="1:4" x14ac:dyDescent="0.25">
      <c r="A227" s="38" t="s">
        <v>763</v>
      </c>
      <c r="B227" s="39" t="s">
        <v>764</v>
      </c>
      <c r="C227" s="40">
        <v>19</v>
      </c>
      <c r="D227" s="38" t="s">
        <v>469</v>
      </c>
    </row>
    <row r="228" spans="1:4" x14ac:dyDescent="0.25">
      <c r="A228" s="38" t="s">
        <v>765</v>
      </c>
      <c r="B228" s="39" t="s">
        <v>766</v>
      </c>
      <c r="C228" s="40">
        <v>19</v>
      </c>
      <c r="D228" s="38" t="s">
        <v>469</v>
      </c>
    </row>
    <row r="229" spans="1:4" x14ac:dyDescent="0.25">
      <c r="A229" s="38" t="s">
        <v>767</v>
      </c>
      <c r="B229" s="39" t="s">
        <v>768</v>
      </c>
      <c r="C229" s="40">
        <v>19</v>
      </c>
      <c r="D229" s="38" t="s">
        <v>469</v>
      </c>
    </row>
    <row r="230" spans="1:4" x14ac:dyDescent="0.25">
      <c r="A230" s="38" t="s">
        <v>769</v>
      </c>
      <c r="B230" s="39" t="s">
        <v>770</v>
      </c>
      <c r="C230" s="40">
        <v>19</v>
      </c>
      <c r="D230" s="38" t="s">
        <v>469</v>
      </c>
    </row>
    <row r="231" spans="1:4" x14ac:dyDescent="0.25">
      <c r="A231" s="38" t="s">
        <v>771</v>
      </c>
      <c r="B231" s="39" t="s">
        <v>772</v>
      </c>
      <c r="C231" s="40">
        <v>19</v>
      </c>
      <c r="D231" s="38" t="s">
        <v>469</v>
      </c>
    </row>
    <row r="232" spans="1:4" x14ac:dyDescent="0.25">
      <c r="A232" s="38" t="s">
        <v>773</v>
      </c>
      <c r="B232" s="39" t="s">
        <v>774</v>
      </c>
      <c r="C232" s="40">
        <v>19</v>
      </c>
      <c r="D232" s="38" t="s">
        <v>469</v>
      </c>
    </row>
    <row r="233" spans="1:4" x14ac:dyDescent="0.25">
      <c r="A233" s="38" t="s">
        <v>775</v>
      </c>
      <c r="B233" s="39" t="s">
        <v>776</v>
      </c>
      <c r="C233" s="40">
        <v>19</v>
      </c>
      <c r="D233" s="38" t="s">
        <v>469</v>
      </c>
    </row>
    <row r="234" spans="1:4" x14ac:dyDescent="0.25">
      <c r="A234" s="38" t="s">
        <v>777</v>
      </c>
      <c r="B234" s="39" t="s">
        <v>778</v>
      </c>
      <c r="C234" s="40">
        <v>19</v>
      </c>
      <c r="D234" s="38" t="s">
        <v>469</v>
      </c>
    </row>
    <row r="235" spans="1:4" x14ac:dyDescent="0.25">
      <c r="A235" s="38" t="s">
        <v>779</v>
      </c>
      <c r="B235" s="39" t="s">
        <v>780</v>
      </c>
      <c r="C235" s="40">
        <v>19</v>
      </c>
      <c r="D235" s="38" t="s">
        <v>469</v>
      </c>
    </row>
    <row r="236" spans="1:4" x14ac:dyDescent="0.25">
      <c r="A236" s="38" t="s">
        <v>781</v>
      </c>
      <c r="B236" s="39" t="s">
        <v>782</v>
      </c>
      <c r="C236" s="40">
        <v>19</v>
      </c>
      <c r="D236" s="38" t="s">
        <v>469</v>
      </c>
    </row>
    <row r="237" spans="1:4" x14ac:dyDescent="0.25">
      <c r="A237" s="38" t="s">
        <v>783</v>
      </c>
      <c r="B237" s="39" t="s">
        <v>784</v>
      </c>
      <c r="C237" s="40">
        <v>19</v>
      </c>
      <c r="D237" s="38" t="s">
        <v>469</v>
      </c>
    </row>
    <row r="238" spans="1:4" x14ac:dyDescent="0.25">
      <c r="A238" s="38" t="s">
        <v>785</v>
      </c>
      <c r="B238" s="39" t="s">
        <v>786</v>
      </c>
      <c r="C238" s="40">
        <v>19</v>
      </c>
      <c r="D238" s="38" t="s">
        <v>469</v>
      </c>
    </row>
    <row r="239" spans="1:4" x14ac:dyDescent="0.25">
      <c r="A239" s="38" t="s">
        <v>787</v>
      </c>
      <c r="B239" s="39" t="s">
        <v>788</v>
      </c>
      <c r="C239" s="40">
        <v>19</v>
      </c>
      <c r="D239" s="38" t="s">
        <v>469</v>
      </c>
    </row>
    <row r="240" spans="1:4" x14ac:dyDescent="0.25">
      <c r="A240" s="38" t="s">
        <v>789</v>
      </c>
      <c r="B240" s="39" t="s">
        <v>790</v>
      </c>
      <c r="C240" s="40">
        <v>19</v>
      </c>
      <c r="D240" s="38" t="s">
        <v>469</v>
      </c>
    </row>
    <row r="241" spans="1:4" x14ac:dyDescent="0.25">
      <c r="A241" s="38" t="s">
        <v>791</v>
      </c>
      <c r="B241" s="39" t="s">
        <v>792</v>
      </c>
      <c r="C241" s="40">
        <v>19</v>
      </c>
      <c r="D241" s="38" t="s">
        <v>469</v>
      </c>
    </row>
    <row r="242" spans="1:4" x14ac:dyDescent="0.25">
      <c r="A242" s="38" t="s">
        <v>793</v>
      </c>
      <c r="B242" s="39" t="s">
        <v>794</v>
      </c>
      <c r="C242" s="40">
        <v>19</v>
      </c>
      <c r="D242" s="38" t="s">
        <v>469</v>
      </c>
    </row>
    <row r="243" spans="1:4" x14ac:dyDescent="0.25">
      <c r="A243" s="38" t="s">
        <v>795</v>
      </c>
      <c r="B243" s="39" t="s">
        <v>796</v>
      </c>
      <c r="C243" s="40">
        <v>19</v>
      </c>
      <c r="D243" s="38" t="s">
        <v>469</v>
      </c>
    </row>
    <row r="244" spans="1:4" x14ac:dyDescent="0.25">
      <c r="A244" s="38" t="s">
        <v>797</v>
      </c>
      <c r="B244" s="39" t="s">
        <v>798</v>
      </c>
      <c r="C244" s="40">
        <v>19</v>
      </c>
      <c r="D244" s="38" t="s">
        <v>469</v>
      </c>
    </row>
    <row r="245" spans="1:4" x14ac:dyDescent="0.25">
      <c r="A245" s="38" t="s">
        <v>799</v>
      </c>
      <c r="B245" s="39" t="s">
        <v>800</v>
      </c>
      <c r="C245" s="40">
        <v>19</v>
      </c>
      <c r="D245" s="38" t="s">
        <v>469</v>
      </c>
    </row>
    <row r="246" spans="1:4" x14ac:dyDescent="0.25">
      <c r="A246" s="38" t="s">
        <v>801</v>
      </c>
      <c r="B246" s="39" t="s">
        <v>802</v>
      </c>
      <c r="C246" s="40">
        <v>19</v>
      </c>
      <c r="D246" s="38" t="s">
        <v>469</v>
      </c>
    </row>
    <row r="247" spans="1:4" x14ac:dyDescent="0.25">
      <c r="A247" s="38" t="s">
        <v>803</v>
      </c>
      <c r="B247" s="39" t="s">
        <v>804</v>
      </c>
      <c r="C247" s="40">
        <v>19</v>
      </c>
      <c r="D247" s="38" t="s">
        <v>469</v>
      </c>
    </row>
    <row r="248" spans="1:4" x14ac:dyDescent="0.25">
      <c r="A248" s="38" t="s">
        <v>805</v>
      </c>
      <c r="B248" s="39" t="s">
        <v>806</v>
      </c>
      <c r="C248" s="40">
        <v>19</v>
      </c>
      <c r="D248" s="38" t="s">
        <v>469</v>
      </c>
    </row>
    <row r="249" spans="1:4" x14ac:dyDescent="0.25">
      <c r="A249" s="38" t="s">
        <v>807</v>
      </c>
      <c r="B249" s="39" t="s">
        <v>808</v>
      </c>
      <c r="C249" s="40">
        <v>19</v>
      </c>
      <c r="D249" s="38" t="s">
        <v>469</v>
      </c>
    </row>
    <row r="250" spans="1:4" x14ac:dyDescent="0.25">
      <c r="A250" s="38" t="s">
        <v>809</v>
      </c>
      <c r="B250" s="39" t="s">
        <v>810</v>
      </c>
      <c r="C250" s="40">
        <v>19</v>
      </c>
      <c r="D250" s="38" t="s">
        <v>469</v>
      </c>
    </row>
    <row r="251" spans="1:4" x14ac:dyDescent="0.25">
      <c r="A251" s="38" t="s">
        <v>811</v>
      </c>
      <c r="B251" s="39" t="s">
        <v>812</v>
      </c>
      <c r="C251" s="40">
        <v>19</v>
      </c>
      <c r="D251" s="38" t="s">
        <v>469</v>
      </c>
    </row>
    <row r="252" spans="1:4" x14ac:dyDescent="0.25">
      <c r="A252" s="38" t="s">
        <v>813</v>
      </c>
      <c r="B252" s="39" t="s">
        <v>814</v>
      </c>
      <c r="C252" s="40">
        <v>19</v>
      </c>
      <c r="D252" s="38" t="s">
        <v>469</v>
      </c>
    </row>
    <row r="253" spans="1:4" x14ac:dyDescent="0.25">
      <c r="A253" s="38" t="s">
        <v>815</v>
      </c>
      <c r="B253" s="39" t="s">
        <v>816</v>
      </c>
      <c r="C253" s="40">
        <v>19</v>
      </c>
      <c r="D253" s="38" t="s">
        <v>469</v>
      </c>
    </row>
    <row r="254" spans="1:4" x14ac:dyDescent="0.25">
      <c r="A254" s="38" t="s">
        <v>817</v>
      </c>
      <c r="B254" s="39" t="s">
        <v>818</v>
      </c>
      <c r="C254" s="40">
        <v>19</v>
      </c>
      <c r="D254" s="38" t="s">
        <v>469</v>
      </c>
    </row>
    <row r="255" spans="1:4" x14ac:dyDescent="0.25">
      <c r="A255" s="38" t="s">
        <v>819</v>
      </c>
      <c r="B255" s="39" t="s">
        <v>820</v>
      </c>
      <c r="C255" s="40">
        <v>19</v>
      </c>
      <c r="D255" s="38" t="s">
        <v>469</v>
      </c>
    </row>
    <row r="256" spans="1:4" x14ac:dyDescent="0.25">
      <c r="A256" s="38" t="s">
        <v>821</v>
      </c>
      <c r="B256" s="39" t="s">
        <v>822</v>
      </c>
      <c r="C256" s="40">
        <v>19</v>
      </c>
      <c r="D256" s="38" t="s">
        <v>469</v>
      </c>
    </row>
    <row r="257" spans="1:4" x14ac:dyDescent="0.25">
      <c r="A257" s="38" t="s">
        <v>823</v>
      </c>
      <c r="B257" s="39" t="s">
        <v>824</v>
      </c>
      <c r="C257" s="40">
        <v>19</v>
      </c>
      <c r="D257" s="38" t="s">
        <v>469</v>
      </c>
    </row>
    <row r="258" spans="1:4" x14ac:dyDescent="0.25">
      <c r="A258" s="38" t="s">
        <v>825</v>
      </c>
      <c r="B258" s="39" t="s">
        <v>826</v>
      </c>
      <c r="C258" s="40">
        <v>19</v>
      </c>
      <c r="D258" s="38" t="s">
        <v>469</v>
      </c>
    </row>
    <row r="259" spans="1:4" x14ac:dyDescent="0.25">
      <c r="A259" s="38" t="s">
        <v>827</v>
      </c>
      <c r="B259" s="39" t="s">
        <v>828</v>
      </c>
      <c r="C259" s="40">
        <v>19</v>
      </c>
      <c r="D259" s="38" t="s">
        <v>469</v>
      </c>
    </row>
    <row r="260" spans="1:4" x14ac:dyDescent="0.25">
      <c r="A260" s="38" t="s">
        <v>829</v>
      </c>
      <c r="B260" s="39" t="s">
        <v>830</v>
      </c>
      <c r="C260" s="40">
        <v>19</v>
      </c>
      <c r="D260" s="38" t="s">
        <v>469</v>
      </c>
    </row>
    <row r="261" spans="1:4" x14ac:dyDescent="0.25">
      <c r="A261" s="38" t="s">
        <v>831</v>
      </c>
      <c r="B261" s="39" t="s">
        <v>832</v>
      </c>
      <c r="C261" s="40">
        <v>19</v>
      </c>
      <c r="D261" s="38" t="s">
        <v>469</v>
      </c>
    </row>
    <row r="262" spans="1:4" x14ac:dyDescent="0.25">
      <c r="A262" s="38" t="s">
        <v>833</v>
      </c>
      <c r="B262" s="39" t="s">
        <v>834</v>
      </c>
      <c r="C262" s="40">
        <v>19</v>
      </c>
      <c r="D262" s="38" t="s">
        <v>469</v>
      </c>
    </row>
    <row r="263" spans="1:4" x14ac:dyDescent="0.25">
      <c r="A263" s="38" t="s">
        <v>835</v>
      </c>
      <c r="B263" s="39" t="s">
        <v>836</v>
      </c>
      <c r="C263" s="40">
        <v>19</v>
      </c>
      <c r="D263" s="38" t="s">
        <v>469</v>
      </c>
    </row>
    <row r="264" spans="1:4" x14ac:dyDescent="0.25">
      <c r="A264" s="38" t="s">
        <v>837</v>
      </c>
      <c r="B264" s="39" t="s">
        <v>838</v>
      </c>
      <c r="C264" s="40">
        <v>19</v>
      </c>
      <c r="D264" s="38" t="s">
        <v>469</v>
      </c>
    </row>
    <row r="265" spans="1:4" x14ac:dyDescent="0.25">
      <c r="A265" s="38" t="s">
        <v>839</v>
      </c>
      <c r="B265" s="39" t="s">
        <v>840</v>
      </c>
      <c r="C265" s="40">
        <v>19</v>
      </c>
      <c r="D265" s="38" t="s">
        <v>469</v>
      </c>
    </row>
    <row r="266" spans="1:4" x14ac:dyDescent="0.25">
      <c r="A266" s="38" t="s">
        <v>841</v>
      </c>
      <c r="B266" s="39" t="s">
        <v>842</v>
      </c>
      <c r="C266" s="40">
        <v>19</v>
      </c>
      <c r="D266" s="38" t="s">
        <v>469</v>
      </c>
    </row>
    <row r="267" spans="1:4" x14ac:dyDescent="0.25">
      <c r="A267" s="38" t="s">
        <v>843</v>
      </c>
      <c r="B267" s="39" t="s">
        <v>844</v>
      </c>
      <c r="C267" s="40">
        <v>19</v>
      </c>
      <c r="D267" s="38" t="s">
        <v>469</v>
      </c>
    </row>
    <row r="268" spans="1:4" x14ac:dyDescent="0.25">
      <c r="A268" s="38" t="s">
        <v>845</v>
      </c>
      <c r="B268" s="39" t="s">
        <v>846</v>
      </c>
      <c r="C268" s="40">
        <v>19</v>
      </c>
      <c r="D268" s="38" t="s">
        <v>469</v>
      </c>
    </row>
    <row r="269" spans="1:4" x14ac:dyDescent="0.25">
      <c r="A269" s="38" t="s">
        <v>847</v>
      </c>
      <c r="B269" s="39" t="s">
        <v>848</v>
      </c>
      <c r="C269" s="40">
        <v>19</v>
      </c>
      <c r="D269" s="38" t="s">
        <v>469</v>
      </c>
    </row>
    <row r="270" spans="1:4" x14ac:dyDescent="0.25">
      <c r="A270" s="38" t="s">
        <v>849</v>
      </c>
      <c r="B270" s="39" t="s">
        <v>850</v>
      </c>
      <c r="C270" s="40">
        <v>19</v>
      </c>
      <c r="D270" s="38" t="s">
        <v>469</v>
      </c>
    </row>
    <row r="271" spans="1:4" x14ac:dyDescent="0.25">
      <c r="A271" s="38" t="s">
        <v>851</v>
      </c>
      <c r="B271" s="39" t="s">
        <v>852</v>
      </c>
      <c r="C271" s="40">
        <v>19</v>
      </c>
      <c r="D271" s="38" t="s">
        <v>469</v>
      </c>
    </row>
    <row r="272" spans="1:4" x14ac:dyDescent="0.25">
      <c r="A272" s="38" t="s">
        <v>853</v>
      </c>
      <c r="B272" s="39" t="s">
        <v>854</v>
      </c>
      <c r="C272" s="40">
        <v>19</v>
      </c>
      <c r="D272" s="38" t="s">
        <v>469</v>
      </c>
    </row>
    <row r="273" spans="1:4" x14ac:dyDescent="0.25">
      <c r="A273" s="38" t="s">
        <v>855</v>
      </c>
      <c r="B273" s="39" t="s">
        <v>856</v>
      </c>
      <c r="C273" s="40">
        <v>19</v>
      </c>
      <c r="D273" s="38" t="s">
        <v>469</v>
      </c>
    </row>
    <row r="274" spans="1:4" x14ac:dyDescent="0.25">
      <c r="A274" s="38" t="s">
        <v>857</v>
      </c>
      <c r="B274" s="39" t="s">
        <v>858</v>
      </c>
      <c r="C274" s="40">
        <v>19</v>
      </c>
      <c r="D274" s="38" t="s">
        <v>469</v>
      </c>
    </row>
    <row r="275" spans="1:4" x14ac:dyDescent="0.25">
      <c r="A275" s="38" t="s">
        <v>859</v>
      </c>
      <c r="B275" s="39" t="s">
        <v>860</v>
      </c>
      <c r="C275" s="40">
        <v>19</v>
      </c>
      <c r="D275" s="38" t="s">
        <v>469</v>
      </c>
    </row>
    <row r="276" spans="1:4" x14ac:dyDescent="0.25">
      <c r="A276" s="38" t="s">
        <v>861</v>
      </c>
      <c r="B276" s="39" t="s">
        <v>862</v>
      </c>
      <c r="C276" s="40">
        <v>19</v>
      </c>
      <c r="D276" s="38" t="s">
        <v>469</v>
      </c>
    </row>
    <row r="277" spans="1:4" x14ac:dyDescent="0.25">
      <c r="A277" s="38" t="s">
        <v>863</v>
      </c>
      <c r="B277" s="39" t="s">
        <v>864</v>
      </c>
      <c r="C277" s="40">
        <v>19</v>
      </c>
      <c r="D277" s="38" t="s">
        <v>469</v>
      </c>
    </row>
    <row r="278" spans="1:4" x14ac:dyDescent="0.25">
      <c r="A278" s="38" t="s">
        <v>865</v>
      </c>
      <c r="B278" s="39" t="s">
        <v>866</v>
      </c>
      <c r="C278" s="40">
        <v>19</v>
      </c>
      <c r="D278" s="38" t="s">
        <v>469</v>
      </c>
    </row>
    <row r="279" spans="1:4" x14ac:dyDescent="0.25">
      <c r="A279" s="38" t="s">
        <v>867</v>
      </c>
      <c r="B279" s="39" t="s">
        <v>868</v>
      </c>
      <c r="C279" s="40">
        <v>19</v>
      </c>
      <c r="D279" s="38" t="s">
        <v>469</v>
      </c>
    </row>
    <row r="280" spans="1:4" x14ac:dyDescent="0.25">
      <c r="A280" s="38" t="s">
        <v>869</v>
      </c>
      <c r="B280" s="39" t="s">
        <v>870</v>
      </c>
      <c r="C280" s="40">
        <v>19</v>
      </c>
      <c r="D280" s="38" t="s">
        <v>469</v>
      </c>
    </row>
    <row r="281" spans="1:4" x14ac:dyDescent="0.25">
      <c r="A281" s="38" t="s">
        <v>871</v>
      </c>
      <c r="B281" s="39" t="s">
        <v>872</v>
      </c>
      <c r="C281" s="40">
        <v>19</v>
      </c>
      <c r="D281" s="38" t="s">
        <v>469</v>
      </c>
    </row>
    <row r="282" spans="1:4" x14ac:dyDescent="0.25">
      <c r="A282" s="38" t="s">
        <v>873</v>
      </c>
      <c r="B282" s="39" t="s">
        <v>874</v>
      </c>
      <c r="C282" s="40">
        <v>19</v>
      </c>
      <c r="D282" s="38" t="s">
        <v>469</v>
      </c>
    </row>
    <row r="283" spans="1:4" x14ac:dyDescent="0.25">
      <c r="A283" s="38" t="s">
        <v>875</v>
      </c>
      <c r="B283" s="39" t="s">
        <v>876</v>
      </c>
      <c r="C283" s="40">
        <v>19</v>
      </c>
      <c r="D283" s="38" t="s">
        <v>469</v>
      </c>
    </row>
    <row r="284" spans="1:4" x14ac:dyDescent="0.25">
      <c r="A284" s="38" t="s">
        <v>877</v>
      </c>
      <c r="B284" s="39" t="s">
        <v>878</v>
      </c>
      <c r="C284" s="40">
        <v>19</v>
      </c>
      <c r="D284" s="38" t="s">
        <v>469</v>
      </c>
    </row>
    <row r="285" spans="1:4" x14ac:dyDescent="0.25">
      <c r="A285" s="38" t="s">
        <v>879</v>
      </c>
      <c r="B285" s="39" t="s">
        <v>880</v>
      </c>
      <c r="C285" s="40">
        <v>19</v>
      </c>
      <c r="D285" s="38" t="s">
        <v>469</v>
      </c>
    </row>
    <row r="286" spans="1:4" x14ac:dyDescent="0.25">
      <c r="A286" s="38" t="s">
        <v>881</v>
      </c>
      <c r="B286" s="39" t="s">
        <v>882</v>
      </c>
      <c r="C286" s="40">
        <v>19</v>
      </c>
      <c r="D286" s="38" t="s">
        <v>469</v>
      </c>
    </row>
    <row r="287" spans="1:4" x14ac:dyDescent="0.25">
      <c r="A287" s="38" t="s">
        <v>883</v>
      </c>
      <c r="B287" s="39" t="s">
        <v>884</v>
      </c>
      <c r="C287" s="40">
        <v>19</v>
      </c>
      <c r="D287" s="38" t="s">
        <v>469</v>
      </c>
    </row>
    <row r="288" spans="1:4" x14ac:dyDescent="0.25">
      <c r="A288" s="38" t="s">
        <v>885</v>
      </c>
      <c r="B288" s="39" t="s">
        <v>886</v>
      </c>
      <c r="C288" s="40">
        <v>19</v>
      </c>
      <c r="D288" s="38" t="s">
        <v>469</v>
      </c>
    </row>
    <row r="289" spans="1:4" x14ac:dyDescent="0.25">
      <c r="A289" s="38" t="s">
        <v>887</v>
      </c>
      <c r="B289" s="39" t="s">
        <v>888</v>
      </c>
      <c r="C289" s="40">
        <v>19</v>
      </c>
      <c r="D289" s="38" t="s">
        <v>469</v>
      </c>
    </row>
    <row r="290" spans="1:4" x14ac:dyDescent="0.25">
      <c r="A290" s="38" t="s">
        <v>889</v>
      </c>
      <c r="B290" s="39" t="s">
        <v>890</v>
      </c>
      <c r="C290" s="40">
        <v>19</v>
      </c>
      <c r="D290" s="38" t="s">
        <v>469</v>
      </c>
    </row>
    <row r="291" spans="1:4" x14ac:dyDescent="0.25">
      <c r="A291" s="38" t="s">
        <v>891</v>
      </c>
      <c r="B291" s="39" t="s">
        <v>892</v>
      </c>
      <c r="C291" s="40">
        <v>19</v>
      </c>
      <c r="D291" s="38" t="s">
        <v>469</v>
      </c>
    </row>
    <row r="292" spans="1:4" x14ac:dyDescent="0.25">
      <c r="A292" s="38" t="s">
        <v>893</v>
      </c>
      <c r="B292" s="39" t="s">
        <v>894</v>
      </c>
      <c r="C292" s="40">
        <v>19</v>
      </c>
      <c r="D292" s="38" t="s">
        <v>469</v>
      </c>
    </row>
    <row r="293" spans="1:4" x14ac:dyDescent="0.25">
      <c r="A293" s="38" t="s">
        <v>895</v>
      </c>
      <c r="B293" s="39" t="s">
        <v>896</v>
      </c>
      <c r="C293" s="40">
        <v>19</v>
      </c>
      <c r="D293" s="38" t="s">
        <v>469</v>
      </c>
    </row>
    <row r="294" spans="1:4" x14ac:dyDescent="0.25">
      <c r="A294" s="38" t="s">
        <v>897</v>
      </c>
      <c r="B294" s="39" t="s">
        <v>898</v>
      </c>
      <c r="C294" s="40">
        <v>19</v>
      </c>
      <c r="D294" s="38" t="s">
        <v>469</v>
      </c>
    </row>
    <row r="295" spans="1:4" x14ac:dyDescent="0.25">
      <c r="A295" s="38" t="s">
        <v>899</v>
      </c>
      <c r="B295" s="39" t="s">
        <v>900</v>
      </c>
      <c r="C295" s="40">
        <v>19</v>
      </c>
      <c r="D295" s="38" t="s">
        <v>469</v>
      </c>
    </row>
    <row r="296" spans="1:4" x14ac:dyDescent="0.25">
      <c r="A296" s="38" t="s">
        <v>901</v>
      </c>
      <c r="B296" s="39" t="s">
        <v>902</v>
      </c>
      <c r="C296" s="40">
        <v>19</v>
      </c>
      <c r="D296" s="38" t="s">
        <v>469</v>
      </c>
    </row>
    <row r="297" spans="1:4" x14ac:dyDescent="0.25">
      <c r="A297" s="38" t="s">
        <v>903</v>
      </c>
      <c r="B297" s="39" t="s">
        <v>904</v>
      </c>
      <c r="C297" s="40">
        <v>19</v>
      </c>
      <c r="D297" s="38" t="s">
        <v>469</v>
      </c>
    </row>
    <row r="298" spans="1:4" x14ac:dyDescent="0.25">
      <c r="A298" s="38" t="s">
        <v>905</v>
      </c>
      <c r="B298" s="39" t="s">
        <v>906</v>
      </c>
      <c r="C298" s="40">
        <v>19</v>
      </c>
      <c r="D298" s="38" t="s">
        <v>469</v>
      </c>
    </row>
    <row r="299" spans="1:4" x14ac:dyDescent="0.25">
      <c r="A299" s="38" t="s">
        <v>907</v>
      </c>
      <c r="B299" s="39" t="s">
        <v>908</v>
      </c>
      <c r="C299" s="40">
        <v>19</v>
      </c>
      <c r="D299" s="38" t="s">
        <v>469</v>
      </c>
    </row>
    <row r="300" spans="1:4" x14ac:dyDescent="0.25">
      <c r="A300" s="38" t="s">
        <v>909</v>
      </c>
      <c r="B300" s="39" t="s">
        <v>910</v>
      </c>
      <c r="C300" s="40">
        <v>19</v>
      </c>
      <c r="D300" s="38" t="s">
        <v>469</v>
      </c>
    </row>
    <row r="301" spans="1:4" x14ac:dyDescent="0.25">
      <c r="A301" s="38" t="s">
        <v>911</v>
      </c>
      <c r="B301" s="39" t="s">
        <v>912</v>
      </c>
      <c r="C301" s="40">
        <v>19</v>
      </c>
      <c r="D301" s="38" t="s">
        <v>469</v>
      </c>
    </row>
    <row r="302" spans="1:4" x14ac:dyDescent="0.25">
      <c r="A302" s="38" t="s">
        <v>913</v>
      </c>
      <c r="B302" s="39" t="s">
        <v>914</v>
      </c>
      <c r="C302" s="40">
        <v>19</v>
      </c>
      <c r="D302" s="38" t="s">
        <v>469</v>
      </c>
    </row>
    <row r="303" spans="1:4" x14ac:dyDescent="0.25">
      <c r="A303" s="38" t="s">
        <v>915</v>
      </c>
      <c r="B303" s="39" t="s">
        <v>916</v>
      </c>
      <c r="C303" s="40">
        <v>19</v>
      </c>
      <c r="D303" s="38" t="s">
        <v>469</v>
      </c>
    </row>
    <row r="304" spans="1:4" x14ac:dyDescent="0.25">
      <c r="A304" s="38" t="s">
        <v>917</v>
      </c>
      <c r="B304" s="39" t="s">
        <v>918</v>
      </c>
      <c r="C304" s="40">
        <v>19</v>
      </c>
      <c r="D304" s="38" t="s">
        <v>469</v>
      </c>
    </row>
    <row r="305" spans="1:4" x14ac:dyDescent="0.25">
      <c r="A305" s="38" t="s">
        <v>919</v>
      </c>
      <c r="B305" s="39" t="s">
        <v>920</v>
      </c>
      <c r="C305" s="40">
        <v>19</v>
      </c>
      <c r="D305" s="38" t="s">
        <v>469</v>
      </c>
    </row>
    <row r="306" spans="1:4" x14ac:dyDescent="0.25">
      <c r="A306" s="38" t="s">
        <v>921</v>
      </c>
      <c r="B306" s="39" t="s">
        <v>922</v>
      </c>
      <c r="C306" s="40">
        <v>19</v>
      </c>
      <c r="D306" s="38" t="s">
        <v>469</v>
      </c>
    </row>
    <row r="307" spans="1:4" x14ac:dyDescent="0.25">
      <c r="A307" s="38" t="s">
        <v>923</v>
      </c>
      <c r="B307" s="39" t="s">
        <v>924</v>
      </c>
      <c r="C307" s="40">
        <v>19</v>
      </c>
      <c r="D307" s="38" t="s">
        <v>469</v>
      </c>
    </row>
    <row r="308" spans="1:4" x14ac:dyDescent="0.25">
      <c r="A308" s="38" t="s">
        <v>925</v>
      </c>
      <c r="B308" s="39" t="s">
        <v>926</v>
      </c>
      <c r="C308" s="40">
        <v>19</v>
      </c>
      <c r="D308" s="38" t="s">
        <v>469</v>
      </c>
    </row>
    <row r="309" spans="1:4" x14ac:dyDescent="0.25">
      <c r="A309" s="38" t="s">
        <v>927</v>
      </c>
      <c r="B309" s="39" t="s">
        <v>928</v>
      </c>
      <c r="C309" s="40">
        <v>19</v>
      </c>
      <c r="D309" s="38" t="s">
        <v>469</v>
      </c>
    </row>
    <row r="310" spans="1:4" x14ac:dyDescent="0.25">
      <c r="A310" s="38" t="s">
        <v>929</v>
      </c>
      <c r="B310" s="39" t="s">
        <v>930</v>
      </c>
      <c r="C310" s="40">
        <v>19</v>
      </c>
      <c r="D310" s="38" t="s">
        <v>469</v>
      </c>
    </row>
    <row r="311" spans="1:4" x14ac:dyDescent="0.25">
      <c r="A311" s="38" t="s">
        <v>931</v>
      </c>
      <c r="B311" s="39" t="s">
        <v>932</v>
      </c>
      <c r="C311" s="40">
        <v>19</v>
      </c>
      <c r="D311" s="38" t="s">
        <v>469</v>
      </c>
    </row>
    <row r="312" spans="1:4" x14ac:dyDescent="0.25">
      <c r="A312" s="38" t="s">
        <v>933</v>
      </c>
      <c r="B312" s="39" t="s">
        <v>934</v>
      </c>
      <c r="C312" s="40">
        <v>19</v>
      </c>
      <c r="D312" s="38" t="s">
        <v>469</v>
      </c>
    </row>
    <row r="313" spans="1:4" x14ac:dyDescent="0.25">
      <c r="A313" s="38" t="s">
        <v>935</v>
      </c>
      <c r="B313" s="39" t="s">
        <v>936</v>
      </c>
      <c r="C313" s="40">
        <v>19</v>
      </c>
      <c r="D313" s="38" t="s">
        <v>469</v>
      </c>
    </row>
    <row r="314" spans="1:4" x14ac:dyDescent="0.25">
      <c r="A314" s="38" t="s">
        <v>937</v>
      </c>
      <c r="B314" s="39" t="s">
        <v>938</v>
      </c>
      <c r="C314" s="40">
        <v>19</v>
      </c>
      <c r="D314" s="38" t="s">
        <v>469</v>
      </c>
    </row>
    <row r="315" spans="1:4" x14ac:dyDescent="0.25">
      <c r="A315" s="38" t="s">
        <v>939</v>
      </c>
      <c r="B315" s="39" t="s">
        <v>940</v>
      </c>
      <c r="C315" s="40">
        <v>19</v>
      </c>
      <c r="D315" s="38" t="s">
        <v>469</v>
      </c>
    </row>
    <row r="316" spans="1:4" x14ac:dyDescent="0.25">
      <c r="A316" s="38" t="s">
        <v>941</v>
      </c>
      <c r="B316" s="39" t="s">
        <v>942</v>
      </c>
      <c r="C316" s="40">
        <v>19</v>
      </c>
      <c r="D316" s="38" t="s">
        <v>469</v>
      </c>
    </row>
    <row r="317" spans="1:4" x14ac:dyDescent="0.25">
      <c r="A317" s="38" t="s">
        <v>943</v>
      </c>
      <c r="B317" s="39" t="s">
        <v>944</v>
      </c>
      <c r="C317" s="40">
        <v>19</v>
      </c>
      <c r="D317" s="38" t="s">
        <v>469</v>
      </c>
    </row>
    <row r="318" spans="1:4" x14ac:dyDescent="0.25">
      <c r="A318" s="38" t="s">
        <v>945</v>
      </c>
      <c r="B318" s="39" t="s">
        <v>946</v>
      </c>
      <c r="C318" s="40">
        <v>19</v>
      </c>
      <c r="D318" s="38" t="s">
        <v>469</v>
      </c>
    </row>
    <row r="319" spans="1:4" x14ac:dyDescent="0.25">
      <c r="A319" s="38" t="s">
        <v>947</v>
      </c>
      <c r="B319" s="39" t="s">
        <v>948</v>
      </c>
      <c r="C319" s="40">
        <v>19</v>
      </c>
      <c r="D319" s="38" t="s">
        <v>469</v>
      </c>
    </row>
    <row r="320" spans="1:4" x14ac:dyDescent="0.25">
      <c r="A320" s="38" t="s">
        <v>949</v>
      </c>
      <c r="B320" s="39" t="s">
        <v>950</v>
      </c>
      <c r="C320" s="40">
        <v>19</v>
      </c>
      <c r="D320" s="38" t="s">
        <v>469</v>
      </c>
    </row>
    <row r="321" spans="1:4" x14ac:dyDescent="0.25">
      <c r="A321" s="38" t="s">
        <v>951</v>
      </c>
      <c r="B321" s="39" t="s">
        <v>952</v>
      </c>
      <c r="C321" s="40">
        <v>19</v>
      </c>
      <c r="D321" s="38" t="s">
        <v>469</v>
      </c>
    </row>
    <row r="322" spans="1:4" x14ac:dyDescent="0.25">
      <c r="A322" s="38" t="s">
        <v>953</v>
      </c>
      <c r="B322" s="39" t="s">
        <v>954</v>
      </c>
      <c r="C322" s="40">
        <v>19</v>
      </c>
      <c r="D322" s="38" t="s">
        <v>469</v>
      </c>
    </row>
    <row r="323" spans="1:4" x14ac:dyDescent="0.25">
      <c r="A323" s="38" t="s">
        <v>955</v>
      </c>
      <c r="B323" s="39" t="s">
        <v>956</v>
      </c>
      <c r="C323" s="40">
        <v>19</v>
      </c>
      <c r="D323" s="38" t="s">
        <v>469</v>
      </c>
    </row>
    <row r="324" spans="1:4" x14ac:dyDescent="0.25">
      <c r="A324" s="38" t="s">
        <v>957</v>
      </c>
      <c r="B324" s="39" t="s">
        <v>958</v>
      </c>
      <c r="C324" s="40">
        <v>19</v>
      </c>
      <c r="D324" s="38" t="s">
        <v>469</v>
      </c>
    </row>
    <row r="325" spans="1:4" x14ac:dyDescent="0.25">
      <c r="A325" s="38" t="s">
        <v>959</v>
      </c>
      <c r="B325" s="39" t="s">
        <v>960</v>
      </c>
      <c r="C325" s="40">
        <v>19</v>
      </c>
      <c r="D325" s="38" t="s">
        <v>469</v>
      </c>
    </row>
    <row r="326" spans="1:4" x14ac:dyDescent="0.25">
      <c r="A326" s="38" t="s">
        <v>961</v>
      </c>
      <c r="B326" s="39" t="s">
        <v>962</v>
      </c>
      <c r="C326" s="40">
        <v>19</v>
      </c>
      <c r="D326" s="38" t="s">
        <v>469</v>
      </c>
    </row>
    <row r="327" spans="1:4" x14ac:dyDescent="0.25">
      <c r="A327" s="38" t="s">
        <v>963</v>
      </c>
      <c r="B327" s="39" t="s">
        <v>964</v>
      </c>
      <c r="C327" s="40">
        <v>19</v>
      </c>
      <c r="D327" s="38" t="s">
        <v>469</v>
      </c>
    </row>
    <row r="328" spans="1:4" x14ac:dyDescent="0.25">
      <c r="A328" s="38" t="s">
        <v>965</v>
      </c>
      <c r="B328" s="39" t="s">
        <v>966</v>
      </c>
      <c r="C328" s="40">
        <v>19</v>
      </c>
      <c r="D328" s="38" t="s">
        <v>469</v>
      </c>
    </row>
    <row r="329" spans="1:4" x14ac:dyDescent="0.25">
      <c r="A329" s="38" t="s">
        <v>967</v>
      </c>
      <c r="B329" s="39" t="s">
        <v>968</v>
      </c>
      <c r="C329" s="40">
        <v>19</v>
      </c>
      <c r="D329" s="38" t="s">
        <v>469</v>
      </c>
    </row>
    <row r="330" spans="1:4" x14ac:dyDescent="0.25">
      <c r="A330" s="38" t="s">
        <v>969</v>
      </c>
      <c r="B330" s="39" t="s">
        <v>970</v>
      </c>
      <c r="C330" s="40">
        <v>19</v>
      </c>
      <c r="D330" s="38" t="s">
        <v>469</v>
      </c>
    </row>
    <row r="331" spans="1:4" x14ac:dyDescent="0.25">
      <c r="A331" s="38" t="s">
        <v>971</v>
      </c>
      <c r="B331" s="39" t="s">
        <v>972</v>
      </c>
      <c r="C331" s="40">
        <v>19</v>
      </c>
      <c r="D331" s="38" t="s">
        <v>469</v>
      </c>
    </row>
    <row r="332" spans="1:4" x14ac:dyDescent="0.25">
      <c r="A332" s="38" t="s">
        <v>973</v>
      </c>
      <c r="B332" s="39" t="s">
        <v>974</v>
      </c>
      <c r="C332" s="40">
        <v>19</v>
      </c>
      <c r="D332" s="38" t="s">
        <v>469</v>
      </c>
    </row>
    <row r="333" spans="1:4" x14ac:dyDescent="0.25">
      <c r="A333" s="38" t="s">
        <v>975</v>
      </c>
      <c r="B333" s="39" t="s">
        <v>976</v>
      </c>
      <c r="C333" s="40">
        <v>19</v>
      </c>
      <c r="D333" s="38" t="s">
        <v>469</v>
      </c>
    </row>
    <row r="334" spans="1:4" x14ac:dyDescent="0.25">
      <c r="A334" s="38" t="s">
        <v>977</v>
      </c>
      <c r="B334" s="39" t="s">
        <v>978</v>
      </c>
      <c r="C334" s="40">
        <v>19</v>
      </c>
      <c r="D334" s="38" t="s">
        <v>469</v>
      </c>
    </row>
    <row r="335" spans="1:4" x14ac:dyDescent="0.25">
      <c r="A335" s="38" t="s">
        <v>979</v>
      </c>
      <c r="B335" s="39" t="s">
        <v>980</v>
      </c>
      <c r="C335" s="40">
        <v>19</v>
      </c>
      <c r="D335" s="38" t="s">
        <v>469</v>
      </c>
    </row>
    <row r="336" spans="1:4" x14ac:dyDescent="0.25">
      <c r="A336" s="38" t="s">
        <v>981</v>
      </c>
      <c r="B336" s="39" t="s">
        <v>982</v>
      </c>
      <c r="C336" s="40">
        <v>19</v>
      </c>
      <c r="D336" s="38" t="s">
        <v>469</v>
      </c>
    </row>
    <row r="337" spans="1:4" x14ac:dyDescent="0.25">
      <c r="A337" s="38" t="s">
        <v>983</v>
      </c>
      <c r="B337" s="39" t="s">
        <v>984</v>
      </c>
      <c r="C337" s="40">
        <v>19</v>
      </c>
      <c r="D337" s="38" t="s">
        <v>469</v>
      </c>
    </row>
    <row r="338" spans="1:4" x14ac:dyDescent="0.25">
      <c r="A338" s="38" t="s">
        <v>985</v>
      </c>
      <c r="B338" s="39" t="s">
        <v>986</v>
      </c>
      <c r="C338" s="40">
        <v>19</v>
      </c>
      <c r="D338" s="38" t="s">
        <v>469</v>
      </c>
    </row>
    <row r="339" spans="1:4" x14ac:dyDescent="0.25">
      <c r="A339" s="38" t="s">
        <v>987</v>
      </c>
      <c r="B339" s="39" t="s">
        <v>988</v>
      </c>
      <c r="C339" s="40">
        <v>19</v>
      </c>
      <c r="D339" s="38" t="s">
        <v>469</v>
      </c>
    </row>
    <row r="340" spans="1:4" x14ac:dyDescent="0.25">
      <c r="A340" s="38" t="s">
        <v>989</v>
      </c>
      <c r="B340" s="39" t="s">
        <v>990</v>
      </c>
      <c r="C340" s="40">
        <v>19</v>
      </c>
      <c r="D340" s="38" t="s">
        <v>469</v>
      </c>
    </row>
    <row r="341" spans="1:4" x14ac:dyDescent="0.25">
      <c r="A341" s="38" t="s">
        <v>991</v>
      </c>
      <c r="B341" s="39" t="s">
        <v>992</v>
      </c>
      <c r="C341" s="40">
        <v>19</v>
      </c>
      <c r="D341" s="38" t="s">
        <v>469</v>
      </c>
    </row>
    <row r="342" spans="1:4" x14ac:dyDescent="0.25">
      <c r="A342" s="38" t="s">
        <v>993</v>
      </c>
      <c r="B342" s="39" t="s">
        <v>994</v>
      </c>
      <c r="C342" s="40">
        <v>19</v>
      </c>
      <c r="D342" s="38" t="s">
        <v>469</v>
      </c>
    </row>
    <row r="343" spans="1:4" x14ac:dyDescent="0.25">
      <c r="A343" s="38" t="s">
        <v>995</v>
      </c>
      <c r="B343" s="39" t="s">
        <v>996</v>
      </c>
      <c r="C343" s="40">
        <v>19</v>
      </c>
      <c r="D343" s="38" t="s">
        <v>469</v>
      </c>
    </row>
    <row r="344" spans="1:4" x14ac:dyDescent="0.25">
      <c r="A344" s="38" t="s">
        <v>997</v>
      </c>
      <c r="B344" s="39" t="s">
        <v>998</v>
      </c>
      <c r="C344" s="40">
        <v>19</v>
      </c>
      <c r="D344" s="38" t="s">
        <v>469</v>
      </c>
    </row>
    <row r="345" spans="1:4" x14ac:dyDescent="0.25">
      <c r="A345" s="38" t="s">
        <v>999</v>
      </c>
      <c r="B345" s="39" t="s">
        <v>1000</v>
      </c>
      <c r="C345" s="40">
        <v>19</v>
      </c>
      <c r="D345" s="38" t="s">
        <v>469</v>
      </c>
    </row>
    <row r="346" spans="1:4" x14ac:dyDescent="0.25">
      <c r="A346" s="38" t="s">
        <v>1001</v>
      </c>
      <c r="B346" s="39" t="s">
        <v>1002</v>
      </c>
      <c r="C346" s="40">
        <v>19</v>
      </c>
      <c r="D346" s="38" t="s">
        <v>469</v>
      </c>
    </row>
    <row r="347" spans="1:4" x14ac:dyDescent="0.25">
      <c r="A347" s="38" t="s">
        <v>1003</v>
      </c>
      <c r="B347" s="39" t="s">
        <v>1004</v>
      </c>
      <c r="C347" s="40">
        <v>19</v>
      </c>
      <c r="D347" s="38" t="s">
        <v>469</v>
      </c>
    </row>
    <row r="348" spans="1:4" x14ac:dyDescent="0.25">
      <c r="A348" s="38" t="s">
        <v>1005</v>
      </c>
      <c r="B348" s="39" t="s">
        <v>1006</v>
      </c>
      <c r="C348" s="40">
        <v>19</v>
      </c>
      <c r="D348" s="38" t="s">
        <v>469</v>
      </c>
    </row>
    <row r="349" spans="1:4" x14ac:dyDescent="0.25">
      <c r="A349" s="38" t="s">
        <v>1007</v>
      </c>
      <c r="B349" s="39" t="s">
        <v>1008</v>
      </c>
      <c r="C349" s="40">
        <v>19</v>
      </c>
      <c r="D349" s="38" t="s">
        <v>469</v>
      </c>
    </row>
    <row r="350" spans="1:4" x14ac:dyDescent="0.25">
      <c r="A350" s="38" t="s">
        <v>1009</v>
      </c>
      <c r="B350" s="39" t="s">
        <v>1010</v>
      </c>
      <c r="C350" s="40">
        <v>19</v>
      </c>
      <c r="D350" s="38" t="s">
        <v>469</v>
      </c>
    </row>
    <row r="351" spans="1:4" x14ac:dyDescent="0.25">
      <c r="A351" s="38" t="s">
        <v>1011</v>
      </c>
      <c r="B351" s="39" t="s">
        <v>1012</v>
      </c>
      <c r="C351" s="40">
        <v>19</v>
      </c>
      <c r="D351" s="38" t="s">
        <v>469</v>
      </c>
    </row>
    <row r="352" spans="1:4" x14ac:dyDescent="0.25">
      <c r="A352" s="38" t="s">
        <v>1013</v>
      </c>
      <c r="B352" s="39" t="s">
        <v>1014</v>
      </c>
      <c r="C352" s="40">
        <v>19</v>
      </c>
      <c r="D352" s="38" t="s">
        <v>469</v>
      </c>
    </row>
    <row r="353" spans="1:4" x14ac:dyDescent="0.25">
      <c r="A353" s="38" t="s">
        <v>1015</v>
      </c>
      <c r="B353" s="39" t="s">
        <v>1016</v>
      </c>
      <c r="C353" s="40">
        <v>19</v>
      </c>
      <c r="D353" s="38" t="s">
        <v>469</v>
      </c>
    </row>
    <row r="354" spans="1:4" x14ac:dyDescent="0.25">
      <c r="A354" s="38" t="s">
        <v>1017</v>
      </c>
      <c r="B354" s="39" t="s">
        <v>1018</v>
      </c>
      <c r="C354" s="40">
        <v>19</v>
      </c>
      <c r="D354" s="38" t="s">
        <v>469</v>
      </c>
    </row>
    <row r="355" spans="1:4" x14ac:dyDescent="0.25">
      <c r="A355" s="38" t="s">
        <v>1019</v>
      </c>
      <c r="B355" s="39" t="s">
        <v>1020</v>
      </c>
      <c r="C355" s="40">
        <v>19</v>
      </c>
      <c r="D355" s="38" t="s">
        <v>469</v>
      </c>
    </row>
    <row r="356" spans="1:4" x14ac:dyDescent="0.25">
      <c r="A356" s="38" t="s">
        <v>1021</v>
      </c>
      <c r="B356" s="39" t="s">
        <v>1022</v>
      </c>
      <c r="C356" s="40">
        <v>19</v>
      </c>
      <c r="D356" s="38" t="s">
        <v>469</v>
      </c>
    </row>
    <row r="357" spans="1:4" x14ac:dyDescent="0.25">
      <c r="A357" s="38" t="s">
        <v>1023</v>
      </c>
      <c r="B357" s="39" t="s">
        <v>1024</v>
      </c>
      <c r="C357" s="40">
        <v>19</v>
      </c>
      <c r="D357" s="38" t="s">
        <v>469</v>
      </c>
    </row>
    <row r="358" spans="1:4" x14ac:dyDescent="0.25">
      <c r="A358" s="38" t="s">
        <v>1025</v>
      </c>
      <c r="B358" s="39" t="s">
        <v>1026</v>
      </c>
      <c r="C358" s="40">
        <v>19</v>
      </c>
      <c r="D358" s="38" t="s">
        <v>469</v>
      </c>
    </row>
    <row r="359" spans="1:4" x14ac:dyDescent="0.25">
      <c r="A359" s="38" t="s">
        <v>1027</v>
      </c>
      <c r="B359" s="39" t="s">
        <v>1028</v>
      </c>
      <c r="C359" s="40">
        <v>19</v>
      </c>
      <c r="D359" s="38" t="s">
        <v>469</v>
      </c>
    </row>
    <row r="360" spans="1:4" x14ac:dyDescent="0.25">
      <c r="A360" s="38" t="s">
        <v>1029</v>
      </c>
      <c r="B360" s="39" t="s">
        <v>1030</v>
      </c>
      <c r="C360" s="40">
        <v>19</v>
      </c>
      <c r="D360" s="38" t="s">
        <v>469</v>
      </c>
    </row>
    <row r="361" spans="1:4" x14ac:dyDescent="0.25">
      <c r="A361" s="38" t="s">
        <v>1031</v>
      </c>
      <c r="B361" s="39" t="s">
        <v>1032</v>
      </c>
      <c r="C361" s="40">
        <v>19</v>
      </c>
      <c r="D361" s="38" t="s">
        <v>469</v>
      </c>
    </row>
    <row r="362" spans="1:4" x14ac:dyDescent="0.25">
      <c r="A362" s="38" t="s">
        <v>1033</v>
      </c>
      <c r="B362" s="39" t="s">
        <v>1034</v>
      </c>
      <c r="C362" s="40">
        <v>19</v>
      </c>
      <c r="D362" s="38" t="s">
        <v>469</v>
      </c>
    </row>
    <row r="363" spans="1:4" x14ac:dyDescent="0.25">
      <c r="A363" s="38" t="s">
        <v>1035</v>
      </c>
      <c r="B363" s="39" t="s">
        <v>1036</v>
      </c>
      <c r="C363" s="40">
        <v>19</v>
      </c>
      <c r="D363" s="38" t="s">
        <v>469</v>
      </c>
    </row>
    <row r="364" spans="1:4" x14ac:dyDescent="0.25">
      <c r="A364" s="38" t="s">
        <v>1037</v>
      </c>
      <c r="B364" s="39" t="s">
        <v>1038</v>
      </c>
      <c r="C364" s="40">
        <v>19</v>
      </c>
      <c r="D364" s="38" t="s">
        <v>469</v>
      </c>
    </row>
    <row r="365" spans="1:4" x14ac:dyDescent="0.25">
      <c r="A365" s="38" t="s">
        <v>1039</v>
      </c>
      <c r="B365" s="39" t="s">
        <v>1040</v>
      </c>
      <c r="C365" s="40">
        <v>19</v>
      </c>
      <c r="D365" s="38" t="s">
        <v>469</v>
      </c>
    </row>
    <row r="366" spans="1:4" x14ac:dyDescent="0.25">
      <c r="A366" s="38" t="s">
        <v>1041</v>
      </c>
      <c r="B366" s="39" t="s">
        <v>1042</v>
      </c>
      <c r="C366" s="40">
        <v>19</v>
      </c>
      <c r="D366" s="38" t="s">
        <v>469</v>
      </c>
    </row>
    <row r="367" spans="1:4" x14ac:dyDescent="0.25">
      <c r="A367" s="38" t="s">
        <v>1043</v>
      </c>
      <c r="B367" s="39" t="s">
        <v>1044</v>
      </c>
      <c r="C367" s="40">
        <v>19</v>
      </c>
      <c r="D367" s="38" t="s">
        <v>469</v>
      </c>
    </row>
    <row r="368" spans="1:4" x14ac:dyDescent="0.25">
      <c r="A368" s="38" t="s">
        <v>1045</v>
      </c>
      <c r="B368" s="39" t="s">
        <v>1046</v>
      </c>
      <c r="C368" s="40">
        <v>19</v>
      </c>
      <c r="D368" s="38" t="s">
        <v>469</v>
      </c>
    </row>
    <row r="369" spans="1:4" x14ac:dyDescent="0.25">
      <c r="A369" s="38" t="s">
        <v>1047</v>
      </c>
      <c r="B369" s="39" t="s">
        <v>1048</v>
      </c>
      <c r="C369" s="40">
        <v>19</v>
      </c>
      <c r="D369" s="38" t="s">
        <v>469</v>
      </c>
    </row>
    <row r="370" spans="1:4" x14ac:dyDescent="0.25">
      <c r="A370" s="38" t="s">
        <v>1049</v>
      </c>
      <c r="B370" s="39" t="s">
        <v>1050</v>
      </c>
      <c r="C370" s="40">
        <v>19</v>
      </c>
      <c r="D370" s="38" t="s">
        <v>469</v>
      </c>
    </row>
    <row r="371" spans="1:4" x14ac:dyDescent="0.25">
      <c r="A371" s="38" t="s">
        <v>1051</v>
      </c>
      <c r="B371" s="39" t="s">
        <v>1052</v>
      </c>
      <c r="C371" s="40">
        <v>19</v>
      </c>
      <c r="D371" s="38" t="s">
        <v>469</v>
      </c>
    </row>
    <row r="372" spans="1:4" x14ac:dyDescent="0.25">
      <c r="A372" s="38" t="s">
        <v>1053</v>
      </c>
      <c r="B372" s="39" t="s">
        <v>1054</v>
      </c>
      <c r="C372" s="40">
        <v>19</v>
      </c>
      <c r="D372" s="38" t="s">
        <v>469</v>
      </c>
    </row>
    <row r="373" spans="1:4" x14ac:dyDescent="0.25">
      <c r="A373" s="38" t="s">
        <v>1055</v>
      </c>
      <c r="B373" s="39" t="s">
        <v>1056</v>
      </c>
      <c r="C373" s="40">
        <v>19</v>
      </c>
      <c r="D373" s="38" t="s">
        <v>469</v>
      </c>
    </row>
    <row r="374" spans="1:4" x14ac:dyDescent="0.25">
      <c r="A374" s="38" t="s">
        <v>1057</v>
      </c>
      <c r="B374" s="39" t="s">
        <v>1058</v>
      </c>
      <c r="C374" s="40">
        <v>19</v>
      </c>
      <c r="D374" s="38" t="s">
        <v>469</v>
      </c>
    </row>
    <row r="375" spans="1:4" x14ac:dyDescent="0.25">
      <c r="A375" s="38" t="s">
        <v>1059</v>
      </c>
      <c r="B375" s="39" t="s">
        <v>1060</v>
      </c>
      <c r="C375" s="40">
        <v>19</v>
      </c>
      <c r="D375" s="38" t="s">
        <v>469</v>
      </c>
    </row>
    <row r="376" spans="1:4" x14ac:dyDescent="0.25">
      <c r="A376" s="38" t="s">
        <v>1061</v>
      </c>
      <c r="B376" s="39" t="s">
        <v>1062</v>
      </c>
      <c r="C376" s="40">
        <v>19</v>
      </c>
      <c r="D376" s="38" t="s">
        <v>469</v>
      </c>
    </row>
    <row r="377" spans="1:4" x14ac:dyDescent="0.25">
      <c r="A377" s="38" t="s">
        <v>1063</v>
      </c>
      <c r="B377" s="39" t="s">
        <v>1064</v>
      </c>
      <c r="C377" s="40">
        <v>19</v>
      </c>
      <c r="D377" s="38" t="s">
        <v>469</v>
      </c>
    </row>
    <row r="378" spans="1:4" x14ac:dyDescent="0.25">
      <c r="A378" s="38" t="s">
        <v>1065</v>
      </c>
      <c r="B378" s="39" t="s">
        <v>1066</v>
      </c>
      <c r="C378" s="40">
        <v>19</v>
      </c>
      <c r="D378" s="38" t="s">
        <v>469</v>
      </c>
    </row>
    <row r="379" spans="1:4" x14ac:dyDescent="0.25">
      <c r="A379" s="38" t="s">
        <v>1067</v>
      </c>
      <c r="B379" s="39" t="s">
        <v>1068</v>
      </c>
      <c r="C379" s="40">
        <v>19</v>
      </c>
      <c r="D379" s="38" t="s">
        <v>469</v>
      </c>
    </row>
    <row r="380" spans="1:4" x14ac:dyDescent="0.25">
      <c r="A380" s="38" t="s">
        <v>1069</v>
      </c>
      <c r="B380" s="39" t="s">
        <v>1070</v>
      </c>
      <c r="C380" s="40">
        <v>19</v>
      </c>
      <c r="D380" s="38" t="s">
        <v>469</v>
      </c>
    </row>
    <row r="381" spans="1:4" x14ac:dyDescent="0.25">
      <c r="A381" s="38" t="s">
        <v>1071</v>
      </c>
      <c r="B381" s="39" t="s">
        <v>1072</v>
      </c>
      <c r="C381" s="40">
        <v>19</v>
      </c>
      <c r="D381" s="38" t="s">
        <v>469</v>
      </c>
    </row>
    <row r="382" spans="1:4" x14ac:dyDescent="0.25">
      <c r="A382" s="38" t="s">
        <v>1073</v>
      </c>
      <c r="B382" s="39" t="s">
        <v>1074</v>
      </c>
      <c r="C382" s="40">
        <v>19</v>
      </c>
      <c r="D382" s="38" t="s">
        <v>469</v>
      </c>
    </row>
    <row r="383" spans="1:4" x14ac:dyDescent="0.25">
      <c r="A383" s="38" t="s">
        <v>1075</v>
      </c>
      <c r="B383" s="39" t="s">
        <v>1076</v>
      </c>
      <c r="C383" s="40">
        <v>19</v>
      </c>
      <c r="D383" s="38" t="s">
        <v>469</v>
      </c>
    </row>
    <row r="384" spans="1:4" x14ac:dyDescent="0.25">
      <c r="A384" s="38" t="s">
        <v>1077</v>
      </c>
      <c r="B384" s="39" t="s">
        <v>1078</v>
      </c>
      <c r="C384" s="40">
        <v>19</v>
      </c>
      <c r="D384" s="38" t="s">
        <v>469</v>
      </c>
    </row>
    <row r="385" spans="1:4" x14ac:dyDescent="0.25">
      <c r="A385" s="38" t="s">
        <v>1079</v>
      </c>
      <c r="B385" s="39" t="s">
        <v>1080</v>
      </c>
      <c r="C385" s="40">
        <v>19</v>
      </c>
      <c r="D385" s="38" t="s">
        <v>469</v>
      </c>
    </row>
    <row r="386" spans="1:4" x14ac:dyDescent="0.25">
      <c r="A386" s="38" t="s">
        <v>1081</v>
      </c>
      <c r="B386" s="39" t="s">
        <v>1082</v>
      </c>
      <c r="C386" s="40">
        <v>19</v>
      </c>
      <c r="D386" s="38" t="s">
        <v>469</v>
      </c>
    </row>
    <row r="387" spans="1:4" x14ac:dyDescent="0.25">
      <c r="A387" s="38" t="s">
        <v>1083</v>
      </c>
      <c r="B387" s="39" t="s">
        <v>1084</v>
      </c>
      <c r="C387" s="40">
        <v>19</v>
      </c>
      <c r="D387" s="38" t="s">
        <v>469</v>
      </c>
    </row>
    <row r="388" spans="1:4" x14ac:dyDescent="0.25">
      <c r="A388" s="38" t="s">
        <v>1085</v>
      </c>
      <c r="B388" s="39" t="s">
        <v>1086</v>
      </c>
      <c r="C388" s="40">
        <v>19</v>
      </c>
      <c r="D388" s="38" t="s">
        <v>469</v>
      </c>
    </row>
    <row r="389" spans="1:4" x14ac:dyDescent="0.25">
      <c r="A389" s="38" t="s">
        <v>1087</v>
      </c>
      <c r="B389" s="39" t="s">
        <v>1088</v>
      </c>
      <c r="C389" s="40">
        <v>19</v>
      </c>
      <c r="D389" s="38" t="s">
        <v>469</v>
      </c>
    </row>
    <row r="390" spans="1:4" x14ac:dyDescent="0.25">
      <c r="A390" s="38" t="s">
        <v>1089</v>
      </c>
      <c r="B390" s="39" t="s">
        <v>1090</v>
      </c>
      <c r="C390" s="40">
        <v>19</v>
      </c>
      <c r="D390" s="38" t="s">
        <v>469</v>
      </c>
    </row>
    <row r="391" spans="1:4" x14ac:dyDescent="0.25">
      <c r="A391" s="38" t="s">
        <v>1091</v>
      </c>
      <c r="B391" s="39" t="s">
        <v>1092</v>
      </c>
      <c r="C391" s="40">
        <v>19</v>
      </c>
      <c r="D391" s="38" t="s">
        <v>469</v>
      </c>
    </row>
    <row r="392" spans="1:4" x14ac:dyDescent="0.25">
      <c r="A392" s="38" t="s">
        <v>1093</v>
      </c>
      <c r="B392" s="39" t="s">
        <v>1094</v>
      </c>
      <c r="C392" s="40">
        <v>19</v>
      </c>
      <c r="D392" s="38" t="s">
        <v>469</v>
      </c>
    </row>
    <row r="393" spans="1:4" x14ac:dyDescent="0.25">
      <c r="A393" s="38" t="s">
        <v>1095</v>
      </c>
      <c r="B393" s="39" t="s">
        <v>1096</v>
      </c>
      <c r="C393" s="40">
        <v>19</v>
      </c>
      <c r="D393" s="38" t="s">
        <v>469</v>
      </c>
    </row>
    <row r="394" spans="1:4" x14ac:dyDescent="0.25">
      <c r="A394" s="38" t="s">
        <v>1097</v>
      </c>
      <c r="B394" s="39" t="s">
        <v>1098</v>
      </c>
      <c r="C394" s="40">
        <v>19</v>
      </c>
      <c r="D394" s="38" t="s">
        <v>469</v>
      </c>
    </row>
    <row r="395" spans="1:4" x14ac:dyDescent="0.25">
      <c r="A395" s="38" t="s">
        <v>1099</v>
      </c>
      <c r="B395" s="39" t="s">
        <v>1100</v>
      </c>
      <c r="C395" s="40">
        <v>19</v>
      </c>
      <c r="D395" s="38" t="s">
        <v>469</v>
      </c>
    </row>
    <row r="396" spans="1:4" x14ac:dyDescent="0.25">
      <c r="A396" s="38" t="s">
        <v>1101</v>
      </c>
      <c r="B396" s="39" t="s">
        <v>1102</v>
      </c>
      <c r="C396" s="40">
        <v>19</v>
      </c>
      <c r="D396" s="38" t="s">
        <v>469</v>
      </c>
    </row>
    <row r="397" spans="1:4" x14ac:dyDescent="0.25">
      <c r="A397" s="38" t="s">
        <v>1103</v>
      </c>
      <c r="B397" s="39" t="s">
        <v>1104</v>
      </c>
      <c r="C397" s="40">
        <v>19</v>
      </c>
      <c r="D397" s="38" t="s">
        <v>469</v>
      </c>
    </row>
    <row r="398" spans="1:4" x14ac:dyDescent="0.25">
      <c r="A398" s="38" t="s">
        <v>1105</v>
      </c>
      <c r="B398" s="39" t="s">
        <v>1106</v>
      </c>
      <c r="C398" s="40">
        <v>19</v>
      </c>
      <c r="D398" s="38" t="s">
        <v>469</v>
      </c>
    </row>
    <row r="399" spans="1:4" x14ac:dyDescent="0.25">
      <c r="A399" s="38" t="s">
        <v>1107</v>
      </c>
      <c r="B399" s="39" t="s">
        <v>1108</v>
      </c>
      <c r="C399" s="40">
        <v>19</v>
      </c>
      <c r="D399" s="38" t="s">
        <v>469</v>
      </c>
    </row>
    <row r="400" spans="1:4" x14ac:dyDescent="0.25">
      <c r="A400" s="38" t="s">
        <v>1109</v>
      </c>
      <c r="B400" s="39" t="s">
        <v>1110</v>
      </c>
      <c r="C400" s="40">
        <v>19</v>
      </c>
      <c r="D400" s="38" t="s">
        <v>469</v>
      </c>
    </row>
    <row r="401" spans="1:4" x14ac:dyDescent="0.25">
      <c r="A401" s="38" t="s">
        <v>1111</v>
      </c>
      <c r="B401" s="39" t="s">
        <v>1112</v>
      </c>
      <c r="C401" s="40">
        <v>19</v>
      </c>
      <c r="D401" s="38" t="s">
        <v>469</v>
      </c>
    </row>
    <row r="402" spans="1:4" x14ac:dyDescent="0.25">
      <c r="A402" s="38" t="s">
        <v>1113</v>
      </c>
      <c r="B402" s="39" t="s">
        <v>1114</v>
      </c>
      <c r="C402" s="40">
        <v>19</v>
      </c>
      <c r="D402" s="38" t="s">
        <v>469</v>
      </c>
    </row>
    <row r="403" spans="1:4" x14ac:dyDescent="0.25">
      <c r="A403" s="38" t="s">
        <v>1115</v>
      </c>
      <c r="B403" s="39" t="s">
        <v>1116</v>
      </c>
      <c r="C403" s="40">
        <v>19</v>
      </c>
      <c r="D403" s="38" t="s">
        <v>469</v>
      </c>
    </row>
    <row r="404" spans="1:4" x14ac:dyDescent="0.25">
      <c r="A404" s="38" t="s">
        <v>1117</v>
      </c>
      <c r="B404" s="39" t="s">
        <v>1118</v>
      </c>
      <c r="C404" s="40">
        <v>19</v>
      </c>
      <c r="D404" s="38" t="s">
        <v>469</v>
      </c>
    </row>
    <row r="405" spans="1:4" x14ac:dyDescent="0.25">
      <c r="A405" s="38" t="s">
        <v>1119</v>
      </c>
      <c r="B405" s="39" t="s">
        <v>1120</v>
      </c>
      <c r="C405" s="40">
        <v>19</v>
      </c>
      <c r="D405" s="38" t="s">
        <v>469</v>
      </c>
    </row>
    <row r="406" spans="1:4" x14ac:dyDescent="0.25">
      <c r="A406" s="38" t="s">
        <v>1121</v>
      </c>
      <c r="B406" s="39" t="s">
        <v>1122</v>
      </c>
      <c r="C406" s="40">
        <v>19</v>
      </c>
      <c r="D406" s="38" t="s">
        <v>469</v>
      </c>
    </row>
    <row r="407" spans="1:4" x14ac:dyDescent="0.25">
      <c r="A407" s="38" t="s">
        <v>1123</v>
      </c>
      <c r="B407" s="39" t="s">
        <v>1124</v>
      </c>
      <c r="C407" s="40">
        <v>19</v>
      </c>
      <c r="D407" s="38" t="s">
        <v>469</v>
      </c>
    </row>
    <row r="408" spans="1:4" x14ac:dyDescent="0.25">
      <c r="A408" s="38" t="s">
        <v>1125</v>
      </c>
      <c r="B408" s="39" t="s">
        <v>1126</v>
      </c>
      <c r="C408" s="40">
        <v>19</v>
      </c>
      <c r="D408" s="38" t="s">
        <v>469</v>
      </c>
    </row>
    <row r="409" spans="1:4" x14ac:dyDescent="0.25">
      <c r="A409" s="38" t="s">
        <v>1127</v>
      </c>
      <c r="B409" s="39" t="s">
        <v>1128</v>
      </c>
      <c r="C409" s="40">
        <v>19</v>
      </c>
      <c r="D409" s="38" t="s">
        <v>469</v>
      </c>
    </row>
    <row r="410" spans="1:4" x14ac:dyDescent="0.25">
      <c r="A410" s="38" t="s">
        <v>1129</v>
      </c>
      <c r="B410" s="39" t="s">
        <v>1130</v>
      </c>
      <c r="C410" s="40">
        <v>19</v>
      </c>
      <c r="D410" s="38" t="s">
        <v>469</v>
      </c>
    </row>
    <row r="411" spans="1:4" x14ac:dyDescent="0.25">
      <c r="A411" s="38" t="s">
        <v>1131</v>
      </c>
      <c r="B411" s="39" t="s">
        <v>1132</v>
      </c>
      <c r="C411" s="40">
        <v>19</v>
      </c>
      <c r="D411" s="38" t="s">
        <v>469</v>
      </c>
    </row>
    <row r="412" spans="1:4" x14ac:dyDescent="0.25">
      <c r="A412" s="38" t="s">
        <v>1133</v>
      </c>
      <c r="B412" s="39" t="s">
        <v>1134</v>
      </c>
      <c r="C412" s="40">
        <v>19</v>
      </c>
      <c r="D412" s="38" t="s">
        <v>469</v>
      </c>
    </row>
    <row r="413" spans="1:4" x14ac:dyDescent="0.25">
      <c r="A413" s="38" t="s">
        <v>1135</v>
      </c>
      <c r="B413" s="39" t="s">
        <v>1136</v>
      </c>
      <c r="C413" s="40">
        <v>19</v>
      </c>
      <c r="D413" s="38" t="s">
        <v>469</v>
      </c>
    </row>
    <row r="414" spans="1:4" x14ac:dyDescent="0.25">
      <c r="A414" s="38" t="s">
        <v>1137</v>
      </c>
      <c r="B414" s="39" t="s">
        <v>1138</v>
      </c>
      <c r="C414" s="40">
        <v>19</v>
      </c>
      <c r="D414" s="38" t="s">
        <v>469</v>
      </c>
    </row>
    <row r="415" spans="1:4" x14ac:dyDescent="0.25">
      <c r="A415" s="38" t="s">
        <v>1139</v>
      </c>
      <c r="B415" s="39" t="s">
        <v>1140</v>
      </c>
      <c r="C415" s="40">
        <v>19</v>
      </c>
      <c r="D415" s="38" t="s">
        <v>469</v>
      </c>
    </row>
    <row r="416" spans="1:4" x14ac:dyDescent="0.25">
      <c r="A416" s="38" t="s">
        <v>1141</v>
      </c>
      <c r="B416" s="39" t="s">
        <v>1142</v>
      </c>
      <c r="C416" s="40">
        <v>19</v>
      </c>
      <c r="D416" s="38" t="s">
        <v>469</v>
      </c>
    </row>
    <row r="417" spans="1:4" x14ac:dyDescent="0.25">
      <c r="A417" s="38" t="s">
        <v>1143</v>
      </c>
      <c r="B417" s="39" t="s">
        <v>1144</v>
      </c>
      <c r="C417" s="40">
        <v>19</v>
      </c>
      <c r="D417" s="38" t="s">
        <v>469</v>
      </c>
    </row>
    <row r="418" spans="1:4" x14ac:dyDescent="0.25">
      <c r="A418" s="38" t="s">
        <v>1145</v>
      </c>
      <c r="B418" s="39" t="s">
        <v>1146</v>
      </c>
      <c r="C418" s="40">
        <v>19</v>
      </c>
      <c r="D418" s="38" t="s">
        <v>469</v>
      </c>
    </row>
    <row r="419" spans="1:4" x14ac:dyDescent="0.25">
      <c r="A419" s="38" t="s">
        <v>1147</v>
      </c>
      <c r="B419" s="39" t="s">
        <v>1148</v>
      </c>
      <c r="C419" s="40">
        <v>19</v>
      </c>
      <c r="D419" s="38" t="s">
        <v>469</v>
      </c>
    </row>
    <row r="420" spans="1:4" x14ac:dyDescent="0.25">
      <c r="A420" s="38" t="s">
        <v>1149</v>
      </c>
      <c r="B420" s="39" t="s">
        <v>1150</v>
      </c>
      <c r="C420" s="40">
        <v>19</v>
      </c>
      <c r="D420" s="38" t="s">
        <v>469</v>
      </c>
    </row>
    <row r="421" spans="1:4" x14ac:dyDescent="0.25">
      <c r="A421" s="38" t="s">
        <v>1151</v>
      </c>
      <c r="B421" s="39" t="s">
        <v>1152</v>
      </c>
      <c r="C421" s="40">
        <v>19</v>
      </c>
      <c r="D421" s="38" t="s">
        <v>469</v>
      </c>
    </row>
    <row r="422" spans="1:4" x14ac:dyDescent="0.25">
      <c r="A422" s="38" t="s">
        <v>1153</v>
      </c>
      <c r="B422" s="39" t="s">
        <v>1154</v>
      </c>
      <c r="C422" s="40">
        <v>19</v>
      </c>
      <c r="D422" s="38" t="s">
        <v>469</v>
      </c>
    </row>
    <row r="423" spans="1:4" x14ac:dyDescent="0.25">
      <c r="A423" s="38" t="s">
        <v>1155</v>
      </c>
      <c r="B423" s="39" t="s">
        <v>1156</v>
      </c>
      <c r="C423" s="40">
        <v>19</v>
      </c>
      <c r="D423" s="38" t="s">
        <v>469</v>
      </c>
    </row>
    <row r="424" spans="1:4" x14ac:dyDescent="0.25">
      <c r="A424" s="38" t="s">
        <v>1157</v>
      </c>
      <c r="B424" s="39" t="s">
        <v>1158</v>
      </c>
      <c r="C424" s="40">
        <v>19</v>
      </c>
      <c r="D424" s="38" t="s">
        <v>469</v>
      </c>
    </row>
    <row r="425" spans="1:4" x14ac:dyDescent="0.25">
      <c r="A425" s="38" t="s">
        <v>1159</v>
      </c>
      <c r="B425" s="39" t="s">
        <v>1160</v>
      </c>
      <c r="C425" s="40">
        <v>19</v>
      </c>
      <c r="D425" s="38" t="s">
        <v>469</v>
      </c>
    </row>
    <row r="426" spans="1:4" x14ac:dyDescent="0.25">
      <c r="A426" s="38" t="s">
        <v>1161</v>
      </c>
      <c r="B426" s="39" t="s">
        <v>1162</v>
      </c>
      <c r="C426" s="40">
        <v>19</v>
      </c>
      <c r="D426" s="38" t="s">
        <v>469</v>
      </c>
    </row>
    <row r="427" spans="1:4" x14ac:dyDescent="0.25">
      <c r="A427" s="38" t="s">
        <v>1163</v>
      </c>
      <c r="B427" s="39" t="s">
        <v>1164</v>
      </c>
      <c r="C427" s="40">
        <v>19</v>
      </c>
      <c r="D427" s="38" t="s">
        <v>469</v>
      </c>
    </row>
    <row r="428" spans="1:4" x14ac:dyDescent="0.25">
      <c r="A428" s="38" t="s">
        <v>1165</v>
      </c>
      <c r="B428" s="39" t="s">
        <v>1166</v>
      </c>
      <c r="C428" s="40">
        <v>19</v>
      </c>
      <c r="D428" s="38" t="s">
        <v>469</v>
      </c>
    </row>
    <row r="429" spans="1:4" x14ac:dyDescent="0.25">
      <c r="A429" s="38" t="s">
        <v>1167</v>
      </c>
      <c r="B429" s="39" t="s">
        <v>1168</v>
      </c>
      <c r="C429" s="40">
        <v>19</v>
      </c>
      <c r="D429" s="38" t="s">
        <v>469</v>
      </c>
    </row>
    <row r="430" spans="1:4" x14ac:dyDescent="0.25">
      <c r="A430" s="38" t="s">
        <v>1169</v>
      </c>
      <c r="B430" s="39" t="s">
        <v>1170</v>
      </c>
      <c r="C430" s="40">
        <v>19</v>
      </c>
      <c r="D430" s="38" t="s">
        <v>469</v>
      </c>
    </row>
    <row r="431" spans="1:4" x14ac:dyDescent="0.25">
      <c r="A431" s="38" t="s">
        <v>1171</v>
      </c>
      <c r="B431" s="39" t="s">
        <v>1172</v>
      </c>
      <c r="C431" s="40">
        <v>19</v>
      </c>
      <c r="D431" s="38" t="s">
        <v>469</v>
      </c>
    </row>
    <row r="432" spans="1:4" x14ac:dyDescent="0.25">
      <c r="A432" s="38" t="s">
        <v>1173</v>
      </c>
      <c r="B432" s="39" t="s">
        <v>1174</v>
      </c>
      <c r="C432" s="40">
        <v>19</v>
      </c>
      <c r="D432" s="38" t="s">
        <v>469</v>
      </c>
    </row>
    <row r="433" spans="1:4" x14ac:dyDescent="0.25">
      <c r="A433" s="38" t="s">
        <v>1175</v>
      </c>
      <c r="B433" s="39" t="s">
        <v>1176</v>
      </c>
      <c r="C433" s="40">
        <v>19</v>
      </c>
      <c r="D433" s="38" t="s">
        <v>469</v>
      </c>
    </row>
    <row r="434" spans="1:4" x14ac:dyDescent="0.25">
      <c r="A434" s="38" t="s">
        <v>1177</v>
      </c>
      <c r="B434" s="39" t="s">
        <v>1178</v>
      </c>
      <c r="C434" s="40">
        <v>19</v>
      </c>
      <c r="D434" s="38" t="s">
        <v>469</v>
      </c>
    </row>
    <row r="435" spans="1:4" x14ac:dyDescent="0.25">
      <c r="A435" s="38" t="s">
        <v>1179</v>
      </c>
      <c r="B435" s="39" t="s">
        <v>1180</v>
      </c>
      <c r="C435" s="40">
        <v>19</v>
      </c>
      <c r="D435" s="38" t="s">
        <v>469</v>
      </c>
    </row>
    <row r="436" spans="1:4" x14ac:dyDescent="0.25">
      <c r="A436" s="38" t="s">
        <v>1181</v>
      </c>
      <c r="B436" s="39" t="s">
        <v>1182</v>
      </c>
      <c r="C436" s="40">
        <v>19</v>
      </c>
      <c r="D436" s="38" t="s">
        <v>469</v>
      </c>
    </row>
    <row r="437" spans="1:4" x14ac:dyDescent="0.25">
      <c r="A437" s="38" t="s">
        <v>1183</v>
      </c>
      <c r="B437" s="39" t="s">
        <v>1184</v>
      </c>
      <c r="C437" s="40">
        <v>19</v>
      </c>
      <c r="D437" s="38" t="s">
        <v>469</v>
      </c>
    </row>
    <row r="438" spans="1:4" x14ac:dyDescent="0.25">
      <c r="A438" s="38" t="s">
        <v>1185</v>
      </c>
      <c r="B438" s="39" t="s">
        <v>1186</v>
      </c>
      <c r="C438" s="40">
        <v>19</v>
      </c>
      <c r="D438" s="38" t="s">
        <v>469</v>
      </c>
    </row>
    <row r="439" spans="1:4" x14ac:dyDescent="0.25">
      <c r="A439" s="38" t="s">
        <v>1187</v>
      </c>
      <c r="B439" s="39" t="s">
        <v>1188</v>
      </c>
      <c r="C439" s="40">
        <v>19</v>
      </c>
      <c r="D439" s="38" t="s">
        <v>469</v>
      </c>
    </row>
    <row r="440" spans="1:4" x14ac:dyDescent="0.25">
      <c r="A440" s="38" t="s">
        <v>1189</v>
      </c>
      <c r="B440" s="39" t="s">
        <v>1190</v>
      </c>
      <c r="C440" s="40">
        <v>19</v>
      </c>
      <c r="D440" s="38" t="s">
        <v>469</v>
      </c>
    </row>
    <row r="441" spans="1:4" x14ac:dyDescent="0.25">
      <c r="A441" s="38" t="s">
        <v>1191</v>
      </c>
      <c r="B441" s="39" t="s">
        <v>1192</v>
      </c>
      <c r="C441" s="40">
        <v>19</v>
      </c>
      <c r="D441" s="38" t="s">
        <v>469</v>
      </c>
    </row>
    <row r="442" spans="1:4" x14ac:dyDescent="0.25">
      <c r="A442" s="38" t="s">
        <v>1193</v>
      </c>
      <c r="B442" s="39" t="s">
        <v>1194</v>
      </c>
      <c r="C442" s="40">
        <v>19</v>
      </c>
      <c r="D442" s="38" t="s">
        <v>469</v>
      </c>
    </row>
    <row r="443" spans="1:4" x14ac:dyDescent="0.25">
      <c r="A443" s="38" t="s">
        <v>1195</v>
      </c>
      <c r="B443" s="39" t="s">
        <v>1196</v>
      </c>
      <c r="C443" s="40">
        <v>19</v>
      </c>
      <c r="D443" s="38" t="s">
        <v>469</v>
      </c>
    </row>
    <row r="444" spans="1:4" x14ac:dyDescent="0.25">
      <c r="A444" s="38" t="s">
        <v>1197</v>
      </c>
      <c r="B444" s="39" t="s">
        <v>1198</v>
      </c>
      <c r="C444" s="40">
        <v>19</v>
      </c>
      <c r="D444" s="38" t="s">
        <v>469</v>
      </c>
    </row>
    <row r="445" spans="1:4" x14ac:dyDescent="0.25">
      <c r="A445" s="38" t="s">
        <v>1199</v>
      </c>
      <c r="B445" s="39" t="s">
        <v>1200</v>
      </c>
      <c r="C445" s="40">
        <v>19</v>
      </c>
      <c r="D445" s="38" t="s">
        <v>469</v>
      </c>
    </row>
    <row r="446" spans="1:4" x14ac:dyDescent="0.25">
      <c r="A446" s="38" t="s">
        <v>1201</v>
      </c>
      <c r="B446" s="39" t="s">
        <v>1202</v>
      </c>
      <c r="C446" s="40">
        <v>19</v>
      </c>
      <c r="D446" s="38" t="s">
        <v>469</v>
      </c>
    </row>
    <row r="447" spans="1:4" x14ac:dyDescent="0.25">
      <c r="A447" s="38" t="s">
        <v>1203</v>
      </c>
      <c r="B447" s="39" t="s">
        <v>1204</v>
      </c>
      <c r="C447" s="40">
        <v>19</v>
      </c>
      <c r="D447" s="38" t="s">
        <v>469</v>
      </c>
    </row>
    <row r="448" spans="1:4" x14ac:dyDescent="0.25">
      <c r="A448" s="38" t="s">
        <v>1205</v>
      </c>
      <c r="B448" s="39" t="s">
        <v>1206</v>
      </c>
      <c r="C448" s="40">
        <v>19</v>
      </c>
      <c r="D448" s="38" t="s">
        <v>469</v>
      </c>
    </row>
    <row r="449" spans="1:4" x14ac:dyDescent="0.25">
      <c r="A449" s="38" t="s">
        <v>1207</v>
      </c>
      <c r="B449" s="39" t="s">
        <v>1208</v>
      </c>
      <c r="C449" s="40">
        <v>19</v>
      </c>
      <c r="D449" s="38" t="s">
        <v>469</v>
      </c>
    </row>
    <row r="450" spans="1:4" x14ac:dyDescent="0.25">
      <c r="A450" s="38" t="s">
        <v>1209</v>
      </c>
      <c r="B450" s="39" t="s">
        <v>1210</v>
      </c>
      <c r="C450" s="40">
        <v>19</v>
      </c>
      <c r="D450" s="38" t="s">
        <v>469</v>
      </c>
    </row>
    <row r="451" spans="1:4" x14ac:dyDescent="0.25">
      <c r="A451" s="38" t="s">
        <v>1211</v>
      </c>
      <c r="B451" s="39" t="s">
        <v>1212</v>
      </c>
      <c r="C451" s="40">
        <v>19</v>
      </c>
      <c r="D451" s="38" t="s">
        <v>469</v>
      </c>
    </row>
    <row r="452" spans="1:4" x14ac:dyDescent="0.25">
      <c r="A452" s="38" t="s">
        <v>1213</v>
      </c>
      <c r="B452" s="39" t="s">
        <v>1214</v>
      </c>
      <c r="C452" s="40">
        <v>19</v>
      </c>
      <c r="D452" s="38" t="s">
        <v>469</v>
      </c>
    </row>
    <row r="453" spans="1:4" x14ac:dyDescent="0.25">
      <c r="A453" s="38" t="s">
        <v>1215</v>
      </c>
      <c r="B453" s="39" t="s">
        <v>1216</v>
      </c>
      <c r="C453" s="40">
        <v>19</v>
      </c>
      <c r="D453" s="38" t="s">
        <v>469</v>
      </c>
    </row>
    <row r="454" spans="1:4" x14ac:dyDescent="0.25">
      <c r="A454" s="38" t="s">
        <v>1217</v>
      </c>
      <c r="B454" s="39" t="s">
        <v>1218</v>
      </c>
      <c r="C454" s="40">
        <v>19</v>
      </c>
      <c r="D454" s="38" t="s">
        <v>469</v>
      </c>
    </row>
    <row r="455" spans="1:4" x14ac:dyDescent="0.25">
      <c r="A455" s="38" t="s">
        <v>1219</v>
      </c>
      <c r="B455" s="39" t="s">
        <v>1220</v>
      </c>
      <c r="C455" s="40">
        <v>19</v>
      </c>
      <c r="D455" s="38" t="s">
        <v>469</v>
      </c>
    </row>
    <row r="456" spans="1:4" x14ac:dyDescent="0.25">
      <c r="A456" s="38" t="s">
        <v>1221</v>
      </c>
      <c r="B456" s="39" t="s">
        <v>1222</v>
      </c>
      <c r="C456" s="40">
        <v>19</v>
      </c>
      <c r="D456" s="38" t="s">
        <v>469</v>
      </c>
    </row>
    <row r="457" spans="1:4" x14ac:dyDescent="0.25">
      <c r="A457" s="38" t="s">
        <v>1223</v>
      </c>
      <c r="B457" s="39" t="s">
        <v>1224</v>
      </c>
      <c r="C457" s="40">
        <v>19</v>
      </c>
      <c r="D457" s="38" t="s">
        <v>469</v>
      </c>
    </row>
    <row r="458" spans="1:4" x14ac:dyDescent="0.25">
      <c r="A458" s="38" t="s">
        <v>1225</v>
      </c>
      <c r="B458" s="39" t="s">
        <v>1226</v>
      </c>
      <c r="C458" s="40">
        <v>19</v>
      </c>
      <c r="D458" s="38" t="s">
        <v>469</v>
      </c>
    </row>
    <row r="459" spans="1:4" x14ac:dyDescent="0.25">
      <c r="A459" s="38" t="s">
        <v>1227</v>
      </c>
      <c r="B459" s="39" t="s">
        <v>1228</v>
      </c>
      <c r="C459" s="40">
        <v>19</v>
      </c>
      <c r="D459" s="38" t="s">
        <v>469</v>
      </c>
    </row>
    <row r="460" spans="1:4" x14ac:dyDescent="0.25">
      <c r="A460" s="38" t="s">
        <v>1229</v>
      </c>
      <c r="B460" s="39" t="s">
        <v>1230</v>
      </c>
      <c r="C460" s="40">
        <v>19</v>
      </c>
      <c r="D460" s="38" t="s">
        <v>469</v>
      </c>
    </row>
    <row r="461" spans="1:4" x14ac:dyDescent="0.25">
      <c r="A461" s="38" t="s">
        <v>1231</v>
      </c>
      <c r="B461" s="39" t="s">
        <v>1232</v>
      </c>
      <c r="C461" s="40">
        <v>19</v>
      </c>
      <c r="D461" s="38" t="s">
        <v>469</v>
      </c>
    </row>
    <row r="462" spans="1:4" x14ac:dyDescent="0.25">
      <c r="A462" s="38" t="s">
        <v>1233</v>
      </c>
      <c r="B462" s="39" t="s">
        <v>1234</v>
      </c>
      <c r="C462" s="40">
        <v>19</v>
      </c>
      <c r="D462" s="38" t="s">
        <v>469</v>
      </c>
    </row>
    <row r="463" spans="1:4" x14ac:dyDescent="0.25">
      <c r="A463" s="38" t="s">
        <v>1235</v>
      </c>
      <c r="B463" s="39" t="s">
        <v>1236</v>
      </c>
      <c r="C463" s="40">
        <v>19</v>
      </c>
      <c r="D463" s="38" t="s">
        <v>469</v>
      </c>
    </row>
    <row r="464" spans="1:4" x14ac:dyDescent="0.25">
      <c r="A464" s="38" t="s">
        <v>1237</v>
      </c>
      <c r="B464" s="39" t="s">
        <v>1238</v>
      </c>
      <c r="C464" s="40">
        <v>19</v>
      </c>
      <c r="D464" s="38" t="s">
        <v>469</v>
      </c>
    </row>
    <row r="465" spans="1:4" x14ac:dyDescent="0.25">
      <c r="A465" s="38" t="s">
        <v>1239</v>
      </c>
      <c r="B465" s="39" t="s">
        <v>1240</v>
      </c>
      <c r="C465" s="40">
        <v>19</v>
      </c>
      <c r="D465" s="38" t="s">
        <v>469</v>
      </c>
    </row>
    <row r="466" spans="1:4" x14ac:dyDescent="0.25">
      <c r="A466" s="38" t="s">
        <v>1241</v>
      </c>
      <c r="B466" s="39" t="s">
        <v>1242</v>
      </c>
      <c r="C466" s="40">
        <v>19</v>
      </c>
      <c r="D466" s="38" t="s">
        <v>469</v>
      </c>
    </row>
    <row r="467" spans="1:4" x14ac:dyDescent="0.25">
      <c r="A467" s="38" t="s">
        <v>1243</v>
      </c>
      <c r="B467" s="39" t="s">
        <v>1244</v>
      </c>
      <c r="C467" s="40">
        <v>19</v>
      </c>
      <c r="D467" s="38" t="s">
        <v>469</v>
      </c>
    </row>
    <row r="468" spans="1:4" x14ac:dyDescent="0.25">
      <c r="A468" s="38" t="s">
        <v>1245</v>
      </c>
      <c r="B468" s="39" t="s">
        <v>1246</v>
      </c>
      <c r="C468" s="40">
        <v>19</v>
      </c>
      <c r="D468" s="38" t="s">
        <v>469</v>
      </c>
    </row>
    <row r="469" spans="1:4" x14ac:dyDescent="0.25">
      <c r="A469" s="38" t="s">
        <v>1247</v>
      </c>
      <c r="B469" s="39" t="s">
        <v>1248</v>
      </c>
      <c r="C469" s="40">
        <v>19</v>
      </c>
      <c r="D469" s="38" t="s">
        <v>469</v>
      </c>
    </row>
    <row r="470" spans="1:4" x14ac:dyDescent="0.25">
      <c r="A470" s="38" t="s">
        <v>1249</v>
      </c>
      <c r="B470" s="39" t="s">
        <v>1250</v>
      </c>
      <c r="C470" s="40">
        <v>19</v>
      </c>
      <c r="D470" s="38" t="s">
        <v>469</v>
      </c>
    </row>
    <row r="471" spans="1:4" x14ac:dyDescent="0.25">
      <c r="A471" s="38" t="s">
        <v>1251</v>
      </c>
      <c r="B471" s="39" t="s">
        <v>1252</v>
      </c>
      <c r="C471" s="40">
        <v>19</v>
      </c>
      <c r="D471" s="38" t="s">
        <v>469</v>
      </c>
    </row>
    <row r="472" spans="1:4" x14ac:dyDescent="0.25">
      <c r="A472" s="38" t="s">
        <v>1253</v>
      </c>
      <c r="B472" s="39" t="s">
        <v>1254</v>
      </c>
      <c r="C472" s="40">
        <v>19</v>
      </c>
      <c r="D472" s="38" t="s">
        <v>469</v>
      </c>
    </row>
    <row r="473" spans="1:4" x14ac:dyDescent="0.25">
      <c r="A473" s="38" t="s">
        <v>1255</v>
      </c>
      <c r="B473" s="39" t="s">
        <v>1256</v>
      </c>
      <c r="C473" s="40">
        <v>19</v>
      </c>
      <c r="D473" s="38" t="s">
        <v>469</v>
      </c>
    </row>
    <row r="474" spans="1:4" x14ac:dyDescent="0.25">
      <c r="A474" s="38" t="s">
        <v>1257</v>
      </c>
      <c r="B474" s="39" t="s">
        <v>1258</v>
      </c>
      <c r="C474" s="40">
        <v>19</v>
      </c>
      <c r="D474" s="38" t="s">
        <v>469</v>
      </c>
    </row>
    <row r="475" spans="1:4" x14ac:dyDescent="0.25">
      <c r="A475" s="38" t="s">
        <v>1259</v>
      </c>
      <c r="B475" s="39" t="s">
        <v>1260</v>
      </c>
      <c r="C475" s="40">
        <v>19</v>
      </c>
      <c r="D475" s="38" t="s">
        <v>469</v>
      </c>
    </row>
    <row r="476" spans="1:4" x14ac:dyDescent="0.25">
      <c r="A476" s="38" t="s">
        <v>1261</v>
      </c>
      <c r="B476" s="39" t="s">
        <v>1262</v>
      </c>
      <c r="C476" s="40">
        <v>19</v>
      </c>
      <c r="D476" s="38" t="s">
        <v>469</v>
      </c>
    </row>
    <row r="477" spans="1:4" x14ac:dyDescent="0.25">
      <c r="A477" s="38" t="s">
        <v>1263</v>
      </c>
      <c r="B477" s="39" t="s">
        <v>1264</v>
      </c>
      <c r="C477" s="40">
        <v>19</v>
      </c>
      <c r="D477" s="38" t="s">
        <v>469</v>
      </c>
    </row>
    <row r="478" spans="1:4" x14ac:dyDescent="0.25">
      <c r="A478" s="38" t="s">
        <v>1265</v>
      </c>
      <c r="B478" s="39" t="s">
        <v>1266</v>
      </c>
      <c r="C478" s="40">
        <v>19</v>
      </c>
      <c r="D478" s="38" t="s">
        <v>469</v>
      </c>
    </row>
    <row r="479" spans="1:4" x14ac:dyDescent="0.25">
      <c r="A479" s="38" t="s">
        <v>1267</v>
      </c>
      <c r="B479" s="39" t="s">
        <v>1268</v>
      </c>
      <c r="C479" s="40">
        <v>19</v>
      </c>
      <c r="D479" s="38" t="s">
        <v>469</v>
      </c>
    </row>
    <row r="480" spans="1:4" x14ac:dyDescent="0.25">
      <c r="A480" s="38" t="s">
        <v>1269</v>
      </c>
      <c r="B480" s="39" t="s">
        <v>1270</v>
      </c>
      <c r="C480" s="40">
        <v>19</v>
      </c>
      <c r="D480" s="38" t="s">
        <v>469</v>
      </c>
    </row>
    <row r="481" spans="1:4" x14ac:dyDescent="0.25">
      <c r="A481" s="38" t="s">
        <v>1271</v>
      </c>
      <c r="B481" s="39" t="s">
        <v>1272</v>
      </c>
      <c r="C481" s="40">
        <v>19</v>
      </c>
      <c r="D481" s="38" t="s">
        <v>469</v>
      </c>
    </row>
    <row r="482" spans="1:4" x14ac:dyDescent="0.25">
      <c r="A482" s="38" t="s">
        <v>1273</v>
      </c>
      <c r="B482" s="39" t="s">
        <v>1274</v>
      </c>
      <c r="C482" s="40">
        <v>19</v>
      </c>
      <c r="D482" s="38" t="s">
        <v>469</v>
      </c>
    </row>
    <row r="483" spans="1:4" x14ac:dyDescent="0.25">
      <c r="A483" s="38" t="s">
        <v>1275</v>
      </c>
      <c r="B483" s="39" t="s">
        <v>1276</v>
      </c>
      <c r="C483" s="40">
        <v>19</v>
      </c>
      <c r="D483" s="38" t="s">
        <v>469</v>
      </c>
    </row>
    <row r="484" spans="1:4" x14ac:dyDescent="0.25">
      <c r="A484" s="38" t="s">
        <v>1277</v>
      </c>
      <c r="B484" s="39" t="s">
        <v>1278</v>
      </c>
      <c r="C484" s="40">
        <v>19</v>
      </c>
      <c r="D484" s="38" t="s">
        <v>469</v>
      </c>
    </row>
    <row r="485" spans="1:4" x14ac:dyDescent="0.25">
      <c r="A485" s="38" t="s">
        <v>1279</v>
      </c>
      <c r="B485" s="39" t="s">
        <v>1280</v>
      </c>
      <c r="C485" s="40">
        <v>19</v>
      </c>
      <c r="D485" s="38" t="s">
        <v>469</v>
      </c>
    </row>
    <row r="486" spans="1:4" x14ac:dyDescent="0.25">
      <c r="A486" s="38" t="s">
        <v>1281</v>
      </c>
      <c r="B486" s="39" t="s">
        <v>1282</v>
      </c>
      <c r="C486" s="40">
        <v>19</v>
      </c>
      <c r="D486" s="38" t="s">
        <v>469</v>
      </c>
    </row>
    <row r="487" spans="1:4" x14ac:dyDescent="0.25">
      <c r="A487" s="38" t="s">
        <v>1283</v>
      </c>
      <c r="B487" s="39" t="s">
        <v>1284</v>
      </c>
      <c r="C487" s="40">
        <v>19</v>
      </c>
      <c r="D487" s="38" t="s">
        <v>469</v>
      </c>
    </row>
    <row r="488" spans="1:4" x14ac:dyDescent="0.25">
      <c r="A488" s="38" t="s">
        <v>1285</v>
      </c>
      <c r="B488" s="39" t="s">
        <v>1286</v>
      </c>
      <c r="C488" s="40">
        <v>19</v>
      </c>
      <c r="D488" s="38" t="s">
        <v>469</v>
      </c>
    </row>
    <row r="489" spans="1:4" x14ac:dyDescent="0.25">
      <c r="A489" s="38" t="s">
        <v>1287</v>
      </c>
      <c r="B489" s="39" t="s">
        <v>1288</v>
      </c>
      <c r="C489" s="40">
        <v>19</v>
      </c>
      <c r="D489" s="38" t="s">
        <v>469</v>
      </c>
    </row>
    <row r="490" spans="1:4" x14ac:dyDescent="0.25">
      <c r="A490" s="38" t="s">
        <v>1289</v>
      </c>
      <c r="B490" s="39" t="s">
        <v>1290</v>
      </c>
      <c r="C490" s="40">
        <v>19</v>
      </c>
      <c r="D490" s="38" t="s">
        <v>469</v>
      </c>
    </row>
    <row r="491" spans="1:4" x14ac:dyDescent="0.25">
      <c r="A491" s="38" t="s">
        <v>1291</v>
      </c>
      <c r="B491" s="39" t="s">
        <v>1292</v>
      </c>
      <c r="C491" s="40">
        <v>19</v>
      </c>
      <c r="D491" s="38" t="s">
        <v>469</v>
      </c>
    </row>
    <row r="492" spans="1:4" x14ac:dyDescent="0.25">
      <c r="A492" s="38" t="s">
        <v>1293</v>
      </c>
      <c r="B492" s="39" t="s">
        <v>1294</v>
      </c>
      <c r="C492" s="40">
        <v>19</v>
      </c>
      <c r="D492" s="38" t="s">
        <v>469</v>
      </c>
    </row>
    <row r="493" spans="1:4" x14ac:dyDescent="0.25">
      <c r="A493" s="38" t="s">
        <v>1295</v>
      </c>
      <c r="B493" s="39" t="s">
        <v>1296</v>
      </c>
      <c r="C493" s="40">
        <v>19</v>
      </c>
      <c r="D493" s="38" t="s">
        <v>469</v>
      </c>
    </row>
    <row r="494" spans="1:4" x14ac:dyDescent="0.25">
      <c r="A494" s="38" t="s">
        <v>1297</v>
      </c>
      <c r="B494" s="39" t="s">
        <v>1298</v>
      </c>
      <c r="C494" s="40">
        <v>19</v>
      </c>
      <c r="D494" s="38" t="s">
        <v>469</v>
      </c>
    </row>
    <row r="495" spans="1:4" x14ac:dyDescent="0.25">
      <c r="A495" s="38" t="s">
        <v>1299</v>
      </c>
      <c r="B495" s="39" t="s">
        <v>1300</v>
      </c>
      <c r="C495" s="40">
        <v>19</v>
      </c>
      <c r="D495" s="38" t="s">
        <v>469</v>
      </c>
    </row>
    <row r="496" spans="1:4" x14ac:dyDescent="0.25">
      <c r="A496" s="38" t="s">
        <v>1301</v>
      </c>
      <c r="B496" s="39" t="s">
        <v>1302</v>
      </c>
      <c r="C496" s="40">
        <v>19</v>
      </c>
      <c r="D496" s="38" t="s">
        <v>469</v>
      </c>
    </row>
    <row r="497" spans="1:4" x14ac:dyDescent="0.25">
      <c r="A497" s="38" t="s">
        <v>1303</v>
      </c>
      <c r="B497" s="39" t="s">
        <v>1304</v>
      </c>
      <c r="C497" s="40">
        <v>19</v>
      </c>
      <c r="D497" s="38" t="s">
        <v>469</v>
      </c>
    </row>
    <row r="498" spans="1:4" x14ac:dyDescent="0.25">
      <c r="A498" s="38" t="s">
        <v>1305</v>
      </c>
      <c r="B498" s="39" t="s">
        <v>1306</v>
      </c>
      <c r="C498" s="40">
        <v>19</v>
      </c>
      <c r="D498" s="38" t="s">
        <v>469</v>
      </c>
    </row>
    <row r="499" spans="1:4" x14ac:dyDescent="0.25">
      <c r="A499" s="38" t="s">
        <v>1307</v>
      </c>
      <c r="B499" s="39" t="s">
        <v>1308</v>
      </c>
      <c r="C499" s="40">
        <v>19</v>
      </c>
      <c r="D499" s="38" t="s">
        <v>469</v>
      </c>
    </row>
    <row r="500" spans="1:4" x14ac:dyDescent="0.25">
      <c r="A500" s="38" t="s">
        <v>1309</v>
      </c>
      <c r="B500" s="39" t="s">
        <v>1310</v>
      </c>
      <c r="C500" s="40">
        <v>19</v>
      </c>
      <c r="D500" s="38" t="s">
        <v>469</v>
      </c>
    </row>
    <row r="501" spans="1:4" x14ac:dyDescent="0.25">
      <c r="A501" s="38" t="s">
        <v>1311</v>
      </c>
      <c r="B501" s="39" t="s">
        <v>1312</v>
      </c>
      <c r="C501" s="40">
        <v>19</v>
      </c>
      <c r="D501" s="38" t="s">
        <v>469</v>
      </c>
    </row>
    <row r="502" spans="1:4" x14ac:dyDescent="0.25">
      <c r="A502" s="38" t="s">
        <v>1313</v>
      </c>
      <c r="B502" s="39" t="s">
        <v>1314</v>
      </c>
      <c r="C502" s="40">
        <v>19</v>
      </c>
      <c r="D502" s="38" t="s">
        <v>469</v>
      </c>
    </row>
    <row r="503" spans="1:4" x14ac:dyDescent="0.25">
      <c r="A503" s="38" t="s">
        <v>1315</v>
      </c>
      <c r="B503" s="39" t="s">
        <v>1316</v>
      </c>
      <c r="C503" s="40">
        <v>19</v>
      </c>
      <c r="D503" s="38" t="s">
        <v>469</v>
      </c>
    </row>
    <row r="504" spans="1:4" x14ac:dyDescent="0.25">
      <c r="A504" s="38" t="s">
        <v>1317</v>
      </c>
      <c r="B504" s="39" t="s">
        <v>1318</v>
      </c>
      <c r="C504" s="40">
        <v>19</v>
      </c>
      <c r="D504" s="38" t="s">
        <v>469</v>
      </c>
    </row>
    <row r="505" spans="1:4" x14ac:dyDescent="0.25">
      <c r="A505" s="38" t="s">
        <v>1319</v>
      </c>
      <c r="B505" s="39" t="s">
        <v>1320</v>
      </c>
      <c r="C505" s="40">
        <v>19</v>
      </c>
      <c r="D505" s="38" t="s">
        <v>469</v>
      </c>
    </row>
    <row r="506" spans="1:4" x14ac:dyDescent="0.25">
      <c r="A506" s="38" t="s">
        <v>1321</v>
      </c>
      <c r="B506" s="39" t="s">
        <v>1322</v>
      </c>
      <c r="C506" s="40">
        <v>19</v>
      </c>
      <c r="D506" s="38" t="s">
        <v>469</v>
      </c>
    </row>
    <row r="507" spans="1:4" x14ac:dyDescent="0.25">
      <c r="A507" s="38" t="s">
        <v>1323</v>
      </c>
      <c r="B507" s="39" t="s">
        <v>1324</v>
      </c>
      <c r="C507" s="40">
        <v>19</v>
      </c>
      <c r="D507" s="38" t="s">
        <v>469</v>
      </c>
    </row>
    <row r="508" spans="1:4" x14ac:dyDescent="0.25">
      <c r="A508" s="38" t="s">
        <v>1325</v>
      </c>
      <c r="B508" s="39" t="s">
        <v>1326</v>
      </c>
      <c r="C508" s="40">
        <v>19</v>
      </c>
      <c r="D508" s="38" t="s">
        <v>469</v>
      </c>
    </row>
    <row r="509" spans="1:4" x14ac:dyDescent="0.25">
      <c r="A509" s="38" t="s">
        <v>1327</v>
      </c>
      <c r="B509" s="39" t="s">
        <v>1328</v>
      </c>
      <c r="C509" s="40">
        <v>19</v>
      </c>
      <c r="D509" s="38" t="s">
        <v>469</v>
      </c>
    </row>
    <row r="510" spans="1:4" x14ac:dyDescent="0.25">
      <c r="A510" s="38" t="s">
        <v>1329</v>
      </c>
      <c r="B510" s="39" t="s">
        <v>1330</v>
      </c>
      <c r="C510" s="40">
        <v>19</v>
      </c>
      <c r="D510" s="38" t="s">
        <v>469</v>
      </c>
    </row>
    <row r="511" spans="1:4" x14ac:dyDescent="0.25">
      <c r="A511" s="38" t="s">
        <v>1331</v>
      </c>
      <c r="B511" s="39" t="s">
        <v>1332</v>
      </c>
      <c r="C511" s="40">
        <v>19</v>
      </c>
      <c r="D511" s="38" t="s">
        <v>469</v>
      </c>
    </row>
    <row r="512" spans="1:4" x14ac:dyDescent="0.25">
      <c r="A512" s="38" t="s">
        <v>1333</v>
      </c>
      <c r="B512" s="39" t="s">
        <v>1334</v>
      </c>
      <c r="C512" s="40">
        <v>19</v>
      </c>
      <c r="D512" s="38" t="s">
        <v>469</v>
      </c>
    </row>
    <row r="513" spans="1:4" x14ac:dyDescent="0.25">
      <c r="A513" s="38" t="s">
        <v>1335</v>
      </c>
      <c r="B513" s="39" t="s">
        <v>1336</v>
      </c>
      <c r="C513" s="40">
        <v>19</v>
      </c>
      <c r="D513" s="38" t="s">
        <v>469</v>
      </c>
    </row>
    <row r="514" spans="1:4" x14ac:dyDescent="0.25">
      <c r="A514" s="38" t="s">
        <v>1337</v>
      </c>
      <c r="B514" s="39" t="s">
        <v>1338</v>
      </c>
      <c r="C514" s="40">
        <v>19</v>
      </c>
      <c r="D514" s="38" t="s">
        <v>469</v>
      </c>
    </row>
    <row r="515" spans="1:4" x14ac:dyDescent="0.25">
      <c r="A515" s="38" t="s">
        <v>1339</v>
      </c>
      <c r="B515" s="39" t="s">
        <v>1340</v>
      </c>
      <c r="C515" s="40">
        <v>19</v>
      </c>
      <c r="D515" s="38" t="s">
        <v>469</v>
      </c>
    </row>
    <row r="516" spans="1:4" x14ac:dyDescent="0.25">
      <c r="A516" s="38" t="s">
        <v>1341</v>
      </c>
      <c r="B516" s="39" t="s">
        <v>1342</v>
      </c>
      <c r="C516" s="40">
        <v>19</v>
      </c>
      <c r="D516" s="38" t="s">
        <v>469</v>
      </c>
    </row>
    <row r="517" spans="1:4" x14ac:dyDescent="0.25">
      <c r="A517" s="38" t="s">
        <v>1343</v>
      </c>
      <c r="B517" s="39" t="s">
        <v>1344</v>
      </c>
      <c r="C517" s="40">
        <v>19</v>
      </c>
      <c r="D517" s="38" t="s">
        <v>469</v>
      </c>
    </row>
    <row r="518" spans="1:4" x14ac:dyDescent="0.25">
      <c r="A518" s="38" t="s">
        <v>1345</v>
      </c>
      <c r="B518" s="39" t="s">
        <v>1346</v>
      </c>
      <c r="C518" s="40">
        <v>19</v>
      </c>
      <c r="D518" s="38" t="s">
        <v>469</v>
      </c>
    </row>
    <row r="519" spans="1:4" x14ac:dyDescent="0.25">
      <c r="A519" s="38" t="s">
        <v>1347</v>
      </c>
      <c r="B519" s="39" t="s">
        <v>1348</v>
      </c>
      <c r="C519" s="40">
        <v>19</v>
      </c>
      <c r="D519" s="38" t="s">
        <v>469</v>
      </c>
    </row>
    <row r="520" spans="1:4" x14ac:dyDescent="0.25">
      <c r="A520" s="38" t="s">
        <v>1349</v>
      </c>
      <c r="B520" s="39" t="s">
        <v>1350</v>
      </c>
      <c r="C520" s="40">
        <v>19</v>
      </c>
      <c r="D520" s="38" t="s">
        <v>469</v>
      </c>
    </row>
    <row r="521" spans="1:4" x14ac:dyDescent="0.25">
      <c r="A521" s="38" t="s">
        <v>1351</v>
      </c>
      <c r="B521" s="39" t="s">
        <v>1352</v>
      </c>
      <c r="C521" s="40">
        <v>19</v>
      </c>
      <c r="D521" s="38" t="s">
        <v>469</v>
      </c>
    </row>
    <row r="522" spans="1:4" x14ac:dyDescent="0.25">
      <c r="A522" s="38" t="s">
        <v>1353</v>
      </c>
      <c r="B522" s="39" t="s">
        <v>1354</v>
      </c>
      <c r="C522" s="40">
        <v>19</v>
      </c>
      <c r="D522" s="38" t="s">
        <v>469</v>
      </c>
    </row>
    <row r="523" spans="1:4" x14ac:dyDescent="0.25">
      <c r="A523" s="38" t="s">
        <v>1355</v>
      </c>
      <c r="B523" s="39" t="s">
        <v>1356</v>
      </c>
      <c r="C523" s="40">
        <v>19</v>
      </c>
      <c r="D523" s="38" t="s">
        <v>469</v>
      </c>
    </row>
    <row r="524" spans="1:4" x14ac:dyDescent="0.25">
      <c r="A524" s="38" t="s">
        <v>1357</v>
      </c>
      <c r="B524" s="39" t="s">
        <v>1358</v>
      </c>
      <c r="C524" s="40">
        <v>19</v>
      </c>
      <c r="D524" s="38" t="s">
        <v>469</v>
      </c>
    </row>
    <row r="525" spans="1:4" x14ac:dyDescent="0.25">
      <c r="A525" s="38" t="s">
        <v>1359</v>
      </c>
      <c r="B525" s="39" t="s">
        <v>1360</v>
      </c>
      <c r="C525" s="40">
        <v>19</v>
      </c>
      <c r="D525" s="38" t="s">
        <v>469</v>
      </c>
    </row>
    <row r="526" spans="1:4" x14ac:dyDescent="0.25">
      <c r="A526" s="38" t="s">
        <v>1361</v>
      </c>
      <c r="B526" s="39" t="s">
        <v>1362</v>
      </c>
      <c r="C526" s="40">
        <v>19</v>
      </c>
      <c r="D526" s="38" t="s">
        <v>469</v>
      </c>
    </row>
    <row r="527" spans="1:4" x14ac:dyDescent="0.25">
      <c r="A527" s="38" t="s">
        <v>1363</v>
      </c>
      <c r="B527" s="39" t="s">
        <v>1364</v>
      </c>
      <c r="C527" s="40">
        <v>19</v>
      </c>
      <c r="D527" s="38" t="s">
        <v>469</v>
      </c>
    </row>
    <row r="528" spans="1:4" x14ac:dyDescent="0.25">
      <c r="A528" s="38" t="s">
        <v>1365</v>
      </c>
      <c r="B528" s="39" t="s">
        <v>1366</v>
      </c>
      <c r="C528" s="40">
        <v>19</v>
      </c>
      <c r="D528" s="38" t="s">
        <v>469</v>
      </c>
    </row>
    <row r="529" spans="1:4" x14ac:dyDescent="0.25">
      <c r="A529" s="38" t="s">
        <v>1367</v>
      </c>
      <c r="B529" s="39" t="s">
        <v>1368</v>
      </c>
      <c r="C529" s="40">
        <v>19</v>
      </c>
      <c r="D529" s="38" t="s">
        <v>469</v>
      </c>
    </row>
    <row r="530" spans="1:4" x14ac:dyDescent="0.25">
      <c r="A530" s="38" t="s">
        <v>1369</v>
      </c>
      <c r="B530" s="39" t="s">
        <v>1370</v>
      </c>
      <c r="C530" s="40">
        <v>19</v>
      </c>
      <c r="D530" s="38" t="s">
        <v>469</v>
      </c>
    </row>
    <row r="531" spans="1:4" x14ac:dyDescent="0.25">
      <c r="A531" s="38" t="s">
        <v>1371</v>
      </c>
      <c r="B531" s="39" t="s">
        <v>1372</v>
      </c>
      <c r="C531" s="40">
        <v>19</v>
      </c>
      <c r="D531" s="38" t="s">
        <v>469</v>
      </c>
    </row>
    <row r="532" spans="1:4" x14ac:dyDescent="0.25">
      <c r="A532" s="38" t="s">
        <v>1373</v>
      </c>
      <c r="B532" s="39" t="s">
        <v>1374</v>
      </c>
      <c r="C532" s="40">
        <v>19</v>
      </c>
      <c r="D532" s="38" t="s">
        <v>469</v>
      </c>
    </row>
    <row r="533" spans="1:4" x14ac:dyDescent="0.25">
      <c r="A533" s="38" t="s">
        <v>1375</v>
      </c>
      <c r="B533" s="39" t="s">
        <v>1376</v>
      </c>
      <c r="C533" s="40">
        <v>19</v>
      </c>
      <c r="D533" s="38" t="s">
        <v>469</v>
      </c>
    </row>
    <row r="534" spans="1:4" x14ac:dyDescent="0.25">
      <c r="A534" s="38" t="s">
        <v>1377</v>
      </c>
      <c r="B534" s="39" t="s">
        <v>1378</v>
      </c>
      <c r="C534" s="40">
        <v>19</v>
      </c>
      <c r="D534" s="38" t="s">
        <v>469</v>
      </c>
    </row>
    <row r="535" spans="1:4" x14ac:dyDescent="0.25">
      <c r="A535" s="38" t="s">
        <v>1379</v>
      </c>
      <c r="B535" s="39" t="s">
        <v>1380</v>
      </c>
      <c r="C535" s="40">
        <v>19</v>
      </c>
      <c r="D535" s="38" t="s">
        <v>469</v>
      </c>
    </row>
    <row r="536" spans="1:4" x14ac:dyDescent="0.25">
      <c r="A536" s="38" t="s">
        <v>1381</v>
      </c>
      <c r="B536" s="39" t="s">
        <v>1382</v>
      </c>
      <c r="C536" s="40">
        <v>19</v>
      </c>
      <c r="D536" s="38" t="s">
        <v>469</v>
      </c>
    </row>
    <row r="537" spans="1:4" x14ac:dyDescent="0.25">
      <c r="A537" s="38" t="s">
        <v>1383</v>
      </c>
      <c r="B537" s="39" t="s">
        <v>1384</v>
      </c>
      <c r="C537" s="40">
        <v>19</v>
      </c>
      <c r="D537" s="38" t="s">
        <v>469</v>
      </c>
    </row>
    <row r="538" spans="1:4" x14ac:dyDescent="0.25">
      <c r="A538" s="38" t="s">
        <v>1385</v>
      </c>
      <c r="B538" s="39" t="s">
        <v>1386</v>
      </c>
      <c r="C538" s="40">
        <v>19</v>
      </c>
      <c r="D538" s="38" t="s">
        <v>469</v>
      </c>
    </row>
    <row r="539" spans="1:4" x14ac:dyDescent="0.25">
      <c r="A539" s="38" t="s">
        <v>1387</v>
      </c>
      <c r="B539" s="39" t="s">
        <v>1388</v>
      </c>
      <c r="C539" s="40">
        <v>19</v>
      </c>
      <c r="D539" s="38" t="s">
        <v>469</v>
      </c>
    </row>
    <row r="540" spans="1:4" x14ac:dyDescent="0.25">
      <c r="A540" s="38" t="s">
        <v>1389</v>
      </c>
      <c r="B540" s="39" t="s">
        <v>1390</v>
      </c>
      <c r="C540" s="40">
        <v>19</v>
      </c>
      <c r="D540" s="38" t="s">
        <v>469</v>
      </c>
    </row>
    <row r="541" spans="1:4" x14ac:dyDescent="0.25">
      <c r="A541" s="38" t="s">
        <v>1391</v>
      </c>
      <c r="B541" s="39" t="s">
        <v>1392</v>
      </c>
      <c r="C541" s="40">
        <v>19</v>
      </c>
      <c r="D541" s="38" t="s">
        <v>469</v>
      </c>
    </row>
    <row r="542" spans="1:4" x14ac:dyDescent="0.25">
      <c r="A542" s="38" t="s">
        <v>1393</v>
      </c>
      <c r="B542" s="39" t="s">
        <v>1394</v>
      </c>
      <c r="C542" s="40">
        <v>12</v>
      </c>
      <c r="D542" s="38" t="s">
        <v>385</v>
      </c>
    </row>
    <row r="543" spans="1:4" x14ac:dyDescent="0.25">
      <c r="A543" s="38" t="s">
        <v>1395</v>
      </c>
      <c r="B543" s="39" t="s">
        <v>1396</v>
      </c>
      <c r="C543" s="40">
        <v>20</v>
      </c>
      <c r="D543" s="38" t="s">
        <v>300</v>
      </c>
    </row>
    <row r="544" spans="1:4" x14ac:dyDescent="0.25">
      <c r="A544" s="38" t="s">
        <v>1397</v>
      </c>
      <c r="B544" s="39" t="s">
        <v>1398</v>
      </c>
      <c r="C544" s="40">
        <v>4</v>
      </c>
      <c r="D544" s="38" t="s">
        <v>430</v>
      </c>
    </row>
    <row r="545" spans="1:4" x14ac:dyDescent="0.25">
      <c r="A545" s="38" t="s">
        <v>1399</v>
      </c>
      <c r="B545" s="39" t="s">
        <v>1400</v>
      </c>
      <c r="C545" s="40">
        <v>4</v>
      </c>
      <c r="D545" s="38" t="s">
        <v>430</v>
      </c>
    </row>
    <row r="546" spans="1:4" x14ac:dyDescent="0.25">
      <c r="A546" s="38" t="s">
        <v>1401</v>
      </c>
      <c r="B546" s="39" t="s">
        <v>1402</v>
      </c>
      <c r="C546" s="40">
        <v>19</v>
      </c>
      <c r="D546" s="38" t="s">
        <v>469</v>
      </c>
    </row>
    <row r="547" spans="1:4" x14ac:dyDescent="0.25">
      <c r="A547" s="38" t="s">
        <v>1403</v>
      </c>
      <c r="B547" s="39" t="s">
        <v>1404</v>
      </c>
      <c r="C547" s="40">
        <v>19</v>
      </c>
      <c r="D547" s="38" t="s">
        <v>469</v>
      </c>
    </row>
    <row r="548" spans="1:4" x14ac:dyDescent="0.25">
      <c r="A548" s="38" t="s">
        <v>1405</v>
      </c>
      <c r="B548" s="39" t="s">
        <v>1406</v>
      </c>
      <c r="C548" s="40">
        <v>1</v>
      </c>
      <c r="D548" s="38" t="s">
        <v>372</v>
      </c>
    </row>
    <row r="549" spans="1:4" x14ac:dyDescent="0.25">
      <c r="A549" s="38" t="s">
        <v>1407</v>
      </c>
      <c r="B549" s="39" t="s">
        <v>1408</v>
      </c>
      <c r="C549" s="40">
        <v>3</v>
      </c>
      <c r="D549" s="38" t="s">
        <v>413</v>
      </c>
    </row>
    <row r="550" spans="1:4" x14ac:dyDescent="0.25">
      <c r="A550" s="38" t="s">
        <v>1409</v>
      </c>
      <c r="B550" s="39" t="s">
        <v>1410</v>
      </c>
      <c r="C550" s="40">
        <v>13</v>
      </c>
      <c r="D550" s="38" t="s">
        <v>402</v>
      </c>
    </row>
    <row r="551" spans="1:4" x14ac:dyDescent="0.25">
      <c r="A551" s="38" t="s">
        <v>1411</v>
      </c>
      <c r="B551" s="39" t="s">
        <v>1412</v>
      </c>
      <c r="C551" s="40">
        <v>12</v>
      </c>
      <c r="D551" s="38" t="s">
        <v>385</v>
      </c>
    </row>
    <row r="552" spans="1:4" x14ac:dyDescent="0.25">
      <c r="A552" s="38" t="s">
        <v>1413</v>
      </c>
      <c r="B552" s="39" t="s">
        <v>1414</v>
      </c>
      <c r="C552" s="40">
        <v>12</v>
      </c>
      <c r="D552" s="38" t="s">
        <v>385</v>
      </c>
    </row>
    <row r="553" spans="1:4" x14ac:dyDescent="0.25">
      <c r="A553" s="38" t="s">
        <v>1415</v>
      </c>
      <c r="B553" s="39" t="s">
        <v>1416</v>
      </c>
      <c r="C553" s="40">
        <v>12</v>
      </c>
      <c r="D553" s="38" t="s">
        <v>385</v>
      </c>
    </row>
    <row r="554" spans="1:4" x14ac:dyDescent="0.25">
      <c r="A554" s="38" t="s">
        <v>1417</v>
      </c>
      <c r="B554" s="39" t="s">
        <v>1418</v>
      </c>
      <c r="C554" s="40">
        <v>12</v>
      </c>
      <c r="D554" s="38" t="s">
        <v>385</v>
      </c>
    </row>
    <row r="555" spans="1:4" x14ac:dyDescent="0.25">
      <c r="A555" s="38" t="s">
        <v>1419</v>
      </c>
      <c r="B555" s="39" t="s">
        <v>1420</v>
      </c>
      <c r="C555" s="40">
        <v>12</v>
      </c>
      <c r="D555" s="38" t="s">
        <v>385</v>
      </c>
    </row>
    <row r="556" spans="1:4" x14ac:dyDescent="0.25">
      <c r="A556" s="38" t="s">
        <v>1421</v>
      </c>
      <c r="B556" s="39" t="s">
        <v>1422</v>
      </c>
      <c r="C556" s="40">
        <v>17</v>
      </c>
      <c r="D556" s="38" t="s">
        <v>595</v>
      </c>
    </row>
    <row r="557" spans="1:4" x14ac:dyDescent="0.25">
      <c r="A557" s="38" t="s">
        <v>1423</v>
      </c>
      <c r="B557" s="39" t="s">
        <v>1424</v>
      </c>
      <c r="C557" s="40">
        <v>12</v>
      </c>
      <c r="D557" s="38" t="s">
        <v>385</v>
      </c>
    </row>
    <row r="558" spans="1:4" x14ac:dyDescent="0.25">
      <c r="A558" s="38" t="s">
        <v>1425</v>
      </c>
      <c r="B558" s="39" t="s">
        <v>1426</v>
      </c>
      <c r="C558" s="40">
        <v>12</v>
      </c>
      <c r="D558" s="38" t="s">
        <v>385</v>
      </c>
    </row>
    <row r="559" spans="1:4" x14ac:dyDescent="0.25">
      <c r="A559" s="38" t="s">
        <v>1427</v>
      </c>
      <c r="B559" s="39" t="s">
        <v>1428</v>
      </c>
      <c r="C559" s="40">
        <v>16</v>
      </c>
      <c r="D559" s="38" t="s">
        <v>576</v>
      </c>
    </row>
    <row r="560" spans="1:4" x14ac:dyDescent="0.25">
      <c r="A560" s="38" t="s">
        <v>1429</v>
      </c>
      <c r="B560" s="39" t="s">
        <v>1430</v>
      </c>
      <c r="C560" s="40">
        <v>16</v>
      </c>
      <c r="D560" s="38" t="s">
        <v>576</v>
      </c>
    </row>
    <row r="561" spans="1:4" x14ac:dyDescent="0.25">
      <c r="A561" s="38" t="s">
        <v>1431</v>
      </c>
      <c r="B561" s="39" t="s">
        <v>1432</v>
      </c>
      <c r="C561" s="40">
        <v>7</v>
      </c>
      <c r="D561" s="38" t="s">
        <v>644</v>
      </c>
    </row>
    <row r="562" spans="1:4" x14ac:dyDescent="0.25">
      <c r="A562" s="38" t="s">
        <v>1433</v>
      </c>
      <c r="B562" s="39" t="s">
        <v>1434</v>
      </c>
      <c r="C562" s="40">
        <v>11</v>
      </c>
      <c r="D562" s="38" t="s">
        <v>369</v>
      </c>
    </row>
    <row r="563" spans="1:4" x14ac:dyDescent="0.25">
      <c r="A563" s="38" t="s">
        <v>1435</v>
      </c>
      <c r="B563" s="39" t="s">
        <v>1436</v>
      </c>
      <c r="C563" s="40">
        <v>7</v>
      </c>
      <c r="D563" s="38" t="s">
        <v>644</v>
      </c>
    </row>
    <row r="564" spans="1:4" x14ac:dyDescent="0.25">
      <c r="A564" s="38" t="s">
        <v>1437</v>
      </c>
      <c r="B564" s="39" t="s">
        <v>1438</v>
      </c>
      <c r="C564" s="40">
        <v>16</v>
      </c>
      <c r="D564" s="38" t="s">
        <v>576</v>
      </c>
    </row>
    <row r="565" spans="1:4" x14ac:dyDescent="0.25">
      <c r="A565" s="38" t="s">
        <v>1439</v>
      </c>
      <c r="B565" s="39" t="s">
        <v>1440</v>
      </c>
      <c r="C565" s="40">
        <v>16</v>
      </c>
      <c r="D565" s="38" t="s">
        <v>576</v>
      </c>
    </row>
    <row r="566" spans="1:4" x14ac:dyDescent="0.25">
      <c r="A566" s="38" t="s">
        <v>1441</v>
      </c>
      <c r="B566" s="39" t="s">
        <v>1442</v>
      </c>
      <c r="C566" s="40">
        <v>11</v>
      </c>
      <c r="D566" s="38" t="s">
        <v>369</v>
      </c>
    </row>
    <row r="567" spans="1:4" x14ac:dyDescent="0.25">
      <c r="A567" s="38" t="s">
        <v>1443</v>
      </c>
      <c r="B567" s="39" t="s">
        <v>1444</v>
      </c>
      <c r="C567" s="40">
        <v>11</v>
      </c>
      <c r="D567" s="38" t="s">
        <v>369</v>
      </c>
    </row>
    <row r="568" spans="1:4" x14ac:dyDescent="0.25">
      <c r="A568" s="38" t="s">
        <v>1445</v>
      </c>
      <c r="B568" s="39" t="s">
        <v>1446</v>
      </c>
      <c r="C568" s="40">
        <v>11</v>
      </c>
      <c r="D568" s="38" t="s">
        <v>369</v>
      </c>
    </row>
    <row r="569" spans="1:4" x14ac:dyDescent="0.25">
      <c r="A569" s="38" t="s">
        <v>1447</v>
      </c>
      <c r="B569" s="39" t="s">
        <v>1448</v>
      </c>
      <c r="C569" s="40">
        <v>17</v>
      </c>
      <c r="D569" s="38" t="s">
        <v>595</v>
      </c>
    </row>
    <row r="570" spans="1:4" x14ac:dyDescent="0.25">
      <c r="A570" s="38" t="s">
        <v>1449</v>
      </c>
      <c r="B570" s="39" t="s">
        <v>1450</v>
      </c>
      <c r="C570" s="40">
        <v>7</v>
      </c>
      <c r="D570" s="38" t="s">
        <v>644</v>
      </c>
    </row>
    <row r="571" spans="1:4" x14ac:dyDescent="0.25">
      <c r="A571" s="38" t="s">
        <v>1451</v>
      </c>
      <c r="B571" s="39" t="s">
        <v>1452</v>
      </c>
      <c r="C571" s="40">
        <v>18</v>
      </c>
      <c r="D571" s="38" t="s">
        <v>297</v>
      </c>
    </row>
    <row r="572" spans="1:4" x14ac:dyDescent="0.25">
      <c r="A572" s="38" t="s">
        <v>1453</v>
      </c>
      <c r="B572" s="39" t="s">
        <v>1454</v>
      </c>
      <c r="C572" s="40">
        <v>18</v>
      </c>
      <c r="D572" s="38" t="s">
        <v>297</v>
      </c>
    </row>
    <row r="573" spans="1:4" x14ac:dyDescent="0.25">
      <c r="A573" s="38" t="s">
        <v>1455</v>
      </c>
      <c r="B573" s="39" t="s">
        <v>1456</v>
      </c>
      <c r="C573" s="40">
        <v>18</v>
      </c>
      <c r="D573" s="38" t="s">
        <v>297</v>
      </c>
    </row>
    <row r="574" spans="1:4" x14ac:dyDescent="0.25">
      <c r="A574" s="38" t="s">
        <v>1457</v>
      </c>
      <c r="B574" s="39" t="s">
        <v>1458</v>
      </c>
      <c r="C574" s="40">
        <v>5</v>
      </c>
      <c r="D574" s="38" t="s">
        <v>466</v>
      </c>
    </row>
    <row r="575" spans="1:4" x14ac:dyDescent="0.25">
      <c r="A575" s="38" t="s">
        <v>1459</v>
      </c>
      <c r="B575" s="39" t="s">
        <v>1460</v>
      </c>
      <c r="C575" s="40">
        <v>10</v>
      </c>
      <c r="D575" s="38" t="s">
        <v>420</v>
      </c>
    </row>
    <row r="576" spans="1:4" x14ac:dyDescent="0.25">
      <c r="A576" s="38" t="s">
        <v>1461</v>
      </c>
      <c r="B576" s="39" t="s">
        <v>1462</v>
      </c>
      <c r="C576" s="40">
        <v>11</v>
      </c>
      <c r="D576" s="38" t="s">
        <v>369</v>
      </c>
    </row>
    <row r="577" spans="1:4" x14ac:dyDescent="0.25">
      <c r="A577" s="38" t="s">
        <v>1463</v>
      </c>
      <c r="B577" s="39" t="s">
        <v>1464</v>
      </c>
      <c r="C577" s="40">
        <v>6</v>
      </c>
      <c r="D577" s="38" t="s">
        <v>433</v>
      </c>
    </row>
    <row r="578" spans="1:4" x14ac:dyDescent="0.25">
      <c r="A578" s="38" t="s">
        <v>1465</v>
      </c>
      <c r="B578" s="39" t="s">
        <v>1466</v>
      </c>
      <c r="C578" s="40">
        <v>7</v>
      </c>
      <c r="D578" s="38" t="s">
        <v>644</v>
      </c>
    </row>
    <row r="579" spans="1:4" x14ac:dyDescent="0.25">
      <c r="A579" s="38" t="s">
        <v>1467</v>
      </c>
      <c r="B579" s="39" t="s">
        <v>1468</v>
      </c>
      <c r="C579" s="40">
        <v>1</v>
      </c>
      <c r="D579" s="38" t="s">
        <v>372</v>
      </c>
    </row>
    <row r="580" spans="1:4" x14ac:dyDescent="0.25">
      <c r="A580" s="38" t="s">
        <v>1469</v>
      </c>
      <c r="B580" s="39" t="s">
        <v>1470</v>
      </c>
      <c r="C580" s="40">
        <v>1</v>
      </c>
      <c r="D580" s="38" t="s">
        <v>372</v>
      </c>
    </row>
    <row r="581" spans="1:4" x14ac:dyDescent="0.25">
      <c r="A581" s="38" t="s">
        <v>1471</v>
      </c>
      <c r="B581" s="39" t="s">
        <v>1472</v>
      </c>
      <c r="C581" s="40">
        <v>1</v>
      </c>
      <c r="D581" s="38" t="s">
        <v>372</v>
      </c>
    </row>
    <row r="582" spans="1:4" x14ac:dyDescent="0.25">
      <c r="A582" s="38" t="s">
        <v>1473</v>
      </c>
      <c r="B582" s="39" t="s">
        <v>1474</v>
      </c>
      <c r="C582" s="40">
        <v>1</v>
      </c>
      <c r="D582" s="38" t="s">
        <v>372</v>
      </c>
    </row>
    <row r="583" spans="1:4" x14ac:dyDescent="0.25">
      <c r="A583" s="38" t="s">
        <v>1475</v>
      </c>
      <c r="B583" s="39" t="s">
        <v>1476</v>
      </c>
      <c r="C583" s="40">
        <v>15</v>
      </c>
      <c r="D583" s="38" t="s">
        <v>306</v>
      </c>
    </row>
    <row r="584" spans="1:4" x14ac:dyDescent="0.25">
      <c r="A584" s="38" t="s">
        <v>1477</v>
      </c>
      <c r="B584" s="39" t="s">
        <v>1478</v>
      </c>
      <c r="C584" s="40">
        <v>14</v>
      </c>
      <c r="D584" s="38" t="s">
        <v>303</v>
      </c>
    </row>
    <row r="585" spans="1:4" x14ac:dyDescent="0.25">
      <c r="A585" s="38" t="s">
        <v>1479</v>
      </c>
      <c r="B585" s="39" t="s">
        <v>1480</v>
      </c>
      <c r="C585" s="40">
        <v>14</v>
      </c>
      <c r="D585" s="38" t="s">
        <v>303</v>
      </c>
    </row>
    <row r="586" spans="1:4" x14ac:dyDescent="0.25">
      <c r="A586" s="38" t="s">
        <v>1481</v>
      </c>
      <c r="B586" s="39" t="s">
        <v>1482</v>
      </c>
      <c r="C586" s="40">
        <v>14</v>
      </c>
      <c r="D586" s="38" t="s">
        <v>303</v>
      </c>
    </row>
    <row r="587" spans="1:4" x14ac:dyDescent="0.25">
      <c r="A587" s="38" t="s">
        <v>1483</v>
      </c>
      <c r="B587" s="39" t="s">
        <v>1484</v>
      </c>
      <c r="C587" s="40">
        <v>17</v>
      </c>
      <c r="D587" s="38" t="s">
        <v>595</v>
      </c>
    </row>
    <row r="588" spans="1:4" x14ac:dyDescent="0.25">
      <c r="A588" s="38" t="s">
        <v>1485</v>
      </c>
      <c r="B588" s="39" t="s">
        <v>1486</v>
      </c>
      <c r="C588" s="40">
        <v>10</v>
      </c>
      <c r="D588" s="38" t="s">
        <v>420</v>
      </c>
    </row>
    <row r="589" spans="1:4" x14ac:dyDescent="0.25">
      <c r="A589" s="38" t="s">
        <v>1487</v>
      </c>
      <c r="B589" s="39" t="s">
        <v>1488</v>
      </c>
      <c r="C589" s="40">
        <v>10</v>
      </c>
      <c r="D589" s="38" t="s">
        <v>420</v>
      </c>
    </row>
    <row r="590" spans="1:4" x14ac:dyDescent="0.25">
      <c r="A590" s="38" t="s">
        <v>1489</v>
      </c>
      <c r="B590" s="39" t="s">
        <v>1490</v>
      </c>
      <c r="C590" s="40">
        <v>10</v>
      </c>
      <c r="D590" s="38" t="s">
        <v>420</v>
      </c>
    </row>
    <row r="591" spans="1:4" x14ac:dyDescent="0.25">
      <c r="A591" s="38" t="s">
        <v>1491</v>
      </c>
      <c r="B591" s="39" t="s">
        <v>1492</v>
      </c>
      <c r="C591" s="40">
        <v>10</v>
      </c>
      <c r="D591" s="38" t="s">
        <v>420</v>
      </c>
    </row>
    <row r="592" spans="1:4" x14ac:dyDescent="0.25">
      <c r="A592" s="38" t="s">
        <v>1493</v>
      </c>
      <c r="B592" s="39" t="s">
        <v>1494</v>
      </c>
      <c r="C592" s="40">
        <v>12</v>
      </c>
      <c r="D592" s="38" t="s">
        <v>385</v>
      </c>
    </row>
    <row r="593" spans="1:4" x14ac:dyDescent="0.25">
      <c r="A593" s="38" t="s">
        <v>1495</v>
      </c>
      <c r="B593" s="39" t="s">
        <v>1496</v>
      </c>
      <c r="C593" s="40">
        <v>4</v>
      </c>
      <c r="D593" s="38" t="s">
        <v>430</v>
      </c>
    </row>
    <row r="594" spans="1:4" x14ac:dyDescent="0.25">
      <c r="A594" s="38" t="s">
        <v>1497</v>
      </c>
      <c r="B594" s="39" t="s">
        <v>1498</v>
      </c>
      <c r="C594" s="40">
        <v>4</v>
      </c>
      <c r="D594" s="38" t="s">
        <v>430</v>
      </c>
    </row>
    <row r="595" spans="1:4" x14ac:dyDescent="0.25">
      <c r="A595" s="38" t="s">
        <v>1499</v>
      </c>
      <c r="B595" s="39" t="s">
        <v>1500</v>
      </c>
      <c r="C595" s="40">
        <v>4</v>
      </c>
      <c r="D595" s="38" t="s">
        <v>430</v>
      </c>
    </row>
    <row r="596" spans="1:4" x14ac:dyDescent="0.25">
      <c r="A596" s="38" t="s">
        <v>1501</v>
      </c>
      <c r="B596" s="39" t="s">
        <v>1502</v>
      </c>
      <c r="C596" s="40">
        <v>4</v>
      </c>
      <c r="D596" s="38" t="s">
        <v>430</v>
      </c>
    </row>
    <row r="597" spans="1:4" x14ac:dyDescent="0.25">
      <c r="A597" s="38" t="s">
        <v>1503</v>
      </c>
      <c r="B597" s="39" t="s">
        <v>1504</v>
      </c>
      <c r="C597" s="40">
        <v>4</v>
      </c>
      <c r="D597" s="38" t="s">
        <v>430</v>
      </c>
    </row>
    <row r="598" spans="1:4" x14ac:dyDescent="0.25">
      <c r="A598" s="38" t="s">
        <v>1505</v>
      </c>
      <c r="B598" s="39" t="s">
        <v>1506</v>
      </c>
      <c r="C598" s="40">
        <v>4</v>
      </c>
      <c r="D598" s="38" t="s">
        <v>430</v>
      </c>
    </row>
    <row r="599" spans="1:4" x14ac:dyDescent="0.25">
      <c r="A599" s="38" t="s">
        <v>1507</v>
      </c>
      <c r="B599" s="39" t="s">
        <v>1508</v>
      </c>
      <c r="C599" s="40">
        <v>6</v>
      </c>
      <c r="D599" s="38" t="s">
        <v>433</v>
      </c>
    </row>
    <row r="600" spans="1:4" x14ac:dyDescent="0.25">
      <c r="A600" s="38" t="s">
        <v>1509</v>
      </c>
      <c r="B600" s="39" t="s">
        <v>1510</v>
      </c>
      <c r="C600" s="40">
        <v>18</v>
      </c>
      <c r="D600" s="38" t="s">
        <v>297</v>
      </c>
    </row>
    <row r="601" spans="1:4" x14ac:dyDescent="0.25">
      <c r="A601" s="38" t="s">
        <v>1511</v>
      </c>
      <c r="B601" s="39" t="s">
        <v>1512</v>
      </c>
      <c r="C601" s="40">
        <v>5</v>
      </c>
      <c r="D601" s="38" t="s">
        <v>466</v>
      </c>
    </row>
    <row r="602" spans="1:4" x14ac:dyDescent="0.25">
      <c r="A602" s="38" t="s">
        <v>1513</v>
      </c>
      <c r="B602" s="39" t="s">
        <v>1514</v>
      </c>
      <c r="C602" s="40">
        <v>6</v>
      </c>
      <c r="D602" s="38" t="s">
        <v>433</v>
      </c>
    </row>
    <row r="603" spans="1:4" x14ac:dyDescent="0.25">
      <c r="A603" s="38" t="s">
        <v>1515</v>
      </c>
      <c r="B603" s="39" t="s">
        <v>1516</v>
      </c>
      <c r="C603" s="40">
        <v>18</v>
      </c>
      <c r="D603" s="38" t="s">
        <v>297</v>
      </c>
    </row>
    <row r="604" spans="1:4" x14ac:dyDescent="0.25">
      <c r="A604" s="38" t="s">
        <v>1517</v>
      </c>
      <c r="B604" s="39" t="s">
        <v>1518</v>
      </c>
      <c r="C604" s="40">
        <v>16</v>
      </c>
      <c r="D604" s="38" t="s">
        <v>576</v>
      </c>
    </row>
    <row r="605" spans="1:4" x14ac:dyDescent="0.25">
      <c r="A605" s="38" t="s">
        <v>1519</v>
      </c>
      <c r="B605" s="39" t="s">
        <v>1520</v>
      </c>
      <c r="C605" s="40">
        <v>19</v>
      </c>
      <c r="D605" s="38" t="s">
        <v>469</v>
      </c>
    </row>
    <row r="606" spans="1:4" x14ac:dyDescent="0.25">
      <c r="A606" s="38" t="s">
        <v>1521</v>
      </c>
      <c r="B606" s="39" t="s">
        <v>1522</v>
      </c>
      <c r="C606" s="40">
        <v>19</v>
      </c>
      <c r="D606" s="38" t="s">
        <v>469</v>
      </c>
    </row>
    <row r="607" spans="1:4" x14ac:dyDescent="0.25">
      <c r="A607" s="38" t="s">
        <v>1523</v>
      </c>
      <c r="B607" s="39" t="s">
        <v>1524</v>
      </c>
      <c r="C607" s="40">
        <v>19</v>
      </c>
      <c r="D607" s="38" t="s">
        <v>469</v>
      </c>
    </row>
    <row r="608" spans="1:4" x14ac:dyDescent="0.25">
      <c r="A608" s="38" t="s">
        <v>1525</v>
      </c>
      <c r="B608" s="39" t="s">
        <v>1526</v>
      </c>
      <c r="C608" s="40">
        <v>19</v>
      </c>
      <c r="D608" s="38" t="s">
        <v>469</v>
      </c>
    </row>
    <row r="609" spans="1:4" x14ac:dyDescent="0.25">
      <c r="A609" s="38" t="s">
        <v>1527</v>
      </c>
      <c r="B609" s="39" t="s">
        <v>1528</v>
      </c>
      <c r="C609" s="40">
        <v>19</v>
      </c>
      <c r="D609" s="38" t="s">
        <v>469</v>
      </c>
    </row>
    <row r="610" spans="1:4" x14ac:dyDescent="0.25">
      <c r="A610" s="38" t="s">
        <v>1529</v>
      </c>
      <c r="B610" s="39" t="s">
        <v>1530</v>
      </c>
      <c r="C610" s="40">
        <v>19</v>
      </c>
      <c r="D610" s="38" t="s">
        <v>469</v>
      </c>
    </row>
    <row r="611" spans="1:4" x14ac:dyDescent="0.25">
      <c r="A611" s="38" t="s">
        <v>1531</v>
      </c>
      <c r="B611" s="39" t="s">
        <v>1532</v>
      </c>
      <c r="C611" s="40">
        <v>19</v>
      </c>
      <c r="D611" s="38" t="s">
        <v>469</v>
      </c>
    </row>
    <row r="612" spans="1:4" x14ac:dyDescent="0.25">
      <c r="A612" s="38" t="s">
        <v>1533</v>
      </c>
      <c r="B612" s="39" t="s">
        <v>1534</v>
      </c>
      <c r="C612" s="40">
        <v>19</v>
      </c>
      <c r="D612" s="38" t="s">
        <v>469</v>
      </c>
    </row>
    <row r="613" spans="1:4" x14ac:dyDescent="0.25">
      <c r="A613" s="38" t="s">
        <v>1535</v>
      </c>
      <c r="B613" s="39" t="s">
        <v>1536</v>
      </c>
      <c r="C613" s="40">
        <v>19</v>
      </c>
      <c r="D613" s="38" t="s">
        <v>469</v>
      </c>
    </row>
    <row r="614" spans="1:4" x14ac:dyDescent="0.25">
      <c r="A614" s="38" t="s">
        <v>1537</v>
      </c>
      <c r="B614" s="39" t="s">
        <v>1538</v>
      </c>
      <c r="C614" s="40">
        <v>19</v>
      </c>
      <c r="D614" s="38" t="s">
        <v>469</v>
      </c>
    </row>
    <row r="615" spans="1:4" x14ac:dyDescent="0.25">
      <c r="A615" s="38" t="s">
        <v>1539</v>
      </c>
      <c r="B615" s="39" t="s">
        <v>1540</v>
      </c>
      <c r="C615" s="40">
        <v>19</v>
      </c>
      <c r="D615" s="38" t="s">
        <v>469</v>
      </c>
    </row>
    <row r="616" spans="1:4" x14ac:dyDescent="0.25">
      <c r="A616" s="38" t="s">
        <v>1541</v>
      </c>
      <c r="B616" s="39" t="s">
        <v>1542</v>
      </c>
      <c r="C616" s="40">
        <v>19</v>
      </c>
      <c r="D616" s="38" t="s">
        <v>469</v>
      </c>
    </row>
    <row r="617" spans="1:4" x14ac:dyDescent="0.25">
      <c r="A617" s="38" t="s">
        <v>1543</v>
      </c>
      <c r="B617" s="39" t="s">
        <v>1544</v>
      </c>
      <c r="C617" s="40">
        <v>19</v>
      </c>
      <c r="D617" s="38" t="s">
        <v>469</v>
      </c>
    </row>
    <row r="618" spans="1:4" x14ac:dyDescent="0.25">
      <c r="A618" s="38" t="s">
        <v>1545</v>
      </c>
      <c r="B618" s="39" t="s">
        <v>1546</v>
      </c>
      <c r="C618" s="40">
        <v>19</v>
      </c>
      <c r="D618" s="38" t="s">
        <v>469</v>
      </c>
    </row>
    <row r="619" spans="1:4" x14ac:dyDescent="0.25">
      <c r="A619" s="38" t="s">
        <v>1547</v>
      </c>
      <c r="B619" s="39" t="s">
        <v>1548</v>
      </c>
      <c r="C619" s="40">
        <v>19</v>
      </c>
      <c r="D619" s="38" t="s">
        <v>469</v>
      </c>
    </row>
    <row r="620" spans="1:4" x14ac:dyDescent="0.25">
      <c r="A620" s="38" t="s">
        <v>1549</v>
      </c>
      <c r="B620" s="39" t="s">
        <v>1550</v>
      </c>
      <c r="C620" s="40">
        <v>19</v>
      </c>
      <c r="D620" s="38" t="s">
        <v>469</v>
      </c>
    </row>
    <row r="621" spans="1:4" x14ac:dyDescent="0.25">
      <c r="A621" s="38" t="s">
        <v>1551</v>
      </c>
      <c r="B621" s="39" t="s">
        <v>1552</v>
      </c>
      <c r="C621" s="40">
        <v>19</v>
      </c>
      <c r="D621" s="38" t="s">
        <v>469</v>
      </c>
    </row>
    <row r="622" spans="1:4" x14ac:dyDescent="0.25">
      <c r="A622" s="38" t="s">
        <v>1553</v>
      </c>
      <c r="B622" s="39" t="s">
        <v>1554</v>
      </c>
      <c r="C622" s="40">
        <v>19</v>
      </c>
      <c r="D622" s="38" t="s">
        <v>469</v>
      </c>
    </row>
    <row r="623" spans="1:4" x14ac:dyDescent="0.25">
      <c r="A623" s="38" t="s">
        <v>1555</v>
      </c>
      <c r="B623" s="39" t="s">
        <v>1556</v>
      </c>
      <c r="C623" s="40">
        <v>19</v>
      </c>
      <c r="D623" s="38" t="s">
        <v>469</v>
      </c>
    </row>
    <row r="624" spans="1:4" x14ac:dyDescent="0.25">
      <c r="A624" s="38" t="s">
        <v>1557</v>
      </c>
      <c r="B624" s="39" t="s">
        <v>1558</v>
      </c>
      <c r="C624" s="40">
        <v>19</v>
      </c>
      <c r="D624" s="38" t="s">
        <v>469</v>
      </c>
    </row>
    <row r="625" spans="1:4" x14ac:dyDescent="0.25">
      <c r="A625" s="38" t="s">
        <v>1559</v>
      </c>
      <c r="B625" s="39" t="s">
        <v>1560</v>
      </c>
      <c r="C625" s="40">
        <v>19</v>
      </c>
      <c r="D625" s="38" t="s">
        <v>469</v>
      </c>
    </row>
    <row r="626" spans="1:4" x14ac:dyDescent="0.25">
      <c r="A626" s="38" t="s">
        <v>1561</v>
      </c>
      <c r="B626" s="39" t="s">
        <v>1562</v>
      </c>
      <c r="C626" s="40">
        <v>19</v>
      </c>
      <c r="D626" s="38" t="s">
        <v>469</v>
      </c>
    </row>
    <row r="627" spans="1:4" x14ac:dyDescent="0.25">
      <c r="A627" s="38" t="s">
        <v>1563</v>
      </c>
      <c r="B627" s="39" t="s">
        <v>1564</v>
      </c>
      <c r="C627" s="40">
        <v>19</v>
      </c>
      <c r="D627" s="38" t="s">
        <v>469</v>
      </c>
    </row>
    <row r="628" spans="1:4" x14ac:dyDescent="0.25">
      <c r="A628" s="38" t="s">
        <v>1565</v>
      </c>
      <c r="B628" s="39" t="s">
        <v>1566</v>
      </c>
      <c r="C628" s="40">
        <v>19</v>
      </c>
      <c r="D628" s="38" t="s">
        <v>469</v>
      </c>
    </row>
    <row r="629" spans="1:4" x14ac:dyDescent="0.25">
      <c r="A629" s="38" t="s">
        <v>1567</v>
      </c>
      <c r="B629" s="39" t="s">
        <v>1568</v>
      </c>
      <c r="C629" s="40">
        <v>19</v>
      </c>
      <c r="D629" s="38" t="s">
        <v>469</v>
      </c>
    </row>
    <row r="630" spans="1:4" x14ac:dyDescent="0.25">
      <c r="A630" s="38" t="s">
        <v>1569</v>
      </c>
      <c r="B630" s="39" t="s">
        <v>1570</v>
      </c>
      <c r="C630" s="40">
        <v>19</v>
      </c>
      <c r="D630" s="38" t="s">
        <v>469</v>
      </c>
    </row>
    <row r="631" spans="1:4" x14ac:dyDescent="0.25">
      <c r="A631" s="38" t="s">
        <v>1571</v>
      </c>
      <c r="B631" s="39" t="s">
        <v>1572</v>
      </c>
      <c r="C631" s="40">
        <v>19</v>
      </c>
      <c r="D631" s="38" t="s">
        <v>469</v>
      </c>
    </row>
    <row r="632" spans="1:4" x14ac:dyDescent="0.25">
      <c r="A632" s="38" t="s">
        <v>1573</v>
      </c>
      <c r="B632" s="39" t="s">
        <v>1574</v>
      </c>
      <c r="C632" s="40">
        <v>19</v>
      </c>
      <c r="D632" s="38" t="s">
        <v>469</v>
      </c>
    </row>
    <row r="633" spans="1:4" x14ac:dyDescent="0.25">
      <c r="A633" s="38" t="s">
        <v>1575</v>
      </c>
      <c r="B633" s="39" t="s">
        <v>1576</v>
      </c>
      <c r="C633" s="40">
        <v>19</v>
      </c>
      <c r="D633" s="38" t="s">
        <v>469</v>
      </c>
    </row>
    <row r="634" spans="1:4" x14ac:dyDescent="0.25">
      <c r="A634" s="38" t="s">
        <v>1577</v>
      </c>
      <c r="B634" s="39" t="s">
        <v>1578</v>
      </c>
      <c r="C634" s="40">
        <v>19</v>
      </c>
      <c r="D634" s="38" t="s">
        <v>469</v>
      </c>
    </row>
    <row r="635" spans="1:4" x14ac:dyDescent="0.25">
      <c r="A635" s="38" t="s">
        <v>1579</v>
      </c>
      <c r="B635" s="39" t="s">
        <v>1580</v>
      </c>
      <c r="C635" s="40">
        <v>19</v>
      </c>
      <c r="D635" s="38" t="s">
        <v>469</v>
      </c>
    </row>
    <row r="636" spans="1:4" x14ac:dyDescent="0.25">
      <c r="A636" s="38" t="s">
        <v>1581</v>
      </c>
      <c r="B636" s="39" t="s">
        <v>1582</v>
      </c>
      <c r="C636" s="40">
        <v>19</v>
      </c>
      <c r="D636" s="38" t="s">
        <v>469</v>
      </c>
    </row>
    <row r="637" spans="1:4" x14ac:dyDescent="0.25">
      <c r="A637" s="38" t="s">
        <v>1583</v>
      </c>
      <c r="B637" s="39" t="s">
        <v>1584</v>
      </c>
      <c r="C637" s="40">
        <v>19</v>
      </c>
      <c r="D637" s="38" t="s">
        <v>469</v>
      </c>
    </row>
    <row r="638" spans="1:4" x14ac:dyDescent="0.25">
      <c r="A638" s="38" t="s">
        <v>1585</v>
      </c>
      <c r="B638" s="39" t="s">
        <v>1586</v>
      </c>
      <c r="C638" s="40">
        <v>19</v>
      </c>
      <c r="D638" s="38" t="s">
        <v>469</v>
      </c>
    </row>
    <row r="639" spans="1:4" x14ac:dyDescent="0.25">
      <c r="A639" s="38" t="s">
        <v>1587</v>
      </c>
      <c r="B639" s="39" t="s">
        <v>1588</v>
      </c>
      <c r="C639" s="40">
        <v>19</v>
      </c>
      <c r="D639" s="38" t="s">
        <v>469</v>
      </c>
    </row>
    <row r="640" spans="1:4" x14ac:dyDescent="0.25">
      <c r="A640" s="38" t="s">
        <v>1589</v>
      </c>
      <c r="B640" s="39" t="s">
        <v>1590</v>
      </c>
      <c r="C640" s="40">
        <v>19</v>
      </c>
      <c r="D640" s="38" t="s">
        <v>469</v>
      </c>
    </row>
    <row r="641" spans="1:4" x14ac:dyDescent="0.25">
      <c r="A641" s="38" t="s">
        <v>1591</v>
      </c>
      <c r="B641" s="39" t="s">
        <v>1592</v>
      </c>
      <c r="C641" s="40">
        <v>19</v>
      </c>
      <c r="D641" s="38" t="s">
        <v>469</v>
      </c>
    </row>
    <row r="642" spans="1:4" x14ac:dyDescent="0.25">
      <c r="A642" s="38" t="s">
        <v>1593</v>
      </c>
      <c r="B642" s="39" t="s">
        <v>1594</v>
      </c>
      <c r="C642" s="40">
        <v>19</v>
      </c>
      <c r="D642" s="38" t="s">
        <v>469</v>
      </c>
    </row>
    <row r="643" spans="1:4" x14ac:dyDescent="0.25">
      <c r="A643" s="38" t="s">
        <v>1595</v>
      </c>
      <c r="B643" s="39" t="s">
        <v>1596</v>
      </c>
      <c r="C643" s="40">
        <v>19</v>
      </c>
      <c r="D643" s="38" t="s">
        <v>469</v>
      </c>
    </row>
    <row r="644" spans="1:4" x14ac:dyDescent="0.25">
      <c r="A644" s="38" t="s">
        <v>1597</v>
      </c>
      <c r="B644" s="39" t="s">
        <v>1598</v>
      </c>
      <c r="C644" s="40">
        <v>19</v>
      </c>
      <c r="D644" s="38" t="s">
        <v>469</v>
      </c>
    </row>
    <row r="645" spans="1:4" x14ac:dyDescent="0.25">
      <c r="A645" s="38" t="s">
        <v>1599</v>
      </c>
      <c r="B645" s="39" t="s">
        <v>1600</v>
      </c>
      <c r="C645" s="40">
        <v>19</v>
      </c>
      <c r="D645" s="38" t="s">
        <v>469</v>
      </c>
    </row>
    <row r="646" spans="1:4" x14ac:dyDescent="0.25">
      <c r="A646" s="38" t="s">
        <v>1601</v>
      </c>
      <c r="B646" s="39" t="s">
        <v>1602</v>
      </c>
      <c r="C646" s="40">
        <v>19</v>
      </c>
      <c r="D646" s="38" t="s">
        <v>469</v>
      </c>
    </row>
    <row r="647" spans="1:4" x14ac:dyDescent="0.25">
      <c r="A647" s="38" t="s">
        <v>1603</v>
      </c>
      <c r="B647" s="39" t="s">
        <v>1604</v>
      </c>
      <c r="C647" s="40">
        <v>19</v>
      </c>
      <c r="D647" s="38" t="s">
        <v>469</v>
      </c>
    </row>
    <row r="648" spans="1:4" x14ac:dyDescent="0.25">
      <c r="A648" s="38" t="s">
        <v>1605</v>
      </c>
      <c r="B648" s="39" t="s">
        <v>1606</v>
      </c>
      <c r="C648" s="40">
        <v>19</v>
      </c>
      <c r="D648" s="38" t="s">
        <v>469</v>
      </c>
    </row>
    <row r="649" spans="1:4" x14ac:dyDescent="0.25">
      <c r="A649" s="38" t="s">
        <v>1607</v>
      </c>
      <c r="B649" s="39" t="s">
        <v>1608</v>
      </c>
      <c r="C649" s="40">
        <v>3</v>
      </c>
      <c r="D649" s="38" t="s">
        <v>413</v>
      </c>
    </row>
    <row r="650" spans="1:4" x14ac:dyDescent="0.25">
      <c r="A650" s="38" t="s">
        <v>1609</v>
      </c>
      <c r="B650" s="39" t="s">
        <v>1610</v>
      </c>
      <c r="C650" s="40">
        <v>3</v>
      </c>
      <c r="D650" s="38" t="s">
        <v>413</v>
      </c>
    </row>
    <row r="651" spans="1:4" x14ac:dyDescent="0.25">
      <c r="A651" s="38" t="s">
        <v>1611</v>
      </c>
      <c r="B651" s="39" t="s">
        <v>1612</v>
      </c>
      <c r="C651" s="40">
        <v>3</v>
      </c>
      <c r="D651" s="38" t="s">
        <v>413</v>
      </c>
    </row>
    <row r="652" spans="1:4" x14ac:dyDescent="0.25">
      <c r="A652" s="38" t="s">
        <v>1613</v>
      </c>
      <c r="B652" s="39" t="s">
        <v>1614</v>
      </c>
      <c r="C652" s="40">
        <v>3</v>
      </c>
      <c r="D652" s="38" t="s">
        <v>413</v>
      </c>
    </row>
    <row r="653" spans="1:4" x14ac:dyDescent="0.25">
      <c r="A653" s="38" t="s">
        <v>1615</v>
      </c>
      <c r="B653" s="39" t="s">
        <v>1616</v>
      </c>
      <c r="C653" s="40">
        <v>3</v>
      </c>
      <c r="D653" s="38" t="s">
        <v>413</v>
      </c>
    </row>
    <row r="654" spans="1:4" x14ac:dyDescent="0.25">
      <c r="A654" s="38" t="s">
        <v>1617</v>
      </c>
      <c r="B654" s="39" t="s">
        <v>1618</v>
      </c>
      <c r="C654" s="40">
        <v>16</v>
      </c>
      <c r="D654" s="38" t="s">
        <v>576</v>
      </c>
    </row>
    <row r="655" spans="1:4" x14ac:dyDescent="0.25">
      <c r="A655" s="38" t="s">
        <v>1619</v>
      </c>
      <c r="B655" s="39" t="s">
        <v>1620</v>
      </c>
      <c r="C655" s="40">
        <v>16</v>
      </c>
      <c r="D655" s="38" t="s">
        <v>576</v>
      </c>
    </row>
    <row r="656" spans="1:4" x14ac:dyDescent="0.25">
      <c r="A656" s="38" t="s">
        <v>1621</v>
      </c>
      <c r="B656" s="39" t="s">
        <v>1622</v>
      </c>
      <c r="C656" s="40">
        <v>3</v>
      </c>
      <c r="D656" s="38" t="s">
        <v>413</v>
      </c>
    </row>
    <row r="657" spans="1:4" x14ac:dyDescent="0.25">
      <c r="A657" s="38" t="s">
        <v>1623</v>
      </c>
      <c r="B657" s="39" t="s">
        <v>1624</v>
      </c>
      <c r="C657" s="40">
        <v>3</v>
      </c>
      <c r="D657" s="38" t="s">
        <v>413</v>
      </c>
    </row>
    <row r="658" spans="1:4" x14ac:dyDescent="0.25">
      <c r="A658" s="38" t="s">
        <v>1625</v>
      </c>
      <c r="B658" s="39" t="s">
        <v>1626</v>
      </c>
      <c r="C658" s="40">
        <v>3</v>
      </c>
      <c r="D658" s="38" t="s">
        <v>413</v>
      </c>
    </row>
    <row r="659" spans="1:4" x14ac:dyDescent="0.25">
      <c r="A659" s="38" t="s">
        <v>1627</v>
      </c>
      <c r="B659" s="39" t="s">
        <v>1628</v>
      </c>
      <c r="C659" s="40">
        <v>3</v>
      </c>
      <c r="D659" s="38" t="s">
        <v>413</v>
      </c>
    </row>
    <row r="660" spans="1:4" x14ac:dyDescent="0.25">
      <c r="A660" s="38" t="s">
        <v>1629</v>
      </c>
      <c r="B660" s="39" t="s">
        <v>1630</v>
      </c>
      <c r="C660" s="40">
        <v>3</v>
      </c>
      <c r="D660" s="38" t="s">
        <v>413</v>
      </c>
    </row>
    <row r="661" spans="1:4" x14ac:dyDescent="0.25">
      <c r="A661" s="38" t="s">
        <v>1631</v>
      </c>
      <c r="B661" s="39" t="s">
        <v>1632</v>
      </c>
      <c r="C661" s="40">
        <v>3</v>
      </c>
      <c r="D661" s="38" t="s">
        <v>413</v>
      </c>
    </row>
    <row r="662" spans="1:4" x14ac:dyDescent="0.25">
      <c r="A662" s="38" t="s">
        <v>1633</v>
      </c>
      <c r="B662" s="39" t="s">
        <v>1634</v>
      </c>
      <c r="C662" s="40">
        <v>3</v>
      </c>
      <c r="D662" s="38" t="s">
        <v>413</v>
      </c>
    </row>
    <row r="663" spans="1:4" x14ac:dyDescent="0.25">
      <c r="A663" s="38" t="s">
        <v>1635</v>
      </c>
      <c r="B663" s="39" t="s">
        <v>1636</v>
      </c>
      <c r="C663" s="40">
        <v>3</v>
      </c>
      <c r="D663" s="38" t="s">
        <v>413</v>
      </c>
    </row>
    <row r="664" spans="1:4" x14ac:dyDescent="0.25">
      <c r="A664" s="38" t="s">
        <v>1637</v>
      </c>
      <c r="B664" s="39" t="s">
        <v>1638</v>
      </c>
      <c r="C664" s="40">
        <v>3</v>
      </c>
      <c r="D664" s="38" t="s">
        <v>413</v>
      </c>
    </row>
    <row r="665" spans="1:4" x14ac:dyDescent="0.25">
      <c r="A665" s="38" t="s">
        <v>1639</v>
      </c>
      <c r="B665" s="39" t="s">
        <v>1640</v>
      </c>
      <c r="C665" s="40">
        <v>3</v>
      </c>
      <c r="D665" s="38" t="s">
        <v>413</v>
      </c>
    </row>
    <row r="666" spans="1:4" x14ac:dyDescent="0.25">
      <c r="A666" s="38" t="s">
        <v>1641</v>
      </c>
      <c r="B666" s="39" t="s">
        <v>1642</v>
      </c>
      <c r="C666" s="40">
        <v>3</v>
      </c>
      <c r="D666" s="38" t="s">
        <v>413</v>
      </c>
    </row>
    <row r="667" spans="1:4" x14ac:dyDescent="0.25">
      <c r="A667" s="38" t="s">
        <v>1643</v>
      </c>
      <c r="B667" s="39" t="s">
        <v>1644</v>
      </c>
      <c r="C667" s="40">
        <v>3</v>
      </c>
      <c r="D667" s="38" t="s">
        <v>413</v>
      </c>
    </row>
    <row r="668" spans="1:4" x14ac:dyDescent="0.25">
      <c r="A668" s="38" t="s">
        <v>1645</v>
      </c>
      <c r="B668" s="39" t="s">
        <v>1646</v>
      </c>
      <c r="C668" s="40">
        <v>3</v>
      </c>
      <c r="D668" s="38" t="s">
        <v>413</v>
      </c>
    </row>
    <row r="669" spans="1:4" x14ac:dyDescent="0.25">
      <c r="A669" s="38" t="s">
        <v>1647</v>
      </c>
      <c r="B669" s="39" t="s">
        <v>1648</v>
      </c>
      <c r="C669" s="40">
        <v>3</v>
      </c>
      <c r="D669" s="38" t="s">
        <v>413</v>
      </c>
    </row>
    <row r="670" spans="1:4" x14ac:dyDescent="0.25">
      <c r="A670" s="38" t="s">
        <v>1649</v>
      </c>
      <c r="B670" s="39" t="s">
        <v>1650</v>
      </c>
      <c r="C670" s="40">
        <v>3</v>
      </c>
      <c r="D670" s="38" t="s">
        <v>413</v>
      </c>
    </row>
    <row r="671" spans="1:4" x14ac:dyDescent="0.25">
      <c r="A671" s="38" t="s">
        <v>1651</v>
      </c>
      <c r="B671" s="39" t="s">
        <v>1652</v>
      </c>
      <c r="C671" s="40">
        <v>3</v>
      </c>
      <c r="D671" s="38" t="s">
        <v>413</v>
      </c>
    </row>
    <row r="672" spans="1:4" x14ac:dyDescent="0.25">
      <c r="A672" s="38" t="s">
        <v>1653</v>
      </c>
      <c r="B672" s="39" t="s">
        <v>1654</v>
      </c>
      <c r="C672" s="40">
        <v>3</v>
      </c>
      <c r="D672" s="38" t="s">
        <v>413</v>
      </c>
    </row>
    <row r="673" spans="1:4" x14ac:dyDescent="0.25">
      <c r="A673" s="38" t="s">
        <v>1655</v>
      </c>
      <c r="B673" s="39" t="s">
        <v>1656</v>
      </c>
      <c r="C673" s="40">
        <v>3</v>
      </c>
      <c r="D673" s="38" t="s">
        <v>413</v>
      </c>
    </row>
    <row r="674" spans="1:4" x14ac:dyDescent="0.25">
      <c r="A674" s="38" t="s">
        <v>1657</v>
      </c>
      <c r="B674" s="39" t="s">
        <v>1658</v>
      </c>
      <c r="C674" s="40">
        <v>3</v>
      </c>
      <c r="D674" s="38" t="s">
        <v>413</v>
      </c>
    </row>
    <row r="675" spans="1:4" x14ac:dyDescent="0.25">
      <c r="A675" s="38" t="s">
        <v>1659</v>
      </c>
      <c r="B675" s="39" t="s">
        <v>1660</v>
      </c>
      <c r="C675" s="40">
        <v>3</v>
      </c>
      <c r="D675" s="38" t="s">
        <v>413</v>
      </c>
    </row>
    <row r="676" spans="1:4" x14ac:dyDescent="0.25">
      <c r="A676" s="38" t="s">
        <v>1661</v>
      </c>
      <c r="B676" s="39" t="s">
        <v>1662</v>
      </c>
      <c r="C676" s="40">
        <v>3</v>
      </c>
      <c r="D676" s="38" t="s">
        <v>413</v>
      </c>
    </row>
    <row r="677" spans="1:4" x14ac:dyDescent="0.25">
      <c r="A677" s="38" t="s">
        <v>1663</v>
      </c>
      <c r="B677" s="39" t="s">
        <v>1664</v>
      </c>
      <c r="C677" s="40">
        <v>3</v>
      </c>
      <c r="D677" s="38" t="s">
        <v>413</v>
      </c>
    </row>
    <row r="678" spans="1:4" x14ac:dyDescent="0.25">
      <c r="A678" s="38" t="s">
        <v>1665</v>
      </c>
      <c r="B678" s="39" t="s">
        <v>1666</v>
      </c>
      <c r="C678" s="40">
        <v>3</v>
      </c>
      <c r="D678" s="38" t="s">
        <v>413</v>
      </c>
    </row>
    <row r="679" spans="1:4" x14ac:dyDescent="0.25">
      <c r="A679" s="38" t="s">
        <v>1667</v>
      </c>
      <c r="B679" s="39" t="s">
        <v>1668</v>
      </c>
      <c r="C679" s="40">
        <v>3</v>
      </c>
      <c r="D679" s="38" t="s">
        <v>413</v>
      </c>
    </row>
    <row r="680" spans="1:4" x14ac:dyDescent="0.25">
      <c r="A680" s="38" t="s">
        <v>1669</v>
      </c>
      <c r="B680" s="39" t="s">
        <v>1670</v>
      </c>
      <c r="C680" s="40">
        <v>3</v>
      </c>
      <c r="D680" s="38" t="s">
        <v>413</v>
      </c>
    </row>
    <row r="681" spans="1:4" x14ac:dyDescent="0.25">
      <c r="A681" s="38" t="s">
        <v>1671</v>
      </c>
      <c r="B681" s="39" t="s">
        <v>1672</v>
      </c>
      <c r="C681" s="40">
        <v>3</v>
      </c>
      <c r="D681" s="38" t="s">
        <v>413</v>
      </c>
    </row>
    <row r="682" spans="1:4" x14ac:dyDescent="0.25">
      <c r="A682" s="38" t="s">
        <v>1673</v>
      </c>
      <c r="B682" s="39" t="s">
        <v>1674</v>
      </c>
      <c r="C682" s="40">
        <v>15</v>
      </c>
      <c r="D682" s="38" t="s">
        <v>306</v>
      </c>
    </row>
    <row r="683" spans="1:4" x14ac:dyDescent="0.25">
      <c r="A683" s="38" t="s">
        <v>1675</v>
      </c>
      <c r="B683" s="39" t="s">
        <v>1676</v>
      </c>
      <c r="C683" s="40">
        <v>2</v>
      </c>
      <c r="D683" s="38" t="s">
        <v>1677</v>
      </c>
    </row>
    <row r="684" spans="1:4" x14ac:dyDescent="0.25">
      <c r="A684" s="38" t="s">
        <v>1678</v>
      </c>
      <c r="B684" s="39" t="s">
        <v>1679</v>
      </c>
      <c r="C684" s="40">
        <v>2</v>
      </c>
      <c r="D684" s="38" t="s">
        <v>1677</v>
      </c>
    </row>
    <row r="685" spans="1:4" x14ac:dyDescent="0.25">
      <c r="A685" s="38" t="s">
        <v>1680</v>
      </c>
      <c r="B685" s="39" t="s">
        <v>1681</v>
      </c>
      <c r="C685" s="40">
        <v>2</v>
      </c>
      <c r="D685" s="38" t="s">
        <v>1677</v>
      </c>
    </row>
    <row r="686" spans="1:4" x14ac:dyDescent="0.25">
      <c r="A686" s="38" t="s">
        <v>1682</v>
      </c>
      <c r="B686" s="39" t="s">
        <v>1683</v>
      </c>
      <c r="C686" s="40">
        <v>2</v>
      </c>
      <c r="D686" s="38" t="s">
        <v>1677</v>
      </c>
    </row>
    <row r="687" spans="1:4" x14ac:dyDescent="0.25">
      <c r="A687" s="38" t="s">
        <v>1684</v>
      </c>
      <c r="B687" s="39" t="s">
        <v>1685</v>
      </c>
      <c r="C687" s="40">
        <v>2</v>
      </c>
      <c r="D687" s="38" t="s">
        <v>1677</v>
      </c>
    </row>
    <row r="688" spans="1:4" x14ac:dyDescent="0.25">
      <c r="A688" s="38" t="s">
        <v>1686</v>
      </c>
      <c r="B688" s="39" t="s">
        <v>1687</v>
      </c>
      <c r="C688" s="40">
        <v>3</v>
      </c>
      <c r="D688" s="38" t="s">
        <v>413</v>
      </c>
    </row>
    <row r="689" spans="1:4" x14ac:dyDescent="0.25">
      <c r="A689" s="38" t="s">
        <v>1688</v>
      </c>
      <c r="B689" s="39" t="s">
        <v>1689</v>
      </c>
      <c r="C689" s="40">
        <v>3</v>
      </c>
      <c r="D689" s="38" t="s">
        <v>413</v>
      </c>
    </row>
    <row r="690" spans="1:4" x14ac:dyDescent="0.25">
      <c r="A690" s="38" t="s">
        <v>1690</v>
      </c>
      <c r="B690" s="39" t="s">
        <v>1691</v>
      </c>
      <c r="C690" s="40">
        <v>3</v>
      </c>
      <c r="D690" s="38" t="s">
        <v>413</v>
      </c>
    </row>
    <row r="691" spans="1:4" x14ac:dyDescent="0.25">
      <c r="A691" s="38" t="s">
        <v>1692</v>
      </c>
      <c r="B691" s="39" t="s">
        <v>1693</v>
      </c>
      <c r="C691" s="40">
        <v>3</v>
      </c>
      <c r="D691" s="38" t="s">
        <v>413</v>
      </c>
    </row>
    <row r="692" spans="1:4" x14ac:dyDescent="0.25">
      <c r="A692" s="38" t="s">
        <v>1694</v>
      </c>
      <c r="B692" s="39" t="s">
        <v>1695</v>
      </c>
      <c r="C692" s="40">
        <v>17</v>
      </c>
      <c r="D692" s="38" t="s">
        <v>595</v>
      </c>
    </row>
    <row r="693" spans="1:4" x14ac:dyDescent="0.25">
      <c r="A693" s="38" t="s">
        <v>1696</v>
      </c>
      <c r="B693" s="39" t="s">
        <v>1697</v>
      </c>
      <c r="C693" s="40">
        <v>18</v>
      </c>
      <c r="D693" s="38" t="s">
        <v>297</v>
      </c>
    </row>
    <row r="694" spans="1:4" x14ac:dyDescent="0.25">
      <c r="A694" s="38" t="s">
        <v>1698</v>
      </c>
      <c r="B694" s="39" t="s">
        <v>1699</v>
      </c>
      <c r="C694" s="40">
        <v>5</v>
      </c>
      <c r="D694" s="38" t="s">
        <v>466</v>
      </c>
    </row>
    <row r="695" spans="1:4" x14ac:dyDescent="0.25">
      <c r="A695" s="38" t="s">
        <v>1700</v>
      </c>
      <c r="B695" s="39" t="s">
        <v>1701</v>
      </c>
      <c r="C695" s="40">
        <v>12</v>
      </c>
      <c r="D695" s="38" t="s">
        <v>385</v>
      </c>
    </row>
    <row r="696" spans="1:4" x14ac:dyDescent="0.25">
      <c r="A696" s="38" t="s">
        <v>1702</v>
      </c>
      <c r="B696" s="39" t="s">
        <v>1703</v>
      </c>
      <c r="C696" s="40">
        <v>12</v>
      </c>
      <c r="D696" s="38" t="s">
        <v>385</v>
      </c>
    </row>
    <row r="697" spans="1:4" x14ac:dyDescent="0.25">
      <c r="A697" s="38" t="s">
        <v>1704</v>
      </c>
      <c r="B697" s="39" t="s">
        <v>1705</v>
      </c>
      <c r="C697" s="40">
        <v>9</v>
      </c>
      <c r="D697" s="38" t="s">
        <v>567</v>
      </c>
    </row>
    <row r="698" spans="1:4" x14ac:dyDescent="0.25">
      <c r="A698" s="38" t="s">
        <v>1706</v>
      </c>
      <c r="B698" s="39" t="s">
        <v>1707</v>
      </c>
      <c r="C698" s="40">
        <v>9</v>
      </c>
      <c r="D698" s="38" t="s">
        <v>567</v>
      </c>
    </row>
    <row r="699" spans="1:4" x14ac:dyDescent="0.25">
      <c r="A699" s="38" t="s">
        <v>1708</v>
      </c>
      <c r="B699" s="39" t="s">
        <v>1709</v>
      </c>
      <c r="C699" s="40">
        <v>9</v>
      </c>
      <c r="D699" s="38" t="s">
        <v>567</v>
      </c>
    </row>
    <row r="700" spans="1:4" x14ac:dyDescent="0.25">
      <c r="A700" s="38" t="s">
        <v>1710</v>
      </c>
      <c r="B700" s="39" t="s">
        <v>1711</v>
      </c>
      <c r="C700" s="40">
        <v>9</v>
      </c>
      <c r="D700" s="38" t="s">
        <v>567</v>
      </c>
    </row>
    <row r="701" spans="1:4" x14ac:dyDescent="0.25">
      <c r="A701" s="38" t="s">
        <v>1712</v>
      </c>
      <c r="B701" s="39" t="s">
        <v>1713</v>
      </c>
      <c r="C701" s="40">
        <v>9</v>
      </c>
      <c r="D701" s="38" t="s">
        <v>567</v>
      </c>
    </row>
    <row r="702" spans="1:4" x14ac:dyDescent="0.25">
      <c r="A702" s="38" t="s">
        <v>1714</v>
      </c>
      <c r="B702" s="39" t="s">
        <v>1715</v>
      </c>
      <c r="C702" s="40">
        <v>9</v>
      </c>
      <c r="D702" s="38" t="s">
        <v>567</v>
      </c>
    </row>
    <row r="703" spans="1:4" x14ac:dyDescent="0.25">
      <c r="A703" s="38" t="s">
        <v>1716</v>
      </c>
      <c r="B703" s="39" t="s">
        <v>1717</v>
      </c>
      <c r="C703" s="40">
        <v>9</v>
      </c>
      <c r="D703" s="38" t="s">
        <v>567</v>
      </c>
    </row>
    <row r="704" spans="1:4" x14ac:dyDescent="0.25">
      <c r="A704" s="38" t="s">
        <v>1718</v>
      </c>
      <c r="B704" s="39" t="s">
        <v>1719</v>
      </c>
      <c r="C704" s="40">
        <v>9</v>
      </c>
      <c r="D704" s="38" t="s">
        <v>567</v>
      </c>
    </row>
    <row r="705" spans="1:4" x14ac:dyDescent="0.25">
      <c r="A705" s="38" t="s">
        <v>1720</v>
      </c>
      <c r="B705" s="39" t="s">
        <v>1721</v>
      </c>
      <c r="C705" s="40">
        <v>9</v>
      </c>
      <c r="D705" s="38" t="s">
        <v>567</v>
      </c>
    </row>
    <row r="706" spans="1:4" x14ac:dyDescent="0.25">
      <c r="A706" s="38" t="s">
        <v>1722</v>
      </c>
      <c r="B706" s="39" t="s">
        <v>1723</v>
      </c>
      <c r="C706" s="40">
        <v>9</v>
      </c>
      <c r="D706" s="38" t="s">
        <v>567</v>
      </c>
    </row>
    <row r="707" spans="1:4" x14ac:dyDescent="0.25">
      <c r="A707" s="38" t="s">
        <v>1724</v>
      </c>
      <c r="B707" s="39" t="s">
        <v>1725</v>
      </c>
      <c r="C707" s="40">
        <v>9</v>
      </c>
      <c r="D707" s="38" t="s">
        <v>567</v>
      </c>
    </row>
    <row r="708" spans="1:4" x14ac:dyDescent="0.25">
      <c r="A708" s="38" t="s">
        <v>1726</v>
      </c>
      <c r="B708" s="39" t="s">
        <v>1727</v>
      </c>
      <c r="C708" s="40">
        <v>9</v>
      </c>
      <c r="D708" s="38" t="s">
        <v>567</v>
      </c>
    </row>
    <row r="709" spans="1:4" x14ac:dyDescent="0.25">
      <c r="A709" s="38" t="s">
        <v>1728</v>
      </c>
      <c r="B709" s="39" t="s">
        <v>1729</v>
      </c>
      <c r="C709" s="40">
        <v>9</v>
      </c>
      <c r="D709" s="38" t="s">
        <v>567</v>
      </c>
    </row>
    <row r="710" spans="1:4" x14ac:dyDescent="0.25">
      <c r="A710" s="38" t="s">
        <v>1730</v>
      </c>
      <c r="B710" s="39" t="s">
        <v>1731</v>
      </c>
      <c r="C710" s="40">
        <v>9</v>
      </c>
      <c r="D710" s="38" t="s">
        <v>567</v>
      </c>
    </row>
    <row r="711" spans="1:4" x14ac:dyDescent="0.25">
      <c r="A711" s="38" t="s">
        <v>1732</v>
      </c>
      <c r="B711" s="39" t="s">
        <v>1733</v>
      </c>
      <c r="C711" s="40">
        <v>9</v>
      </c>
      <c r="D711" s="38" t="s">
        <v>567</v>
      </c>
    </row>
    <row r="712" spans="1:4" x14ac:dyDescent="0.25">
      <c r="A712" s="38" t="s">
        <v>1734</v>
      </c>
      <c r="B712" s="39" t="s">
        <v>1735</v>
      </c>
      <c r="C712" s="40">
        <v>9</v>
      </c>
      <c r="D712" s="38" t="s">
        <v>567</v>
      </c>
    </row>
    <row r="713" spans="1:4" x14ac:dyDescent="0.25">
      <c r="A713" s="38" t="s">
        <v>1736</v>
      </c>
      <c r="B713" s="39" t="s">
        <v>1737</v>
      </c>
      <c r="C713" s="40">
        <v>13</v>
      </c>
      <c r="D713" s="38" t="s">
        <v>402</v>
      </c>
    </row>
    <row r="714" spans="1:4" x14ac:dyDescent="0.25">
      <c r="A714" s="38" t="s">
        <v>1738</v>
      </c>
      <c r="B714" s="39" t="s">
        <v>1739</v>
      </c>
      <c r="C714" s="40">
        <v>9</v>
      </c>
      <c r="D714" s="38" t="s">
        <v>567</v>
      </c>
    </row>
    <row r="715" spans="1:4" x14ac:dyDescent="0.25">
      <c r="A715" s="38" t="s">
        <v>1740</v>
      </c>
      <c r="B715" s="39" t="s">
        <v>1741</v>
      </c>
      <c r="C715" s="40">
        <v>9</v>
      </c>
      <c r="D715" s="38" t="s">
        <v>567</v>
      </c>
    </row>
    <row r="716" spans="1:4" x14ac:dyDescent="0.25">
      <c r="A716" s="38" t="s">
        <v>1742</v>
      </c>
      <c r="B716" s="39" t="s">
        <v>1743</v>
      </c>
      <c r="C716" s="40">
        <v>9</v>
      </c>
      <c r="D716" s="38" t="s">
        <v>567</v>
      </c>
    </row>
    <row r="717" spans="1:4" x14ac:dyDescent="0.25">
      <c r="A717" s="38" t="s">
        <v>1744</v>
      </c>
      <c r="B717" s="39" t="s">
        <v>1745</v>
      </c>
      <c r="C717" s="40">
        <v>11</v>
      </c>
      <c r="D717" s="38" t="s">
        <v>369</v>
      </c>
    </row>
    <row r="718" spans="1:4" x14ac:dyDescent="0.25">
      <c r="A718" s="38" t="s">
        <v>1746</v>
      </c>
      <c r="B718" s="39" t="s">
        <v>1747</v>
      </c>
      <c r="C718" s="40">
        <v>1</v>
      </c>
      <c r="D718" s="38" t="s">
        <v>372</v>
      </c>
    </row>
    <row r="719" spans="1:4" x14ac:dyDescent="0.25">
      <c r="A719" s="38" t="s">
        <v>1748</v>
      </c>
      <c r="B719" s="39" t="s">
        <v>1749</v>
      </c>
      <c r="C719" s="40">
        <v>1</v>
      </c>
      <c r="D719" s="38" t="s">
        <v>372</v>
      </c>
    </row>
    <row r="720" spans="1:4" x14ac:dyDescent="0.25">
      <c r="A720" s="38" t="s">
        <v>1750</v>
      </c>
      <c r="B720" s="39" t="s">
        <v>1751</v>
      </c>
      <c r="C720" s="40">
        <v>9</v>
      </c>
      <c r="D720" s="38" t="s">
        <v>567</v>
      </c>
    </row>
    <row r="721" spans="1:4" x14ac:dyDescent="0.25">
      <c r="A721" s="38" t="s">
        <v>1752</v>
      </c>
      <c r="B721" s="39" t="s">
        <v>1753</v>
      </c>
      <c r="C721" s="40">
        <v>9</v>
      </c>
      <c r="D721" s="38" t="s">
        <v>567</v>
      </c>
    </row>
    <row r="722" spans="1:4" x14ac:dyDescent="0.25">
      <c r="A722" s="38" t="s">
        <v>1754</v>
      </c>
      <c r="B722" s="39" t="s">
        <v>1755</v>
      </c>
      <c r="C722" s="40">
        <v>2</v>
      </c>
      <c r="D722" s="38" t="s">
        <v>1677</v>
      </c>
    </row>
    <row r="723" spans="1:4" x14ac:dyDescent="0.25">
      <c r="A723" s="38" t="s">
        <v>1756</v>
      </c>
      <c r="B723" s="39" t="s">
        <v>1757</v>
      </c>
      <c r="C723" s="40">
        <v>12</v>
      </c>
      <c r="D723" s="38" t="s">
        <v>385</v>
      </c>
    </row>
    <row r="724" spans="1:4" x14ac:dyDescent="0.25">
      <c r="A724" s="38" t="s">
        <v>1758</v>
      </c>
      <c r="B724" s="39" t="s">
        <v>1759</v>
      </c>
      <c r="C724" s="40">
        <v>14</v>
      </c>
      <c r="D724" s="38" t="s">
        <v>303</v>
      </c>
    </row>
    <row r="725" spans="1:4" x14ac:dyDescent="0.25">
      <c r="A725" s="38" t="s">
        <v>1760</v>
      </c>
      <c r="B725" s="39" t="s">
        <v>1761</v>
      </c>
      <c r="C725" s="40">
        <v>1</v>
      </c>
      <c r="D725" s="38" t="s">
        <v>372</v>
      </c>
    </row>
    <row r="726" spans="1:4" x14ac:dyDescent="0.25">
      <c r="A726" s="38" t="s">
        <v>1762</v>
      </c>
      <c r="B726" s="39" t="s">
        <v>1763</v>
      </c>
      <c r="C726" s="40">
        <v>7</v>
      </c>
      <c r="D726" s="38" t="s">
        <v>644</v>
      </c>
    </row>
    <row r="727" spans="1:4" x14ac:dyDescent="0.25">
      <c r="A727" s="38" t="s">
        <v>1764</v>
      </c>
      <c r="B727" s="39" t="s">
        <v>1765</v>
      </c>
      <c r="C727" s="40">
        <v>17</v>
      </c>
      <c r="D727" s="38" t="s">
        <v>595</v>
      </c>
    </row>
    <row r="728" spans="1:4" x14ac:dyDescent="0.25">
      <c r="A728" s="38" t="s">
        <v>1766</v>
      </c>
      <c r="B728" s="39" t="s">
        <v>1767</v>
      </c>
      <c r="C728" s="40">
        <v>11</v>
      </c>
      <c r="D728" s="38" t="s">
        <v>369</v>
      </c>
    </row>
    <row r="729" spans="1:4" x14ac:dyDescent="0.25">
      <c r="A729" s="38" t="s">
        <v>1768</v>
      </c>
      <c r="B729" s="39" t="s">
        <v>1769</v>
      </c>
      <c r="C729" s="40">
        <v>17</v>
      </c>
      <c r="D729" s="38" t="s">
        <v>595</v>
      </c>
    </row>
    <row r="730" spans="1:4" x14ac:dyDescent="0.25">
      <c r="A730" s="38" t="s">
        <v>1770</v>
      </c>
      <c r="B730" s="39" t="s">
        <v>1771</v>
      </c>
      <c r="C730" s="40">
        <v>17</v>
      </c>
      <c r="D730" s="38" t="s">
        <v>595</v>
      </c>
    </row>
    <row r="731" spans="1:4" x14ac:dyDescent="0.25">
      <c r="A731" s="38" t="s">
        <v>1772</v>
      </c>
      <c r="B731" s="39" t="s">
        <v>1773</v>
      </c>
      <c r="C731" s="40">
        <v>17</v>
      </c>
      <c r="D731" s="38" t="s">
        <v>595</v>
      </c>
    </row>
    <row r="732" spans="1:4" x14ac:dyDescent="0.25">
      <c r="A732" s="38" t="s">
        <v>1774</v>
      </c>
      <c r="B732" s="39" t="s">
        <v>1775</v>
      </c>
      <c r="C732" s="40">
        <v>17</v>
      </c>
      <c r="D732" s="38" t="s">
        <v>595</v>
      </c>
    </row>
    <row r="733" spans="1:4" x14ac:dyDescent="0.25">
      <c r="A733" s="38" t="s">
        <v>1776</v>
      </c>
      <c r="B733" s="39" t="s">
        <v>1777</v>
      </c>
      <c r="C733" s="40">
        <v>17</v>
      </c>
      <c r="D733" s="38" t="s">
        <v>595</v>
      </c>
    </row>
    <row r="734" spans="1:4" x14ac:dyDescent="0.25">
      <c r="A734" s="38" t="s">
        <v>1778</v>
      </c>
      <c r="B734" s="39" t="s">
        <v>1779</v>
      </c>
      <c r="C734" s="40">
        <v>17</v>
      </c>
      <c r="D734" s="38" t="s">
        <v>595</v>
      </c>
    </row>
    <row r="735" spans="1:4" x14ac:dyDescent="0.25">
      <c r="A735" s="38" t="s">
        <v>1780</v>
      </c>
      <c r="B735" s="39" t="s">
        <v>1781</v>
      </c>
      <c r="C735" s="40">
        <v>11</v>
      </c>
      <c r="D735" s="38" t="s">
        <v>369</v>
      </c>
    </row>
    <row r="736" spans="1:4" x14ac:dyDescent="0.25">
      <c r="A736" s="38" t="s">
        <v>1782</v>
      </c>
      <c r="B736" s="39" t="s">
        <v>1783</v>
      </c>
      <c r="C736" s="40">
        <v>15</v>
      </c>
      <c r="D736" s="38" t="s">
        <v>306</v>
      </c>
    </row>
    <row r="737" spans="1:4" x14ac:dyDescent="0.25">
      <c r="A737" s="38" t="s">
        <v>1784</v>
      </c>
      <c r="B737" s="39" t="s">
        <v>1785</v>
      </c>
      <c r="C737" s="40">
        <v>7</v>
      </c>
      <c r="D737" s="38" t="s">
        <v>644</v>
      </c>
    </row>
    <row r="738" spans="1:4" x14ac:dyDescent="0.25">
      <c r="A738" s="38" t="s">
        <v>1786</v>
      </c>
      <c r="B738" s="39" t="s">
        <v>1787</v>
      </c>
      <c r="C738" s="40">
        <v>7</v>
      </c>
      <c r="D738" s="38" t="s">
        <v>644</v>
      </c>
    </row>
    <row r="739" spans="1:4" x14ac:dyDescent="0.25">
      <c r="A739" s="38" t="s">
        <v>1788</v>
      </c>
      <c r="B739" s="39" t="s">
        <v>1789</v>
      </c>
      <c r="C739" s="40">
        <v>11</v>
      </c>
      <c r="D739" s="38" t="s">
        <v>369</v>
      </c>
    </row>
    <row r="740" spans="1:4" x14ac:dyDescent="0.25">
      <c r="A740" s="38" t="s">
        <v>1790</v>
      </c>
      <c r="B740" s="39" t="s">
        <v>1791</v>
      </c>
      <c r="C740" s="40">
        <v>11</v>
      </c>
      <c r="D740" s="38" t="s">
        <v>369</v>
      </c>
    </row>
    <row r="741" spans="1:4" x14ac:dyDescent="0.25">
      <c r="A741" s="38" t="s">
        <v>1792</v>
      </c>
      <c r="B741" s="39" t="s">
        <v>1793</v>
      </c>
      <c r="C741" s="40">
        <v>11</v>
      </c>
      <c r="D741" s="38" t="s">
        <v>369</v>
      </c>
    </row>
    <row r="742" spans="1:4" x14ac:dyDescent="0.25">
      <c r="A742" s="38" t="s">
        <v>1794</v>
      </c>
      <c r="B742" s="39" t="s">
        <v>1795</v>
      </c>
      <c r="C742" s="40">
        <v>11</v>
      </c>
      <c r="D742" s="38" t="s">
        <v>369</v>
      </c>
    </row>
    <row r="743" spans="1:4" x14ac:dyDescent="0.25">
      <c r="A743" s="38" t="s">
        <v>1796</v>
      </c>
      <c r="B743" s="39" t="s">
        <v>1797</v>
      </c>
      <c r="C743" s="40">
        <v>11</v>
      </c>
      <c r="D743" s="38" t="s">
        <v>369</v>
      </c>
    </row>
    <row r="744" spans="1:4" x14ac:dyDescent="0.25">
      <c r="A744" s="38" t="s">
        <v>1798</v>
      </c>
      <c r="B744" s="39" t="s">
        <v>1799</v>
      </c>
      <c r="C744" s="40">
        <v>11</v>
      </c>
      <c r="D744" s="38" t="s">
        <v>369</v>
      </c>
    </row>
    <row r="745" spans="1:4" x14ac:dyDescent="0.25">
      <c r="A745" s="38" t="s">
        <v>1800</v>
      </c>
      <c r="B745" s="39" t="s">
        <v>1801</v>
      </c>
      <c r="C745" s="40">
        <v>3</v>
      </c>
      <c r="D745" s="38" t="s">
        <v>413</v>
      </c>
    </row>
    <row r="746" spans="1:4" x14ac:dyDescent="0.25">
      <c r="A746" s="38" t="s">
        <v>1802</v>
      </c>
      <c r="B746" s="39" t="s">
        <v>1803</v>
      </c>
      <c r="C746" s="40">
        <v>17</v>
      </c>
      <c r="D746" s="38" t="s">
        <v>595</v>
      </c>
    </row>
    <row r="747" spans="1:4" x14ac:dyDescent="0.25">
      <c r="A747" s="38" t="s">
        <v>1804</v>
      </c>
      <c r="B747" s="39" t="s">
        <v>1805</v>
      </c>
      <c r="C747" s="40">
        <v>18</v>
      </c>
      <c r="D747" s="38" t="s">
        <v>297</v>
      </c>
    </row>
    <row r="748" spans="1:4" x14ac:dyDescent="0.25">
      <c r="A748" s="38" t="s">
        <v>1806</v>
      </c>
      <c r="B748" s="39" t="s">
        <v>1807</v>
      </c>
      <c r="C748" s="40">
        <v>5</v>
      </c>
      <c r="D748" s="38" t="s">
        <v>466</v>
      </c>
    </row>
    <row r="749" spans="1:4" x14ac:dyDescent="0.25">
      <c r="A749" s="38" t="s">
        <v>1808</v>
      </c>
      <c r="B749" s="39" t="s">
        <v>1809</v>
      </c>
      <c r="C749" s="40">
        <v>5</v>
      </c>
      <c r="D749" s="38" t="s">
        <v>466</v>
      </c>
    </row>
    <row r="750" spans="1:4" x14ac:dyDescent="0.25">
      <c r="A750" s="38" t="s">
        <v>1810</v>
      </c>
      <c r="B750" s="39" t="s">
        <v>1811</v>
      </c>
      <c r="C750" s="40">
        <v>18</v>
      </c>
      <c r="D750" s="38" t="s">
        <v>297</v>
      </c>
    </row>
    <row r="751" spans="1:4" x14ac:dyDescent="0.25">
      <c r="A751" s="38" t="s">
        <v>1812</v>
      </c>
      <c r="B751" s="39" t="s">
        <v>1813</v>
      </c>
      <c r="C751" s="40">
        <v>18</v>
      </c>
      <c r="D751" s="38" t="s">
        <v>297</v>
      </c>
    </row>
    <row r="752" spans="1:4" x14ac:dyDescent="0.25">
      <c r="A752" s="38" t="s">
        <v>1814</v>
      </c>
      <c r="B752" s="39" t="s">
        <v>1815</v>
      </c>
      <c r="C752" s="40">
        <v>18</v>
      </c>
      <c r="D752" s="38" t="s">
        <v>297</v>
      </c>
    </row>
    <row r="753" spans="1:4" x14ac:dyDescent="0.25">
      <c r="A753" s="38" t="s">
        <v>1816</v>
      </c>
      <c r="B753" s="39" t="s">
        <v>1817</v>
      </c>
      <c r="C753" s="40">
        <v>18</v>
      </c>
      <c r="D753" s="38" t="s">
        <v>297</v>
      </c>
    </row>
    <row r="754" spans="1:4" x14ac:dyDescent="0.25">
      <c r="A754" s="38" t="s">
        <v>1818</v>
      </c>
      <c r="B754" s="39" t="s">
        <v>1819</v>
      </c>
      <c r="C754" s="40">
        <v>12</v>
      </c>
      <c r="D754" s="38" t="s">
        <v>385</v>
      </c>
    </row>
    <row r="755" spans="1:4" x14ac:dyDescent="0.25">
      <c r="A755" s="38" t="s">
        <v>1820</v>
      </c>
      <c r="B755" s="39" t="s">
        <v>1821</v>
      </c>
      <c r="C755" s="40">
        <v>18</v>
      </c>
      <c r="D755" s="38" t="s">
        <v>297</v>
      </c>
    </row>
    <row r="756" spans="1:4" x14ac:dyDescent="0.25">
      <c r="A756" s="38" t="s">
        <v>1822</v>
      </c>
      <c r="B756" s="39" t="s">
        <v>1823</v>
      </c>
      <c r="C756" s="40">
        <v>18</v>
      </c>
      <c r="D756" s="38" t="s">
        <v>297</v>
      </c>
    </row>
    <row r="757" spans="1:4" x14ac:dyDescent="0.25">
      <c r="A757" s="38" t="s">
        <v>1824</v>
      </c>
      <c r="B757" s="39" t="s">
        <v>1825</v>
      </c>
      <c r="C757" s="40">
        <v>18</v>
      </c>
      <c r="D757" s="38" t="s">
        <v>297</v>
      </c>
    </row>
    <row r="758" spans="1:4" x14ac:dyDescent="0.25">
      <c r="A758" s="38" t="s">
        <v>1826</v>
      </c>
      <c r="B758" s="39" t="s">
        <v>1827</v>
      </c>
      <c r="C758" s="40">
        <v>18</v>
      </c>
      <c r="D758" s="38" t="s">
        <v>297</v>
      </c>
    </row>
    <row r="759" spans="1:4" x14ac:dyDescent="0.25">
      <c r="A759" s="38" t="s">
        <v>1828</v>
      </c>
      <c r="B759" s="39" t="s">
        <v>1829</v>
      </c>
      <c r="C759" s="40">
        <v>17</v>
      </c>
      <c r="D759" s="38" t="s">
        <v>595</v>
      </c>
    </row>
    <row r="760" spans="1:4" x14ac:dyDescent="0.25">
      <c r="A760" s="38" t="s">
        <v>1830</v>
      </c>
      <c r="B760" s="39" t="s">
        <v>1831</v>
      </c>
      <c r="C760" s="40">
        <v>13</v>
      </c>
      <c r="D760" s="38" t="s">
        <v>402</v>
      </c>
    </row>
    <row r="761" spans="1:4" x14ac:dyDescent="0.25">
      <c r="A761" s="38" t="s">
        <v>1832</v>
      </c>
      <c r="B761" s="39" t="s">
        <v>1833</v>
      </c>
      <c r="C761" s="40">
        <v>11</v>
      </c>
      <c r="D761" s="38" t="s">
        <v>369</v>
      </c>
    </row>
    <row r="762" spans="1:4" x14ac:dyDescent="0.25">
      <c r="A762" s="38" t="s">
        <v>1834</v>
      </c>
      <c r="B762" s="39" t="s">
        <v>1835</v>
      </c>
      <c r="C762" s="40">
        <v>1</v>
      </c>
      <c r="D762" s="38" t="s">
        <v>372</v>
      </c>
    </row>
    <row r="763" spans="1:4" x14ac:dyDescent="0.25">
      <c r="A763" s="38" t="s">
        <v>1836</v>
      </c>
      <c r="B763" s="39" t="s">
        <v>1837</v>
      </c>
      <c r="C763" s="40">
        <v>19</v>
      </c>
      <c r="D763" s="38" t="s">
        <v>469</v>
      </c>
    </row>
    <row r="764" spans="1:4" x14ac:dyDescent="0.25">
      <c r="A764" s="38" t="s">
        <v>1838</v>
      </c>
      <c r="B764" s="39" t="s">
        <v>1839</v>
      </c>
      <c r="C764" s="40">
        <v>18</v>
      </c>
      <c r="D764" s="38" t="s">
        <v>297</v>
      </c>
    </row>
    <row r="765" spans="1:4" x14ac:dyDescent="0.25">
      <c r="A765" s="38" t="s">
        <v>1840</v>
      </c>
      <c r="B765" s="39" t="s">
        <v>1841</v>
      </c>
      <c r="C765" s="40">
        <v>9</v>
      </c>
      <c r="D765" s="38" t="s">
        <v>567</v>
      </c>
    </row>
    <row r="766" spans="1:4" x14ac:dyDescent="0.25">
      <c r="A766" s="38" t="s">
        <v>1842</v>
      </c>
      <c r="B766" s="39" t="s">
        <v>1843</v>
      </c>
      <c r="C766" s="40">
        <v>19</v>
      </c>
      <c r="D766" s="38" t="s">
        <v>469</v>
      </c>
    </row>
    <row r="767" spans="1:4" x14ac:dyDescent="0.25">
      <c r="A767" s="38" t="s">
        <v>1844</v>
      </c>
      <c r="B767" s="39" t="s">
        <v>1845</v>
      </c>
      <c r="C767" s="40">
        <v>19</v>
      </c>
      <c r="D767" s="38" t="s">
        <v>469</v>
      </c>
    </row>
    <row r="768" spans="1:4" x14ac:dyDescent="0.25">
      <c r="A768" s="38" t="s">
        <v>1846</v>
      </c>
      <c r="B768" s="39" t="s">
        <v>1847</v>
      </c>
      <c r="C768" s="40">
        <v>19</v>
      </c>
      <c r="D768" s="38" t="s">
        <v>469</v>
      </c>
    </row>
    <row r="769" spans="1:4" x14ac:dyDescent="0.25">
      <c r="A769" s="38" t="s">
        <v>1848</v>
      </c>
      <c r="B769" s="39" t="s">
        <v>1849</v>
      </c>
      <c r="C769" s="40">
        <v>19</v>
      </c>
      <c r="D769" s="38" t="s">
        <v>469</v>
      </c>
    </row>
    <row r="770" spans="1:4" x14ac:dyDescent="0.25">
      <c r="A770" s="38" t="s">
        <v>1850</v>
      </c>
      <c r="B770" s="39" t="s">
        <v>1851</v>
      </c>
      <c r="C770" s="40">
        <v>19</v>
      </c>
      <c r="D770" s="38" t="s">
        <v>469</v>
      </c>
    </row>
    <row r="771" spans="1:4" x14ac:dyDescent="0.25">
      <c r="A771" s="38" t="s">
        <v>1852</v>
      </c>
      <c r="B771" s="39" t="s">
        <v>1853</v>
      </c>
      <c r="C771" s="40">
        <v>19</v>
      </c>
      <c r="D771" s="38" t="s">
        <v>469</v>
      </c>
    </row>
    <row r="772" spans="1:4" x14ac:dyDescent="0.25">
      <c r="A772" s="38" t="s">
        <v>1854</v>
      </c>
      <c r="B772" s="39" t="s">
        <v>1855</v>
      </c>
      <c r="C772" s="40">
        <v>19</v>
      </c>
      <c r="D772" s="38" t="s">
        <v>469</v>
      </c>
    </row>
    <row r="773" spans="1:4" x14ac:dyDescent="0.25">
      <c r="A773" s="38" t="s">
        <v>1856</v>
      </c>
      <c r="B773" s="39" t="s">
        <v>1857</v>
      </c>
      <c r="C773" s="40">
        <v>19</v>
      </c>
      <c r="D773" s="38" t="s">
        <v>469</v>
      </c>
    </row>
    <row r="774" spans="1:4" x14ac:dyDescent="0.25">
      <c r="A774" s="38" t="s">
        <v>1858</v>
      </c>
      <c r="B774" s="39" t="s">
        <v>1859</v>
      </c>
      <c r="C774" s="40">
        <v>19</v>
      </c>
      <c r="D774" s="38" t="s">
        <v>469</v>
      </c>
    </row>
    <row r="775" spans="1:4" x14ac:dyDescent="0.25">
      <c r="A775" s="38" t="s">
        <v>1860</v>
      </c>
      <c r="B775" s="39" t="s">
        <v>1861</v>
      </c>
      <c r="C775" s="40">
        <v>19</v>
      </c>
      <c r="D775" s="38" t="s">
        <v>469</v>
      </c>
    </row>
    <row r="776" spans="1:4" x14ac:dyDescent="0.25">
      <c r="A776" s="38" t="s">
        <v>1862</v>
      </c>
      <c r="B776" s="39" t="s">
        <v>1863</v>
      </c>
      <c r="C776" s="40">
        <v>18</v>
      </c>
      <c r="D776" s="38" t="s">
        <v>297</v>
      </c>
    </row>
    <row r="777" spans="1:4" x14ac:dyDescent="0.25">
      <c r="A777" s="38" t="s">
        <v>1864</v>
      </c>
      <c r="B777" s="39" t="s">
        <v>1865</v>
      </c>
      <c r="C777" s="40">
        <v>11</v>
      </c>
      <c r="D777" s="38" t="s">
        <v>369</v>
      </c>
    </row>
    <row r="778" spans="1:4" x14ac:dyDescent="0.25">
      <c r="A778" s="38" t="s">
        <v>1866</v>
      </c>
      <c r="B778" s="39" t="s">
        <v>1867</v>
      </c>
      <c r="C778" s="40">
        <v>11</v>
      </c>
      <c r="D778" s="38" t="s">
        <v>369</v>
      </c>
    </row>
    <row r="779" spans="1:4" x14ac:dyDescent="0.25">
      <c r="A779" s="38" t="s">
        <v>1868</v>
      </c>
      <c r="B779" s="39" t="s">
        <v>1869</v>
      </c>
      <c r="C779" s="40">
        <v>11</v>
      </c>
      <c r="D779" s="38" t="s">
        <v>369</v>
      </c>
    </row>
    <row r="780" spans="1:4" x14ac:dyDescent="0.25">
      <c r="A780" s="38" t="s">
        <v>1870</v>
      </c>
      <c r="B780" s="39" t="s">
        <v>1871</v>
      </c>
      <c r="C780" s="40">
        <v>11</v>
      </c>
      <c r="D780" s="38" t="s">
        <v>369</v>
      </c>
    </row>
    <row r="781" spans="1:4" x14ac:dyDescent="0.25">
      <c r="A781" s="38" t="s">
        <v>1872</v>
      </c>
      <c r="B781" s="39" t="s">
        <v>1873</v>
      </c>
      <c r="C781" s="40">
        <v>3</v>
      </c>
      <c r="D781" s="38" t="s">
        <v>413</v>
      </c>
    </row>
    <row r="782" spans="1:4" x14ac:dyDescent="0.25">
      <c r="A782" s="38" t="s">
        <v>1874</v>
      </c>
      <c r="B782" s="39" t="s">
        <v>1875</v>
      </c>
      <c r="C782" s="40">
        <v>3</v>
      </c>
      <c r="D782" s="38" t="s">
        <v>413</v>
      </c>
    </row>
    <row r="783" spans="1:4" x14ac:dyDescent="0.25">
      <c r="A783" s="38" t="s">
        <v>1876</v>
      </c>
      <c r="B783" s="39" t="s">
        <v>1877</v>
      </c>
      <c r="C783" s="40">
        <v>3</v>
      </c>
      <c r="D783" s="38" t="s">
        <v>413</v>
      </c>
    </row>
    <row r="784" spans="1:4" x14ac:dyDescent="0.25">
      <c r="A784" s="38" t="s">
        <v>1878</v>
      </c>
      <c r="B784" s="39" t="s">
        <v>1879</v>
      </c>
      <c r="C784" s="40">
        <v>17</v>
      </c>
      <c r="D784" s="38" t="s">
        <v>595</v>
      </c>
    </row>
    <row r="785" spans="1:4" x14ac:dyDescent="0.25">
      <c r="A785" s="38" t="s">
        <v>1880</v>
      </c>
      <c r="B785" s="39" t="s">
        <v>1881</v>
      </c>
      <c r="C785" s="40">
        <v>19</v>
      </c>
      <c r="D785" s="38" t="s">
        <v>469</v>
      </c>
    </row>
    <row r="786" spans="1:4" x14ac:dyDescent="0.25">
      <c r="A786" s="38" t="s">
        <v>1882</v>
      </c>
      <c r="B786" s="39" t="s">
        <v>1883</v>
      </c>
      <c r="C786" s="40">
        <v>6</v>
      </c>
      <c r="D786" s="38" t="s">
        <v>433</v>
      </c>
    </row>
    <row r="787" spans="1:4" x14ac:dyDescent="0.25">
      <c r="A787" s="38" t="s">
        <v>1884</v>
      </c>
      <c r="B787" s="39" t="s">
        <v>1885</v>
      </c>
      <c r="C787" s="40">
        <v>16</v>
      </c>
      <c r="D787" s="38" t="s">
        <v>576</v>
      </c>
    </row>
    <row r="788" spans="1:4" x14ac:dyDescent="0.25">
      <c r="A788" s="38" t="s">
        <v>1886</v>
      </c>
      <c r="B788" s="39" t="s">
        <v>1887</v>
      </c>
      <c r="C788" s="40">
        <v>19</v>
      </c>
      <c r="D788" s="38" t="s">
        <v>469</v>
      </c>
    </row>
    <row r="789" spans="1:4" x14ac:dyDescent="0.25">
      <c r="A789" s="38" t="s">
        <v>1888</v>
      </c>
      <c r="B789" s="39" t="s">
        <v>1889</v>
      </c>
      <c r="C789" s="40">
        <v>19</v>
      </c>
      <c r="D789" s="38" t="s">
        <v>469</v>
      </c>
    </row>
    <row r="790" spans="1:4" x14ac:dyDescent="0.25">
      <c r="A790" s="38" t="s">
        <v>1890</v>
      </c>
      <c r="B790" s="39" t="s">
        <v>1891</v>
      </c>
      <c r="C790" s="40">
        <v>19</v>
      </c>
      <c r="D790" s="38" t="s">
        <v>469</v>
      </c>
    </row>
    <row r="791" spans="1:4" x14ac:dyDescent="0.25">
      <c r="A791" s="38" t="s">
        <v>1892</v>
      </c>
      <c r="B791" s="39" t="s">
        <v>1893</v>
      </c>
      <c r="C791" s="40">
        <v>19</v>
      </c>
      <c r="D791" s="38" t="s">
        <v>469</v>
      </c>
    </row>
    <row r="792" spans="1:4" x14ac:dyDescent="0.25">
      <c r="A792" s="38" t="s">
        <v>1894</v>
      </c>
      <c r="B792" s="39" t="s">
        <v>1895</v>
      </c>
      <c r="C792" s="40">
        <v>19</v>
      </c>
      <c r="D792" s="38" t="s">
        <v>469</v>
      </c>
    </row>
    <row r="793" spans="1:4" x14ac:dyDescent="0.25">
      <c r="A793" s="38" t="s">
        <v>1896</v>
      </c>
      <c r="B793" s="39" t="s">
        <v>1897</v>
      </c>
      <c r="C793" s="40">
        <v>19</v>
      </c>
      <c r="D793" s="38" t="s">
        <v>469</v>
      </c>
    </row>
    <row r="794" spans="1:4" x14ac:dyDescent="0.25">
      <c r="A794" s="38" t="s">
        <v>1898</v>
      </c>
      <c r="B794" s="39" t="s">
        <v>1899</v>
      </c>
      <c r="C794" s="40">
        <v>19</v>
      </c>
      <c r="D794" s="38" t="s">
        <v>469</v>
      </c>
    </row>
    <row r="795" spans="1:4" x14ac:dyDescent="0.25">
      <c r="A795" s="38" t="s">
        <v>1900</v>
      </c>
      <c r="B795" s="39" t="s">
        <v>1901</v>
      </c>
      <c r="C795" s="40">
        <v>19</v>
      </c>
      <c r="D795" s="38" t="s">
        <v>469</v>
      </c>
    </row>
    <row r="796" spans="1:4" x14ac:dyDescent="0.25">
      <c r="A796" s="38" t="s">
        <v>1902</v>
      </c>
      <c r="B796" s="39" t="s">
        <v>1903</v>
      </c>
      <c r="C796" s="40">
        <v>19</v>
      </c>
      <c r="D796" s="38" t="s">
        <v>469</v>
      </c>
    </row>
    <row r="797" spans="1:4" x14ac:dyDescent="0.25">
      <c r="A797" s="38" t="s">
        <v>1904</v>
      </c>
      <c r="B797" s="39" t="s">
        <v>1905</v>
      </c>
      <c r="C797" s="40">
        <v>19</v>
      </c>
      <c r="D797" s="38" t="s">
        <v>469</v>
      </c>
    </row>
    <row r="798" spans="1:4" x14ac:dyDescent="0.25">
      <c r="A798" s="38" t="s">
        <v>1906</v>
      </c>
      <c r="B798" s="39" t="s">
        <v>1907</v>
      </c>
      <c r="C798" s="40">
        <v>18</v>
      </c>
      <c r="D798" s="38" t="s">
        <v>297</v>
      </c>
    </row>
    <row r="799" spans="1:4" x14ac:dyDescent="0.25">
      <c r="A799" s="38" t="s">
        <v>1908</v>
      </c>
      <c r="B799" s="39" t="s">
        <v>1909</v>
      </c>
      <c r="C799" s="40">
        <v>17</v>
      </c>
      <c r="D799" s="38" t="s">
        <v>595</v>
      </c>
    </row>
    <row r="800" spans="1:4" x14ac:dyDescent="0.25">
      <c r="A800" s="38" t="s">
        <v>1910</v>
      </c>
      <c r="B800" s="39" t="s">
        <v>1911</v>
      </c>
      <c r="C800" s="40">
        <v>9</v>
      </c>
      <c r="D800" s="38" t="s">
        <v>567</v>
      </c>
    </row>
    <row r="801" spans="1:4" x14ac:dyDescent="0.25">
      <c r="A801" s="38" t="s">
        <v>1912</v>
      </c>
      <c r="B801" s="39" t="s">
        <v>1913</v>
      </c>
      <c r="C801" s="40">
        <v>9</v>
      </c>
      <c r="D801" s="38" t="s">
        <v>567</v>
      </c>
    </row>
    <row r="802" spans="1:4" x14ac:dyDescent="0.25">
      <c r="A802" s="38" t="s">
        <v>1914</v>
      </c>
      <c r="B802" s="39" t="s">
        <v>1915</v>
      </c>
      <c r="C802" s="40">
        <v>9</v>
      </c>
      <c r="D802" s="38" t="s">
        <v>567</v>
      </c>
    </row>
    <row r="803" spans="1:4" x14ac:dyDescent="0.25">
      <c r="A803" s="38" t="s">
        <v>1916</v>
      </c>
      <c r="B803" s="39" t="s">
        <v>1917</v>
      </c>
      <c r="C803" s="40">
        <v>9</v>
      </c>
      <c r="D803" s="38" t="s">
        <v>567</v>
      </c>
    </row>
    <row r="804" spans="1:4" x14ac:dyDescent="0.25">
      <c r="A804" s="38" t="s">
        <v>1918</v>
      </c>
      <c r="B804" s="39" t="s">
        <v>1919</v>
      </c>
      <c r="C804" s="40">
        <v>9</v>
      </c>
      <c r="D804" s="38" t="s">
        <v>567</v>
      </c>
    </row>
    <row r="805" spans="1:4" x14ac:dyDescent="0.25">
      <c r="A805" s="38" t="s">
        <v>1920</v>
      </c>
      <c r="B805" s="39" t="s">
        <v>1921</v>
      </c>
      <c r="C805" s="40">
        <v>13</v>
      </c>
      <c r="D805" s="38" t="s">
        <v>402</v>
      </c>
    </row>
    <row r="806" spans="1:4" x14ac:dyDescent="0.25">
      <c r="A806" s="38" t="s">
        <v>1922</v>
      </c>
      <c r="B806" s="39" t="s">
        <v>1923</v>
      </c>
      <c r="C806" s="40">
        <v>9</v>
      </c>
      <c r="D806" s="38" t="s">
        <v>567</v>
      </c>
    </row>
    <row r="807" spans="1:4" x14ac:dyDescent="0.25">
      <c r="A807" s="38" t="s">
        <v>1924</v>
      </c>
      <c r="B807" s="39" t="s">
        <v>1925</v>
      </c>
      <c r="C807" s="40">
        <v>13</v>
      </c>
      <c r="D807" s="38" t="s">
        <v>402</v>
      </c>
    </row>
    <row r="808" spans="1:4" x14ac:dyDescent="0.25">
      <c r="A808" s="38" t="s">
        <v>1926</v>
      </c>
      <c r="B808" s="39" t="s">
        <v>1927</v>
      </c>
      <c r="C808" s="40">
        <v>13</v>
      </c>
      <c r="D808" s="38" t="s">
        <v>402</v>
      </c>
    </row>
    <row r="809" spans="1:4" x14ac:dyDescent="0.25">
      <c r="A809" s="38" t="s">
        <v>1928</v>
      </c>
      <c r="B809" s="39" t="s">
        <v>1929</v>
      </c>
      <c r="C809" s="40">
        <v>13</v>
      </c>
      <c r="D809" s="38" t="s">
        <v>402</v>
      </c>
    </row>
    <row r="810" spans="1:4" x14ac:dyDescent="0.25">
      <c r="A810" s="38" t="s">
        <v>1930</v>
      </c>
      <c r="B810" s="39" t="s">
        <v>1931</v>
      </c>
      <c r="C810" s="40">
        <v>13</v>
      </c>
      <c r="D810" s="38" t="s">
        <v>402</v>
      </c>
    </row>
    <row r="811" spans="1:4" x14ac:dyDescent="0.25">
      <c r="A811" s="38" t="s">
        <v>1932</v>
      </c>
      <c r="B811" s="39" t="s">
        <v>1933</v>
      </c>
      <c r="C811" s="40">
        <v>13</v>
      </c>
      <c r="D811" s="38" t="s">
        <v>402</v>
      </c>
    </row>
    <row r="812" spans="1:4" x14ac:dyDescent="0.25">
      <c r="A812" s="38" t="s">
        <v>1934</v>
      </c>
      <c r="B812" s="39" t="s">
        <v>1935</v>
      </c>
      <c r="C812" s="40">
        <v>13</v>
      </c>
      <c r="D812" s="38" t="s">
        <v>402</v>
      </c>
    </row>
    <row r="813" spans="1:4" x14ac:dyDescent="0.25">
      <c r="A813" s="38" t="s">
        <v>1936</v>
      </c>
      <c r="B813" s="39" t="s">
        <v>1937</v>
      </c>
      <c r="C813" s="40">
        <v>13</v>
      </c>
      <c r="D813" s="38" t="s">
        <v>402</v>
      </c>
    </row>
    <row r="814" spans="1:4" x14ac:dyDescent="0.25">
      <c r="A814" s="38" t="s">
        <v>1938</v>
      </c>
      <c r="B814" s="39" t="s">
        <v>1939</v>
      </c>
      <c r="C814" s="40">
        <v>13</v>
      </c>
      <c r="D814" s="38" t="s">
        <v>402</v>
      </c>
    </row>
    <row r="815" spans="1:4" x14ac:dyDescent="0.25">
      <c r="A815" s="38" t="s">
        <v>1940</v>
      </c>
      <c r="B815" s="39" t="s">
        <v>1941</v>
      </c>
      <c r="C815" s="40">
        <v>13</v>
      </c>
      <c r="D815" s="38" t="s">
        <v>402</v>
      </c>
    </row>
    <row r="816" spans="1:4" x14ac:dyDescent="0.25">
      <c r="A816" s="38" t="s">
        <v>1942</v>
      </c>
      <c r="B816" s="39" t="s">
        <v>1943</v>
      </c>
      <c r="C816" s="40">
        <v>13</v>
      </c>
      <c r="D816" s="38" t="s">
        <v>402</v>
      </c>
    </row>
    <row r="817" spans="1:4" x14ac:dyDescent="0.25">
      <c r="A817" s="38" t="s">
        <v>1944</v>
      </c>
      <c r="B817" s="39" t="s">
        <v>1945</v>
      </c>
      <c r="C817" s="40">
        <v>13</v>
      </c>
      <c r="D817" s="38" t="s">
        <v>402</v>
      </c>
    </row>
    <row r="818" spans="1:4" x14ac:dyDescent="0.25">
      <c r="A818" s="38" t="s">
        <v>1946</v>
      </c>
      <c r="B818" s="39" t="s">
        <v>1947</v>
      </c>
      <c r="C818" s="40">
        <v>13</v>
      </c>
      <c r="D818" s="38" t="s">
        <v>402</v>
      </c>
    </row>
    <row r="819" spans="1:4" x14ac:dyDescent="0.25">
      <c r="A819" s="38" t="s">
        <v>1948</v>
      </c>
      <c r="B819" s="39" t="s">
        <v>1949</v>
      </c>
      <c r="C819" s="40">
        <v>13</v>
      </c>
      <c r="D819" s="38" t="s">
        <v>402</v>
      </c>
    </row>
    <row r="820" spans="1:4" x14ac:dyDescent="0.25">
      <c r="A820" s="38" t="s">
        <v>1950</v>
      </c>
      <c r="B820" s="39" t="s">
        <v>1951</v>
      </c>
      <c r="C820" s="40">
        <v>13</v>
      </c>
      <c r="D820" s="38" t="s">
        <v>402</v>
      </c>
    </row>
    <row r="821" spans="1:4" x14ac:dyDescent="0.25">
      <c r="A821" s="38" t="s">
        <v>1952</v>
      </c>
      <c r="B821" s="39" t="s">
        <v>1953</v>
      </c>
      <c r="C821" s="40">
        <v>13</v>
      </c>
      <c r="D821" s="38" t="s">
        <v>402</v>
      </c>
    </row>
    <row r="822" spans="1:4" x14ac:dyDescent="0.25">
      <c r="A822" s="38" t="s">
        <v>1954</v>
      </c>
      <c r="B822" s="39" t="s">
        <v>1955</v>
      </c>
      <c r="C822" s="40">
        <v>13</v>
      </c>
      <c r="D822" s="38" t="s">
        <v>402</v>
      </c>
    </row>
    <row r="823" spans="1:4" x14ac:dyDescent="0.25">
      <c r="A823" s="38" t="s">
        <v>1956</v>
      </c>
      <c r="B823" s="39" t="s">
        <v>1957</v>
      </c>
      <c r="C823" s="40">
        <v>13</v>
      </c>
      <c r="D823" s="38" t="s">
        <v>402</v>
      </c>
    </row>
    <row r="824" spans="1:4" x14ac:dyDescent="0.25">
      <c r="A824" s="38" t="s">
        <v>1958</v>
      </c>
      <c r="B824" s="39" t="s">
        <v>1959</v>
      </c>
      <c r="C824" s="40">
        <v>13</v>
      </c>
      <c r="D824" s="38" t="s">
        <v>402</v>
      </c>
    </row>
    <row r="825" spans="1:4" x14ac:dyDescent="0.25">
      <c r="A825" s="38" t="s">
        <v>1960</v>
      </c>
      <c r="B825" s="39" t="s">
        <v>1961</v>
      </c>
      <c r="C825" s="40">
        <v>13</v>
      </c>
      <c r="D825" s="38" t="s">
        <v>402</v>
      </c>
    </row>
    <row r="826" spans="1:4" x14ac:dyDescent="0.25">
      <c r="A826" s="38" t="s">
        <v>1962</v>
      </c>
      <c r="B826" s="39" t="s">
        <v>1963</v>
      </c>
      <c r="C826" s="40">
        <v>13</v>
      </c>
      <c r="D826" s="38" t="s">
        <v>402</v>
      </c>
    </row>
    <row r="827" spans="1:4" x14ac:dyDescent="0.25">
      <c r="A827" s="38" t="s">
        <v>1964</v>
      </c>
      <c r="B827" s="39" t="s">
        <v>1965</v>
      </c>
      <c r="C827" s="40">
        <v>13</v>
      </c>
      <c r="D827" s="38" t="s">
        <v>402</v>
      </c>
    </row>
    <row r="828" spans="1:4" x14ac:dyDescent="0.25">
      <c r="A828" s="38" t="s">
        <v>1966</v>
      </c>
      <c r="B828" s="39" t="s">
        <v>1967</v>
      </c>
      <c r="C828" s="40">
        <v>13</v>
      </c>
      <c r="D828" s="38" t="s">
        <v>402</v>
      </c>
    </row>
    <row r="829" spans="1:4" x14ac:dyDescent="0.25">
      <c r="A829" s="38" t="s">
        <v>1968</v>
      </c>
      <c r="B829" s="39" t="s">
        <v>1969</v>
      </c>
      <c r="C829" s="40">
        <v>13</v>
      </c>
      <c r="D829" s="38" t="s">
        <v>402</v>
      </c>
    </row>
    <row r="830" spans="1:4" x14ac:dyDescent="0.25">
      <c r="A830" s="38" t="s">
        <v>1970</v>
      </c>
      <c r="B830" s="39" t="s">
        <v>1971</v>
      </c>
      <c r="C830" s="40">
        <v>13</v>
      </c>
      <c r="D830" s="38" t="s">
        <v>402</v>
      </c>
    </row>
    <row r="831" spans="1:4" x14ac:dyDescent="0.25">
      <c r="A831" s="38" t="s">
        <v>1972</v>
      </c>
      <c r="B831" s="39" t="s">
        <v>1973</v>
      </c>
      <c r="C831" s="40">
        <v>13</v>
      </c>
      <c r="D831" s="38" t="s">
        <v>402</v>
      </c>
    </row>
    <row r="832" spans="1:4" x14ac:dyDescent="0.25">
      <c r="A832" s="38" t="s">
        <v>1974</v>
      </c>
      <c r="B832" s="39" t="s">
        <v>1975</v>
      </c>
      <c r="C832" s="40">
        <v>13</v>
      </c>
      <c r="D832" s="38" t="s">
        <v>402</v>
      </c>
    </row>
    <row r="833" spans="1:4" x14ac:dyDescent="0.25">
      <c r="A833" s="38" t="s">
        <v>1976</v>
      </c>
      <c r="B833" s="39" t="s">
        <v>1977</v>
      </c>
      <c r="C833" s="40">
        <v>13</v>
      </c>
      <c r="D833" s="38" t="s">
        <v>402</v>
      </c>
    </row>
    <row r="834" spans="1:4" x14ac:dyDescent="0.25">
      <c r="A834" s="38" t="s">
        <v>1978</v>
      </c>
      <c r="B834" s="39" t="s">
        <v>1979</v>
      </c>
      <c r="C834" s="40">
        <v>13</v>
      </c>
      <c r="D834" s="38" t="s">
        <v>402</v>
      </c>
    </row>
    <row r="835" spans="1:4" x14ac:dyDescent="0.25">
      <c r="A835" s="38" t="s">
        <v>1980</v>
      </c>
      <c r="B835" s="39" t="s">
        <v>1981</v>
      </c>
      <c r="C835" s="40">
        <v>17</v>
      </c>
      <c r="D835" s="38" t="s">
        <v>595</v>
      </c>
    </row>
    <row r="836" spans="1:4" x14ac:dyDescent="0.25">
      <c r="A836" s="38" t="s">
        <v>1982</v>
      </c>
      <c r="B836" s="39" t="s">
        <v>1983</v>
      </c>
      <c r="C836" s="40">
        <v>13</v>
      </c>
      <c r="D836" s="38" t="s">
        <v>402</v>
      </c>
    </row>
    <row r="837" spans="1:4" x14ac:dyDescent="0.25">
      <c r="A837" s="38" t="s">
        <v>1984</v>
      </c>
      <c r="B837" s="39" t="s">
        <v>1985</v>
      </c>
      <c r="C837" s="40">
        <v>13</v>
      </c>
      <c r="D837" s="38" t="s">
        <v>402</v>
      </c>
    </row>
    <row r="838" spans="1:4" x14ac:dyDescent="0.25">
      <c r="A838" s="38" t="s">
        <v>1986</v>
      </c>
      <c r="B838" s="39" t="s">
        <v>1987</v>
      </c>
      <c r="C838" s="40">
        <v>13</v>
      </c>
      <c r="D838" s="38" t="s">
        <v>402</v>
      </c>
    </row>
    <row r="839" spans="1:4" x14ac:dyDescent="0.25">
      <c r="A839" s="38" t="s">
        <v>1988</v>
      </c>
      <c r="B839" s="39" t="s">
        <v>1989</v>
      </c>
      <c r="C839" s="40">
        <v>13</v>
      </c>
      <c r="D839" s="38" t="s">
        <v>402</v>
      </c>
    </row>
    <row r="840" spans="1:4" x14ac:dyDescent="0.25">
      <c r="A840" s="38" t="s">
        <v>1990</v>
      </c>
      <c r="B840" s="39" t="s">
        <v>1991</v>
      </c>
      <c r="C840" s="40">
        <v>13</v>
      </c>
      <c r="D840" s="38" t="s">
        <v>402</v>
      </c>
    </row>
    <row r="841" spans="1:4" x14ac:dyDescent="0.25">
      <c r="A841" s="38" t="s">
        <v>1992</v>
      </c>
      <c r="B841" s="39" t="s">
        <v>1993</v>
      </c>
      <c r="C841" s="40">
        <v>13</v>
      </c>
      <c r="D841" s="38" t="s">
        <v>402</v>
      </c>
    </row>
    <row r="842" spans="1:4" x14ac:dyDescent="0.25">
      <c r="A842" s="38" t="s">
        <v>1994</v>
      </c>
      <c r="B842" s="39" t="s">
        <v>1995</v>
      </c>
      <c r="C842" s="40">
        <v>13</v>
      </c>
      <c r="D842" s="38" t="s">
        <v>402</v>
      </c>
    </row>
    <row r="843" spans="1:4" x14ac:dyDescent="0.25">
      <c r="A843" s="38" t="s">
        <v>1996</v>
      </c>
      <c r="B843" s="39" t="s">
        <v>1997</v>
      </c>
      <c r="C843" s="40">
        <v>13</v>
      </c>
      <c r="D843" s="38" t="s">
        <v>402</v>
      </c>
    </row>
    <row r="844" spans="1:4" x14ac:dyDescent="0.25">
      <c r="A844" s="38" t="s">
        <v>1998</v>
      </c>
      <c r="B844" s="39" t="s">
        <v>1999</v>
      </c>
      <c r="C844" s="40">
        <v>13</v>
      </c>
      <c r="D844" s="38" t="s">
        <v>402</v>
      </c>
    </row>
    <row r="845" spans="1:4" x14ac:dyDescent="0.25">
      <c r="A845" s="38" t="s">
        <v>2000</v>
      </c>
      <c r="B845" s="39" t="s">
        <v>2001</v>
      </c>
      <c r="C845" s="40">
        <v>13</v>
      </c>
      <c r="D845" s="38" t="s">
        <v>402</v>
      </c>
    </row>
    <row r="846" spans="1:4" x14ac:dyDescent="0.25">
      <c r="A846" s="38" t="s">
        <v>2002</v>
      </c>
      <c r="B846" s="39" t="s">
        <v>2003</v>
      </c>
      <c r="C846" s="40">
        <v>13</v>
      </c>
      <c r="D846" s="38" t="s">
        <v>402</v>
      </c>
    </row>
    <row r="847" spans="1:4" x14ac:dyDescent="0.25">
      <c r="A847" s="38" t="s">
        <v>2004</v>
      </c>
      <c r="B847" s="39" t="s">
        <v>2005</v>
      </c>
      <c r="C847" s="40">
        <v>13</v>
      </c>
      <c r="D847" s="38" t="s">
        <v>402</v>
      </c>
    </row>
    <row r="848" spans="1:4" x14ac:dyDescent="0.25">
      <c r="A848" s="38" t="s">
        <v>2006</v>
      </c>
      <c r="B848" s="39" t="s">
        <v>2007</v>
      </c>
      <c r="C848" s="40">
        <v>13</v>
      </c>
      <c r="D848" s="38" t="s">
        <v>402</v>
      </c>
    </row>
    <row r="849" spans="1:48" x14ac:dyDescent="0.25">
      <c r="A849" s="38" t="s">
        <v>2008</v>
      </c>
      <c r="B849" s="39" t="s">
        <v>2009</v>
      </c>
      <c r="C849" s="40">
        <v>13</v>
      </c>
      <c r="D849" s="38" t="s">
        <v>402</v>
      </c>
    </row>
    <row r="850" spans="1:48" x14ac:dyDescent="0.25">
      <c r="A850" s="38" t="s">
        <v>2010</v>
      </c>
      <c r="B850" s="39" t="s">
        <v>2011</v>
      </c>
      <c r="C850" s="40">
        <v>13</v>
      </c>
      <c r="D850" s="38" t="s">
        <v>402</v>
      </c>
    </row>
    <row r="851" spans="1:48" x14ac:dyDescent="0.25">
      <c r="A851" s="38" t="s">
        <v>2012</v>
      </c>
      <c r="B851" s="39" t="s">
        <v>2013</v>
      </c>
      <c r="C851" s="40">
        <v>13</v>
      </c>
      <c r="D851" s="38" t="s">
        <v>402</v>
      </c>
      <c r="AV851" s="41" t="s">
        <v>2014</v>
      </c>
    </row>
    <row r="852" spans="1:48" x14ac:dyDescent="0.25">
      <c r="A852" s="38" t="s">
        <v>2015</v>
      </c>
      <c r="B852" s="39" t="s">
        <v>2016</v>
      </c>
      <c r="C852" s="40">
        <v>13</v>
      </c>
      <c r="D852" s="38" t="s">
        <v>402</v>
      </c>
    </row>
    <row r="853" spans="1:48" x14ac:dyDescent="0.25">
      <c r="A853" s="38" t="s">
        <v>2017</v>
      </c>
      <c r="B853" s="39" t="s">
        <v>2018</v>
      </c>
      <c r="C853" s="40">
        <v>13</v>
      </c>
      <c r="D853" s="38" t="s">
        <v>402</v>
      </c>
    </row>
    <row r="854" spans="1:48" x14ac:dyDescent="0.25">
      <c r="A854" s="38" t="s">
        <v>2019</v>
      </c>
      <c r="B854" s="39" t="s">
        <v>2020</v>
      </c>
      <c r="C854" s="40">
        <v>13</v>
      </c>
      <c r="D854" s="38" t="s">
        <v>402</v>
      </c>
    </row>
    <row r="855" spans="1:48" x14ac:dyDescent="0.25">
      <c r="A855" s="38" t="s">
        <v>2021</v>
      </c>
      <c r="B855" s="39" t="s">
        <v>2022</v>
      </c>
      <c r="C855" s="40">
        <v>12</v>
      </c>
      <c r="D855" s="38" t="s">
        <v>385</v>
      </c>
    </row>
    <row r="856" spans="1:48" x14ac:dyDescent="0.25">
      <c r="A856" s="38" t="s">
        <v>2023</v>
      </c>
      <c r="B856" s="39" t="s">
        <v>2024</v>
      </c>
      <c r="C856" s="40">
        <v>13</v>
      </c>
      <c r="D856" s="38" t="s">
        <v>402</v>
      </c>
    </row>
    <row r="857" spans="1:48" x14ac:dyDescent="0.25">
      <c r="A857" s="38" t="s">
        <v>2025</v>
      </c>
      <c r="B857" s="39" t="s">
        <v>2026</v>
      </c>
      <c r="C857" s="40">
        <v>13</v>
      </c>
      <c r="D857" s="38" t="s">
        <v>402</v>
      </c>
    </row>
    <row r="858" spans="1:48" x14ac:dyDescent="0.25">
      <c r="A858" s="38" t="s">
        <v>2027</v>
      </c>
      <c r="B858" s="39" t="s">
        <v>2028</v>
      </c>
      <c r="C858" s="40">
        <v>13</v>
      </c>
      <c r="D858" s="38" t="s">
        <v>402</v>
      </c>
    </row>
    <row r="859" spans="1:48" x14ac:dyDescent="0.25">
      <c r="A859" s="38" t="s">
        <v>2029</v>
      </c>
      <c r="B859" s="39" t="s">
        <v>2030</v>
      </c>
      <c r="C859" s="40">
        <v>13</v>
      </c>
      <c r="D859" s="38" t="s">
        <v>402</v>
      </c>
    </row>
    <row r="860" spans="1:48" x14ac:dyDescent="0.25">
      <c r="A860" s="38" t="s">
        <v>2031</v>
      </c>
      <c r="B860" s="39" t="s">
        <v>2032</v>
      </c>
      <c r="C860" s="40">
        <v>13</v>
      </c>
      <c r="D860" s="38" t="s">
        <v>402</v>
      </c>
    </row>
    <row r="861" spans="1:48" x14ac:dyDescent="0.25">
      <c r="A861" s="38" t="s">
        <v>2033</v>
      </c>
      <c r="B861" s="39" t="s">
        <v>2034</v>
      </c>
      <c r="C861" s="40">
        <v>13</v>
      </c>
      <c r="D861" s="38" t="s">
        <v>402</v>
      </c>
    </row>
    <row r="862" spans="1:48" x14ac:dyDescent="0.25">
      <c r="A862" s="38" t="s">
        <v>2035</v>
      </c>
      <c r="B862" s="39" t="s">
        <v>2036</v>
      </c>
      <c r="C862" s="40">
        <v>13</v>
      </c>
      <c r="D862" s="38" t="s">
        <v>402</v>
      </c>
    </row>
    <row r="863" spans="1:48" x14ac:dyDescent="0.25">
      <c r="A863" s="38" t="s">
        <v>2037</v>
      </c>
      <c r="B863" s="39" t="s">
        <v>2038</v>
      </c>
      <c r="C863" s="40">
        <v>13</v>
      </c>
      <c r="D863" s="38" t="s">
        <v>402</v>
      </c>
    </row>
    <row r="864" spans="1:48" x14ac:dyDescent="0.25">
      <c r="A864" s="38" t="s">
        <v>2039</v>
      </c>
      <c r="B864" s="39" t="s">
        <v>2040</v>
      </c>
      <c r="C864" s="40">
        <v>13</v>
      </c>
      <c r="D864" s="38" t="s">
        <v>402</v>
      </c>
    </row>
    <row r="865" spans="1:4" x14ac:dyDescent="0.25">
      <c r="A865" s="38" t="s">
        <v>2041</v>
      </c>
      <c r="B865" s="39" t="s">
        <v>2042</v>
      </c>
      <c r="C865" s="40">
        <v>13</v>
      </c>
      <c r="D865" s="38" t="s">
        <v>402</v>
      </c>
    </row>
    <row r="866" spans="1:4" x14ac:dyDescent="0.25">
      <c r="A866" s="38" t="s">
        <v>2043</v>
      </c>
      <c r="B866" s="39" t="s">
        <v>2044</v>
      </c>
      <c r="C866" s="40">
        <v>13</v>
      </c>
      <c r="D866" s="38" t="s">
        <v>402</v>
      </c>
    </row>
    <row r="867" spans="1:4" x14ac:dyDescent="0.25">
      <c r="A867" s="38" t="s">
        <v>2045</v>
      </c>
      <c r="B867" s="39" t="s">
        <v>2046</v>
      </c>
      <c r="C867" s="40">
        <v>13</v>
      </c>
      <c r="D867" s="38" t="s">
        <v>402</v>
      </c>
    </row>
    <row r="868" spans="1:4" x14ac:dyDescent="0.25">
      <c r="A868" s="38" t="s">
        <v>2047</v>
      </c>
      <c r="B868" s="39" t="s">
        <v>2048</v>
      </c>
      <c r="C868" s="40">
        <v>13</v>
      </c>
      <c r="D868" s="38" t="s">
        <v>402</v>
      </c>
    </row>
    <row r="869" spans="1:4" x14ac:dyDescent="0.25">
      <c r="A869" s="38" t="s">
        <v>2049</v>
      </c>
      <c r="B869" s="39" t="s">
        <v>2050</v>
      </c>
      <c r="C869" s="40">
        <v>13</v>
      </c>
      <c r="D869" s="38" t="s">
        <v>402</v>
      </c>
    </row>
    <row r="870" spans="1:4" x14ac:dyDescent="0.25">
      <c r="A870" s="38" t="s">
        <v>2051</v>
      </c>
      <c r="B870" s="39" t="s">
        <v>2052</v>
      </c>
      <c r="C870" s="40">
        <v>1</v>
      </c>
      <c r="D870" s="38" t="s">
        <v>372</v>
      </c>
    </row>
    <row r="871" spans="1:4" x14ac:dyDescent="0.25">
      <c r="A871" s="38" t="s">
        <v>2053</v>
      </c>
      <c r="B871" s="39" t="s">
        <v>2054</v>
      </c>
      <c r="C871" s="40">
        <v>1</v>
      </c>
      <c r="D871" s="38" t="s">
        <v>372</v>
      </c>
    </row>
    <row r="872" spans="1:4" x14ac:dyDescent="0.25">
      <c r="A872" s="38" t="s">
        <v>2055</v>
      </c>
      <c r="B872" s="39" t="s">
        <v>2056</v>
      </c>
      <c r="C872" s="40">
        <v>1</v>
      </c>
      <c r="D872" s="38" t="s">
        <v>372</v>
      </c>
    </row>
    <row r="873" spans="1:4" x14ac:dyDescent="0.25">
      <c r="A873" s="38" t="s">
        <v>2057</v>
      </c>
      <c r="B873" s="39" t="s">
        <v>2058</v>
      </c>
      <c r="C873" s="40">
        <v>18</v>
      </c>
      <c r="D873" s="38" t="s">
        <v>297</v>
      </c>
    </row>
    <row r="874" spans="1:4" x14ac:dyDescent="0.25">
      <c r="A874" s="38" t="s">
        <v>2059</v>
      </c>
      <c r="B874" s="39" t="s">
        <v>2060</v>
      </c>
      <c r="C874" s="40">
        <v>20</v>
      </c>
      <c r="D874" s="38" t="s">
        <v>300</v>
      </c>
    </row>
    <row r="875" spans="1:4" x14ac:dyDescent="0.25">
      <c r="A875" s="38" t="s">
        <v>2061</v>
      </c>
      <c r="B875" s="39" t="s">
        <v>2062</v>
      </c>
      <c r="C875" s="40">
        <v>18</v>
      </c>
      <c r="D875" s="38" t="s">
        <v>297</v>
      </c>
    </row>
    <row r="876" spans="1:4" x14ac:dyDescent="0.25">
      <c r="A876" s="38" t="s">
        <v>2061</v>
      </c>
      <c r="B876" s="39" t="s">
        <v>2063</v>
      </c>
      <c r="C876" s="40">
        <v>19</v>
      </c>
      <c r="D876" s="38" t="s">
        <v>469</v>
      </c>
    </row>
    <row r="877" spans="1:4" x14ac:dyDescent="0.25">
      <c r="A877" s="38" t="s">
        <v>2064</v>
      </c>
      <c r="B877" s="39" t="s">
        <v>2065</v>
      </c>
      <c r="C877" s="40">
        <v>16</v>
      </c>
      <c r="D877" s="38" t="s">
        <v>576</v>
      </c>
    </row>
    <row r="878" spans="1:4" x14ac:dyDescent="0.25">
      <c r="A878" s="38" t="s">
        <v>2066</v>
      </c>
      <c r="B878" s="39" t="s">
        <v>2067</v>
      </c>
      <c r="C878" s="40">
        <v>16</v>
      </c>
      <c r="D878" s="38" t="s">
        <v>576</v>
      </c>
    </row>
    <row r="879" spans="1:4" x14ac:dyDescent="0.25">
      <c r="A879" s="38" t="s">
        <v>2068</v>
      </c>
      <c r="B879" s="39" t="s">
        <v>2069</v>
      </c>
      <c r="C879" s="40">
        <v>16</v>
      </c>
      <c r="D879" s="38" t="s">
        <v>576</v>
      </c>
    </row>
    <row r="880" spans="1:4" x14ac:dyDescent="0.25">
      <c r="A880" s="38" t="s">
        <v>2070</v>
      </c>
      <c r="B880" s="39" t="s">
        <v>2071</v>
      </c>
      <c r="C880" s="40">
        <v>17</v>
      </c>
      <c r="D880" s="38" t="s">
        <v>595</v>
      </c>
    </row>
    <row r="881" spans="1:4" x14ac:dyDescent="0.25">
      <c r="A881" s="38" t="s">
        <v>2072</v>
      </c>
      <c r="B881" s="39" t="s">
        <v>2073</v>
      </c>
      <c r="C881" s="40">
        <v>20</v>
      </c>
      <c r="D881" s="38" t="s">
        <v>300</v>
      </c>
    </row>
    <row r="882" spans="1:4" x14ac:dyDescent="0.25">
      <c r="A882" s="38" t="s">
        <v>2074</v>
      </c>
      <c r="B882" s="39" t="s">
        <v>2075</v>
      </c>
      <c r="C882" s="40">
        <v>20</v>
      </c>
      <c r="D882" s="38" t="s">
        <v>300</v>
      </c>
    </row>
    <row r="883" spans="1:4" x14ac:dyDescent="0.25">
      <c r="A883" s="38" t="s">
        <v>2076</v>
      </c>
      <c r="B883" s="39" t="s">
        <v>2077</v>
      </c>
      <c r="C883" s="40">
        <v>20</v>
      </c>
      <c r="D883" s="38" t="s">
        <v>300</v>
      </c>
    </row>
    <row r="884" spans="1:4" x14ac:dyDescent="0.25">
      <c r="A884" s="38" t="s">
        <v>2078</v>
      </c>
      <c r="B884" s="39" t="s">
        <v>2079</v>
      </c>
      <c r="C884" s="40">
        <v>20</v>
      </c>
      <c r="D884" s="38" t="s">
        <v>300</v>
      </c>
    </row>
    <row r="885" spans="1:4" x14ac:dyDescent="0.25">
      <c r="A885" s="38" t="s">
        <v>2080</v>
      </c>
      <c r="B885" s="39" t="s">
        <v>2081</v>
      </c>
      <c r="C885" s="40">
        <v>20</v>
      </c>
      <c r="D885" s="38" t="s">
        <v>300</v>
      </c>
    </row>
    <row r="886" spans="1:4" x14ac:dyDescent="0.25">
      <c r="A886" s="38" t="s">
        <v>2082</v>
      </c>
      <c r="B886" s="39" t="s">
        <v>2083</v>
      </c>
      <c r="C886" s="40">
        <v>20</v>
      </c>
      <c r="D886" s="38" t="s">
        <v>300</v>
      </c>
    </row>
    <row r="887" spans="1:4" x14ac:dyDescent="0.25">
      <c r="A887" s="38" t="s">
        <v>2084</v>
      </c>
      <c r="B887" s="39" t="s">
        <v>2085</v>
      </c>
      <c r="C887" s="40">
        <v>20</v>
      </c>
      <c r="D887" s="38" t="s">
        <v>300</v>
      </c>
    </row>
    <row r="888" spans="1:4" x14ac:dyDescent="0.25">
      <c r="A888" s="38" t="s">
        <v>2086</v>
      </c>
      <c r="B888" s="39" t="s">
        <v>2087</v>
      </c>
      <c r="C888" s="40">
        <v>10</v>
      </c>
      <c r="D888" s="38" t="s">
        <v>420</v>
      </c>
    </row>
    <row r="889" spans="1:4" x14ac:dyDescent="0.25">
      <c r="A889" s="38" t="s">
        <v>2088</v>
      </c>
      <c r="B889" s="39" t="s">
        <v>2089</v>
      </c>
      <c r="C889" s="40">
        <v>10</v>
      </c>
      <c r="D889" s="38" t="s">
        <v>420</v>
      </c>
    </row>
    <row r="890" spans="1:4" x14ac:dyDescent="0.25">
      <c r="A890" s="38" t="s">
        <v>2090</v>
      </c>
      <c r="B890" s="39" t="s">
        <v>2091</v>
      </c>
      <c r="C890" s="40">
        <v>10</v>
      </c>
      <c r="D890" s="38" t="s">
        <v>420</v>
      </c>
    </row>
    <row r="891" spans="1:4" x14ac:dyDescent="0.25">
      <c r="A891" s="38" t="s">
        <v>2092</v>
      </c>
      <c r="B891" s="39" t="s">
        <v>2093</v>
      </c>
      <c r="C891" s="40">
        <v>10</v>
      </c>
      <c r="D891" s="38" t="s">
        <v>420</v>
      </c>
    </row>
    <row r="892" spans="1:4" x14ac:dyDescent="0.25">
      <c r="A892" s="38" t="s">
        <v>2094</v>
      </c>
      <c r="B892" s="39" t="s">
        <v>2095</v>
      </c>
      <c r="C892" s="40">
        <v>1</v>
      </c>
      <c r="D892" s="38" t="s">
        <v>372</v>
      </c>
    </row>
    <row r="893" spans="1:4" x14ac:dyDescent="0.25">
      <c r="A893" s="38" t="s">
        <v>2096</v>
      </c>
      <c r="B893" s="39" t="s">
        <v>2097</v>
      </c>
      <c r="C893" s="40">
        <v>1</v>
      </c>
      <c r="D893" s="38" t="s">
        <v>372</v>
      </c>
    </row>
    <row r="894" spans="1:4" x14ac:dyDescent="0.25">
      <c r="A894" s="38" t="s">
        <v>2098</v>
      </c>
      <c r="B894" s="39" t="s">
        <v>2099</v>
      </c>
      <c r="C894" s="40">
        <v>1</v>
      </c>
      <c r="D894" s="38" t="s">
        <v>372</v>
      </c>
    </row>
    <row r="895" spans="1:4" x14ac:dyDescent="0.25">
      <c r="A895" s="38" t="s">
        <v>2100</v>
      </c>
      <c r="B895" s="39" t="s">
        <v>2101</v>
      </c>
      <c r="C895" s="40">
        <v>1</v>
      </c>
      <c r="D895" s="38" t="s">
        <v>372</v>
      </c>
    </row>
    <row r="896" spans="1:4" x14ac:dyDescent="0.25">
      <c r="A896" s="38" t="s">
        <v>2102</v>
      </c>
      <c r="B896" s="39" t="s">
        <v>2103</v>
      </c>
      <c r="C896" s="40">
        <v>19</v>
      </c>
      <c r="D896" s="38" t="s">
        <v>469</v>
      </c>
    </row>
    <row r="897" spans="1:4" x14ac:dyDescent="0.25">
      <c r="A897" s="38" t="s">
        <v>2104</v>
      </c>
      <c r="B897" s="39" t="s">
        <v>2105</v>
      </c>
      <c r="C897" s="40">
        <v>16</v>
      </c>
      <c r="D897" s="38" t="s">
        <v>576</v>
      </c>
    </row>
    <row r="898" spans="1:4" x14ac:dyDescent="0.25">
      <c r="A898" s="38" t="s">
        <v>2106</v>
      </c>
      <c r="B898" s="39" t="s">
        <v>2107</v>
      </c>
      <c r="C898" s="40">
        <v>16</v>
      </c>
      <c r="D898" s="38" t="s">
        <v>576</v>
      </c>
    </row>
    <row r="899" spans="1:4" x14ac:dyDescent="0.25">
      <c r="A899" s="38" t="s">
        <v>2108</v>
      </c>
      <c r="B899" s="39" t="s">
        <v>2109</v>
      </c>
      <c r="C899" s="40">
        <v>16</v>
      </c>
      <c r="D899" s="38" t="s">
        <v>576</v>
      </c>
    </row>
    <row r="900" spans="1:4" x14ac:dyDescent="0.25">
      <c r="A900" s="38" t="s">
        <v>2110</v>
      </c>
      <c r="B900" s="39" t="s">
        <v>2111</v>
      </c>
      <c r="C900" s="40">
        <v>16</v>
      </c>
      <c r="D900" s="38" t="s">
        <v>576</v>
      </c>
    </row>
    <row r="901" spans="1:4" x14ac:dyDescent="0.25">
      <c r="A901" s="38" t="s">
        <v>2112</v>
      </c>
      <c r="B901" s="39" t="s">
        <v>2113</v>
      </c>
      <c r="C901" s="40">
        <v>7</v>
      </c>
      <c r="D901" s="38" t="s">
        <v>644</v>
      </c>
    </row>
    <row r="902" spans="1:4" x14ac:dyDescent="0.25">
      <c r="A902" s="38" t="s">
        <v>2114</v>
      </c>
      <c r="B902" s="39" t="s">
        <v>2115</v>
      </c>
      <c r="C902" s="40">
        <v>16</v>
      </c>
      <c r="D902" s="38" t="s">
        <v>576</v>
      </c>
    </row>
    <row r="903" spans="1:4" x14ac:dyDescent="0.25">
      <c r="A903" s="38" t="s">
        <v>2116</v>
      </c>
      <c r="B903" s="39" t="s">
        <v>2117</v>
      </c>
      <c r="C903" s="40">
        <v>6</v>
      </c>
      <c r="D903" s="38" t="s">
        <v>433</v>
      </c>
    </row>
    <row r="904" spans="1:4" x14ac:dyDescent="0.25">
      <c r="A904" s="38" t="s">
        <v>2118</v>
      </c>
      <c r="B904" s="39" t="s">
        <v>2119</v>
      </c>
      <c r="C904" s="40">
        <v>6</v>
      </c>
      <c r="D904" s="38" t="s">
        <v>433</v>
      </c>
    </row>
    <row r="905" spans="1:4" x14ac:dyDescent="0.25">
      <c r="A905" s="38" t="s">
        <v>2120</v>
      </c>
      <c r="B905" s="39" t="s">
        <v>2121</v>
      </c>
      <c r="C905" s="40">
        <v>6</v>
      </c>
      <c r="D905" s="38" t="s">
        <v>433</v>
      </c>
    </row>
    <row r="906" spans="1:4" x14ac:dyDescent="0.25">
      <c r="A906" s="38" t="s">
        <v>2122</v>
      </c>
      <c r="B906" s="39" t="s">
        <v>2123</v>
      </c>
      <c r="C906" s="40">
        <v>6</v>
      </c>
      <c r="D906" s="38" t="s">
        <v>433</v>
      </c>
    </row>
    <row r="907" spans="1:4" x14ac:dyDescent="0.25">
      <c r="A907" s="38" t="s">
        <v>2124</v>
      </c>
      <c r="B907" s="39" t="s">
        <v>2125</v>
      </c>
      <c r="C907" s="40">
        <v>6</v>
      </c>
      <c r="D907" s="38" t="s">
        <v>433</v>
      </c>
    </row>
    <row r="908" spans="1:4" x14ac:dyDescent="0.25">
      <c r="A908" s="38" t="s">
        <v>2126</v>
      </c>
      <c r="B908" s="39" t="s">
        <v>2127</v>
      </c>
      <c r="C908" s="40">
        <v>6</v>
      </c>
      <c r="D908" s="38" t="s">
        <v>433</v>
      </c>
    </row>
    <row r="909" spans="1:4" x14ac:dyDescent="0.25">
      <c r="A909" s="38" t="s">
        <v>2128</v>
      </c>
      <c r="B909" s="39" t="s">
        <v>2129</v>
      </c>
      <c r="C909" s="40">
        <v>18</v>
      </c>
      <c r="D909" s="38" t="s">
        <v>297</v>
      </c>
    </row>
    <row r="910" spans="1:4" x14ac:dyDescent="0.25">
      <c r="A910" s="38" t="s">
        <v>2130</v>
      </c>
      <c r="B910" s="39" t="s">
        <v>2131</v>
      </c>
      <c r="C910" s="40">
        <v>16</v>
      </c>
      <c r="D910" s="38" t="s">
        <v>576</v>
      </c>
    </row>
    <row r="911" spans="1:4" x14ac:dyDescent="0.25">
      <c r="A911" s="38" t="s">
        <v>2132</v>
      </c>
      <c r="B911" s="39" t="s">
        <v>2133</v>
      </c>
      <c r="C911" s="40">
        <v>20</v>
      </c>
      <c r="D911" s="38" t="s">
        <v>300</v>
      </c>
    </row>
    <row r="912" spans="1:4" x14ac:dyDescent="0.25">
      <c r="A912" s="38" t="s">
        <v>2134</v>
      </c>
      <c r="B912" s="39" t="s">
        <v>2135</v>
      </c>
      <c r="C912" s="40">
        <v>20</v>
      </c>
      <c r="D912" s="38" t="s">
        <v>300</v>
      </c>
    </row>
    <row r="913" spans="1:4" x14ac:dyDescent="0.25">
      <c r="A913" s="38" t="s">
        <v>2136</v>
      </c>
      <c r="B913" s="39" t="s">
        <v>2137</v>
      </c>
      <c r="C913" s="40">
        <v>20</v>
      </c>
      <c r="D913" s="38" t="s">
        <v>300</v>
      </c>
    </row>
    <row r="914" spans="1:4" x14ac:dyDescent="0.25">
      <c r="A914" s="38" t="s">
        <v>2138</v>
      </c>
      <c r="B914" s="39" t="s">
        <v>2139</v>
      </c>
      <c r="C914" s="40">
        <v>20</v>
      </c>
      <c r="D914" s="38" t="s">
        <v>300</v>
      </c>
    </row>
    <row r="915" spans="1:4" x14ac:dyDescent="0.25">
      <c r="A915" s="38" t="s">
        <v>2140</v>
      </c>
      <c r="B915" s="39" t="s">
        <v>2141</v>
      </c>
      <c r="C915" s="40">
        <v>20</v>
      </c>
      <c r="D915" s="38" t="s">
        <v>300</v>
      </c>
    </row>
    <row r="916" spans="1:4" x14ac:dyDescent="0.25">
      <c r="A916" s="38" t="s">
        <v>2142</v>
      </c>
      <c r="B916" s="39" t="s">
        <v>2143</v>
      </c>
      <c r="C916" s="40">
        <v>20</v>
      </c>
      <c r="D916" s="38" t="s">
        <v>300</v>
      </c>
    </row>
    <row r="917" spans="1:4" x14ac:dyDescent="0.25">
      <c r="A917" s="38" t="s">
        <v>2144</v>
      </c>
      <c r="B917" s="39" t="s">
        <v>2145</v>
      </c>
      <c r="C917" s="40">
        <v>20</v>
      </c>
      <c r="D917" s="38" t="s">
        <v>300</v>
      </c>
    </row>
    <row r="918" spans="1:4" x14ac:dyDescent="0.25">
      <c r="A918" s="38" t="s">
        <v>2146</v>
      </c>
      <c r="B918" s="39" t="s">
        <v>2147</v>
      </c>
      <c r="C918" s="40">
        <v>20</v>
      </c>
      <c r="D918" s="38" t="s">
        <v>300</v>
      </c>
    </row>
    <row r="919" spans="1:4" x14ac:dyDescent="0.25">
      <c r="A919" s="38" t="s">
        <v>2148</v>
      </c>
      <c r="B919" s="39" t="s">
        <v>2149</v>
      </c>
      <c r="C919" s="40">
        <v>20</v>
      </c>
      <c r="D919" s="38" t="s">
        <v>300</v>
      </c>
    </row>
    <row r="920" spans="1:4" x14ac:dyDescent="0.25">
      <c r="A920" s="38" t="s">
        <v>2150</v>
      </c>
      <c r="B920" s="39" t="s">
        <v>2151</v>
      </c>
      <c r="C920" s="40">
        <v>20</v>
      </c>
      <c r="D920" s="38" t="s">
        <v>300</v>
      </c>
    </row>
    <row r="921" spans="1:4" x14ac:dyDescent="0.25">
      <c r="A921" s="38" t="s">
        <v>2152</v>
      </c>
      <c r="B921" s="39" t="s">
        <v>2153</v>
      </c>
      <c r="C921" s="40">
        <v>20</v>
      </c>
      <c r="D921" s="38" t="s">
        <v>300</v>
      </c>
    </row>
    <row r="922" spans="1:4" x14ac:dyDescent="0.25">
      <c r="A922" s="38" t="s">
        <v>2154</v>
      </c>
      <c r="B922" s="39" t="s">
        <v>2155</v>
      </c>
      <c r="C922" s="40">
        <v>15</v>
      </c>
      <c r="D922" s="38" t="s">
        <v>306</v>
      </c>
    </row>
    <row r="923" spans="1:4" x14ac:dyDescent="0.25">
      <c r="A923" s="38" t="s">
        <v>2156</v>
      </c>
      <c r="B923" s="39" t="s">
        <v>2157</v>
      </c>
      <c r="C923" s="40">
        <v>15</v>
      </c>
      <c r="D923" s="38" t="s">
        <v>306</v>
      </c>
    </row>
    <row r="924" spans="1:4" x14ac:dyDescent="0.25">
      <c r="A924" s="38" t="s">
        <v>2158</v>
      </c>
      <c r="B924" s="39" t="s">
        <v>2159</v>
      </c>
      <c r="C924" s="40">
        <v>15</v>
      </c>
      <c r="D924" s="38" t="s">
        <v>306</v>
      </c>
    </row>
    <row r="925" spans="1:4" x14ac:dyDescent="0.25">
      <c r="A925" s="38" t="s">
        <v>2160</v>
      </c>
      <c r="B925" s="39" t="s">
        <v>2161</v>
      </c>
      <c r="C925" s="40">
        <v>15</v>
      </c>
      <c r="D925" s="38" t="s">
        <v>306</v>
      </c>
    </row>
    <row r="926" spans="1:4" x14ac:dyDescent="0.25">
      <c r="A926" s="38" t="s">
        <v>2162</v>
      </c>
      <c r="B926" s="39" t="s">
        <v>2163</v>
      </c>
      <c r="C926" s="40">
        <v>15</v>
      </c>
      <c r="D926" s="38" t="s">
        <v>306</v>
      </c>
    </row>
    <row r="927" spans="1:4" x14ac:dyDescent="0.25">
      <c r="A927" s="38" t="s">
        <v>2164</v>
      </c>
      <c r="B927" s="39" t="s">
        <v>2165</v>
      </c>
      <c r="C927" s="40">
        <v>15</v>
      </c>
      <c r="D927" s="38" t="s">
        <v>306</v>
      </c>
    </row>
    <row r="928" spans="1:4" x14ac:dyDescent="0.25">
      <c r="A928" s="38" t="s">
        <v>2166</v>
      </c>
      <c r="B928" s="39" t="s">
        <v>2167</v>
      </c>
      <c r="C928" s="40">
        <v>15</v>
      </c>
      <c r="D928" s="38" t="s">
        <v>306</v>
      </c>
    </row>
    <row r="929" spans="1:4" x14ac:dyDescent="0.25">
      <c r="A929" s="38" t="s">
        <v>2168</v>
      </c>
      <c r="B929" s="39" t="s">
        <v>2169</v>
      </c>
      <c r="C929" s="40">
        <v>15</v>
      </c>
      <c r="D929" s="38" t="s">
        <v>306</v>
      </c>
    </row>
    <row r="930" spans="1:4" x14ac:dyDescent="0.25">
      <c r="A930" s="38" t="s">
        <v>2170</v>
      </c>
      <c r="B930" s="39" t="s">
        <v>2171</v>
      </c>
      <c r="C930" s="40">
        <v>15</v>
      </c>
      <c r="D930" s="38" t="s">
        <v>306</v>
      </c>
    </row>
    <row r="931" spans="1:4" x14ac:dyDescent="0.25">
      <c r="A931" s="38" t="s">
        <v>2172</v>
      </c>
      <c r="B931" s="39" t="s">
        <v>2173</v>
      </c>
      <c r="C931" s="40">
        <v>15</v>
      </c>
      <c r="D931" s="38" t="s">
        <v>306</v>
      </c>
    </row>
    <row r="932" spans="1:4" x14ac:dyDescent="0.25">
      <c r="A932" s="38" t="s">
        <v>2174</v>
      </c>
      <c r="B932" s="39" t="s">
        <v>2175</v>
      </c>
      <c r="C932" s="40">
        <v>15</v>
      </c>
      <c r="D932" s="38" t="s">
        <v>306</v>
      </c>
    </row>
    <row r="933" spans="1:4" x14ac:dyDescent="0.25">
      <c r="A933" s="38" t="s">
        <v>2176</v>
      </c>
      <c r="B933" s="39" t="s">
        <v>2177</v>
      </c>
      <c r="C933" s="40">
        <v>15</v>
      </c>
      <c r="D933" s="38" t="s">
        <v>306</v>
      </c>
    </row>
    <row r="934" spans="1:4" x14ac:dyDescent="0.25">
      <c r="A934" s="38" t="s">
        <v>2178</v>
      </c>
      <c r="B934" s="39" t="s">
        <v>2179</v>
      </c>
      <c r="C934" s="40">
        <v>15</v>
      </c>
      <c r="D934" s="38" t="s">
        <v>306</v>
      </c>
    </row>
    <row r="935" spans="1:4" x14ac:dyDescent="0.25">
      <c r="A935" s="38" t="s">
        <v>2180</v>
      </c>
      <c r="B935" s="39" t="s">
        <v>2181</v>
      </c>
      <c r="C935" s="40">
        <v>15</v>
      </c>
      <c r="D935" s="38" t="s">
        <v>306</v>
      </c>
    </row>
    <row r="936" spans="1:4" x14ac:dyDescent="0.25">
      <c r="A936" s="38" t="s">
        <v>2182</v>
      </c>
      <c r="B936" s="39" t="s">
        <v>2183</v>
      </c>
      <c r="C936" s="40">
        <v>15</v>
      </c>
      <c r="D936" s="38" t="s">
        <v>306</v>
      </c>
    </row>
    <row r="937" spans="1:4" x14ac:dyDescent="0.25">
      <c r="A937" s="38" t="s">
        <v>2184</v>
      </c>
      <c r="B937" s="39" t="s">
        <v>2185</v>
      </c>
      <c r="C937" s="40">
        <v>15</v>
      </c>
      <c r="D937" s="38" t="s">
        <v>306</v>
      </c>
    </row>
    <row r="938" spans="1:4" x14ac:dyDescent="0.25">
      <c r="A938" s="38" t="s">
        <v>2186</v>
      </c>
      <c r="B938" s="39" t="s">
        <v>2187</v>
      </c>
      <c r="C938" s="40">
        <v>15</v>
      </c>
      <c r="D938" s="38" t="s">
        <v>306</v>
      </c>
    </row>
    <row r="939" spans="1:4" x14ac:dyDescent="0.25">
      <c r="A939" s="38" t="s">
        <v>2188</v>
      </c>
      <c r="B939" s="39" t="s">
        <v>2189</v>
      </c>
      <c r="C939" s="40">
        <v>15</v>
      </c>
      <c r="D939" s="38" t="s">
        <v>306</v>
      </c>
    </row>
    <row r="940" spans="1:4" x14ac:dyDescent="0.25">
      <c r="A940" s="38" t="s">
        <v>2190</v>
      </c>
      <c r="B940" s="39" t="s">
        <v>2191</v>
      </c>
      <c r="C940" s="40">
        <v>15</v>
      </c>
      <c r="D940" s="38" t="s">
        <v>306</v>
      </c>
    </row>
    <row r="941" spans="1:4" x14ac:dyDescent="0.25">
      <c r="A941" s="38" t="s">
        <v>2192</v>
      </c>
      <c r="B941" s="39" t="s">
        <v>2193</v>
      </c>
      <c r="C941" s="40">
        <v>15</v>
      </c>
      <c r="D941" s="38" t="s">
        <v>306</v>
      </c>
    </row>
    <row r="942" spans="1:4" x14ac:dyDescent="0.25">
      <c r="A942" s="38" t="s">
        <v>2194</v>
      </c>
      <c r="B942" s="39" t="s">
        <v>2195</v>
      </c>
      <c r="C942" s="40">
        <v>15</v>
      </c>
      <c r="D942" s="38" t="s">
        <v>306</v>
      </c>
    </row>
    <row r="943" spans="1:4" x14ac:dyDescent="0.25">
      <c r="A943" s="38" t="s">
        <v>2196</v>
      </c>
      <c r="B943" s="39" t="s">
        <v>2197</v>
      </c>
      <c r="C943" s="40">
        <v>15</v>
      </c>
      <c r="D943" s="38" t="s">
        <v>306</v>
      </c>
    </row>
    <row r="944" spans="1:4" x14ac:dyDescent="0.25">
      <c r="A944" s="38" t="s">
        <v>2198</v>
      </c>
      <c r="B944" s="39" t="s">
        <v>2199</v>
      </c>
      <c r="C944" s="40">
        <v>15</v>
      </c>
      <c r="D944" s="38" t="s">
        <v>306</v>
      </c>
    </row>
    <row r="945" spans="1:4" x14ac:dyDescent="0.25">
      <c r="A945" s="38" t="s">
        <v>2200</v>
      </c>
      <c r="B945" s="39" t="s">
        <v>2201</v>
      </c>
      <c r="C945" s="40">
        <v>15</v>
      </c>
      <c r="D945" s="38" t="s">
        <v>306</v>
      </c>
    </row>
    <row r="946" spans="1:4" x14ac:dyDescent="0.25">
      <c r="A946" s="38" t="s">
        <v>2202</v>
      </c>
      <c r="B946" s="39" t="s">
        <v>2203</v>
      </c>
      <c r="C946" s="40">
        <v>15</v>
      </c>
      <c r="D946" s="38" t="s">
        <v>306</v>
      </c>
    </row>
    <row r="947" spans="1:4" x14ac:dyDescent="0.25">
      <c r="A947" s="38" t="s">
        <v>2204</v>
      </c>
      <c r="B947" s="39" t="s">
        <v>2205</v>
      </c>
      <c r="C947" s="40">
        <v>15</v>
      </c>
      <c r="D947" s="38" t="s">
        <v>306</v>
      </c>
    </row>
    <row r="948" spans="1:4" x14ac:dyDescent="0.25">
      <c r="A948" s="38" t="s">
        <v>2206</v>
      </c>
      <c r="B948" s="39" t="s">
        <v>2207</v>
      </c>
      <c r="C948" s="40">
        <v>15</v>
      </c>
      <c r="D948" s="38" t="s">
        <v>306</v>
      </c>
    </row>
    <row r="949" spans="1:4" x14ac:dyDescent="0.25">
      <c r="A949" s="38" t="s">
        <v>2208</v>
      </c>
      <c r="B949" s="39" t="s">
        <v>2209</v>
      </c>
      <c r="C949" s="40">
        <v>15</v>
      </c>
      <c r="D949" s="38" t="s">
        <v>306</v>
      </c>
    </row>
    <row r="950" spans="1:4" x14ac:dyDescent="0.25">
      <c r="A950" s="38" t="s">
        <v>2210</v>
      </c>
      <c r="B950" s="39" t="s">
        <v>2211</v>
      </c>
      <c r="C950" s="40">
        <v>15</v>
      </c>
      <c r="D950" s="38" t="s">
        <v>306</v>
      </c>
    </row>
    <row r="951" spans="1:4" x14ac:dyDescent="0.25">
      <c r="A951" s="38" t="s">
        <v>2212</v>
      </c>
      <c r="B951" s="39" t="s">
        <v>2213</v>
      </c>
      <c r="C951" s="40">
        <v>15</v>
      </c>
      <c r="D951" s="38" t="s">
        <v>306</v>
      </c>
    </row>
    <row r="952" spans="1:4" x14ac:dyDescent="0.25">
      <c r="A952" s="38" t="s">
        <v>2214</v>
      </c>
      <c r="B952" s="39" t="s">
        <v>2215</v>
      </c>
      <c r="C952" s="40">
        <v>15</v>
      </c>
      <c r="D952" s="38" t="s">
        <v>306</v>
      </c>
    </row>
    <row r="953" spans="1:4" x14ac:dyDescent="0.25">
      <c r="A953" s="38" t="s">
        <v>2216</v>
      </c>
      <c r="B953" s="39" t="s">
        <v>2217</v>
      </c>
      <c r="C953" s="40">
        <v>15</v>
      </c>
      <c r="D953" s="38" t="s">
        <v>306</v>
      </c>
    </row>
    <row r="954" spans="1:4" x14ac:dyDescent="0.25">
      <c r="A954" s="38" t="s">
        <v>2218</v>
      </c>
      <c r="B954" s="39" t="s">
        <v>2219</v>
      </c>
      <c r="C954" s="40">
        <v>15</v>
      </c>
      <c r="D954" s="38" t="s">
        <v>306</v>
      </c>
    </row>
    <row r="955" spans="1:4" x14ac:dyDescent="0.25">
      <c r="A955" s="38" t="s">
        <v>2220</v>
      </c>
      <c r="B955" s="39" t="s">
        <v>2221</v>
      </c>
      <c r="C955" s="40">
        <v>15</v>
      </c>
      <c r="D955" s="38" t="s">
        <v>306</v>
      </c>
    </row>
    <row r="956" spans="1:4" x14ac:dyDescent="0.25">
      <c r="A956" s="38" t="s">
        <v>2222</v>
      </c>
      <c r="B956" s="39" t="s">
        <v>2223</v>
      </c>
      <c r="C956" s="40">
        <v>15</v>
      </c>
      <c r="D956" s="38" t="s">
        <v>306</v>
      </c>
    </row>
    <row r="957" spans="1:4" x14ac:dyDescent="0.25">
      <c r="A957" s="38" t="s">
        <v>2224</v>
      </c>
      <c r="B957" s="39" t="s">
        <v>2225</v>
      </c>
      <c r="C957" s="40">
        <v>15</v>
      </c>
      <c r="D957" s="38" t="s">
        <v>306</v>
      </c>
    </row>
    <row r="958" spans="1:4" x14ac:dyDescent="0.25">
      <c r="A958" s="38" t="s">
        <v>2226</v>
      </c>
      <c r="B958" s="39" t="s">
        <v>2227</v>
      </c>
      <c r="C958" s="40">
        <v>15</v>
      </c>
      <c r="D958" s="38" t="s">
        <v>306</v>
      </c>
    </row>
    <row r="959" spans="1:4" x14ac:dyDescent="0.25">
      <c r="A959" s="38" t="s">
        <v>2228</v>
      </c>
      <c r="B959" s="39" t="s">
        <v>2229</v>
      </c>
      <c r="C959" s="40">
        <v>15</v>
      </c>
      <c r="D959" s="38" t="s">
        <v>306</v>
      </c>
    </row>
    <row r="960" spans="1:4" x14ac:dyDescent="0.25">
      <c r="A960" s="38" t="s">
        <v>2230</v>
      </c>
      <c r="B960" s="39" t="s">
        <v>2231</v>
      </c>
      <c r="C960" s="40">
        <v>15</v>
      </c>
      <c r="D960" s="38" t="s">
        <v>306</v>
      </c>
    </row>
    <row r="961" spans="1:4" x14ac:dyDescent="0.25">
      <c r="A961" s="38" t="s">
        <v>2232</v>
      </c>
      <c r="B961" s="39" t="s">
        <v>2233</v>
      </c>
      <c r="C961" s="40">
        <v>15</v>
      </c>
      <c r="D961" s="38" t="s">
        <v>306</v>
      </c>
    </row>
    <row r="962" spans="1:4" x14ac:dyDescent="0.25">
      <c r="A962" s="38" t="s">
        <v>2234</v>
      </c>
      <c r="B962" s="39" t="s">
        <v>2235</v>
      </c>
      <c r="C962" s="40">
        <v>15</v>
      </c>
      <c r="D962" s="38" t="s">
        <v>306</v>
      </c>
    </row>
    <row r="963" spans="1:4" x14ac:dyDescent="0.25">
      <c r="A963" s="38" t="s">
        <v>2236</v>
      </c>
      <c r="B963" s="39" t="s">
        <v>2237</v>
      </c>
      <c r="C963" s="40">
        <v>15</v>
      </c>
      <c r="D963" s="38" t="s">
        <v>306</v>
      </c>
    </row>
    <row r="964" spans="1:4" x14ac:dyDescent="0.25">
      <c r="A964" s="38" t="s">
        <v>2238</v>
      </c>
      <c r="B964" s="39" t="s">
        <v>2239</v>
      </c>
      <c r="C964" s="40">
        <v>15</v>
      </c>
      <c r="D964" s="38" t="s">
        <v>306</v>
      </c>
    </row>
    <row r="965" spans="1:4" x14ac:dyDescent="0.25">
      <c r="A965" s="38" t="s">
        <v>2240</v>
      </c>
      <c r="B965" s="39" t="s">
        <v>2241</v>
      </c>
      <c r="C965" s="40">
        <v>15</v>
      </c>
      <c r="D965" s="38" t="s">
        <v>306</v>
      </c>
    </row>
    <row r="966" spans="1:4" x14ac:dyDescent="0.25">
      <c r="A966" s="38" t="s">
        <v>2242</v>
      </c>
      <c r="B966" s="39" t="s">
        <v>2243</v>
      </c>
      <c r="C966" s="40">
        <v>15</v>
      </c>
      <c r="D966" s="38" t="s">
        <v>306</v>
      </c>
    </row>
    <row r="967" spans="1:4" x14ac:dyDescent="0.25">
      <c r="A967" s="38" t="s">
        <v>2244</v>
      </c>
      <c r="B967" s="39" t="s">
        <v>2245</v>
      </c>
      <c r="C967" s="40">
        <v>15</v>
      </c>
      <c r="D967" s="38" t="s">
        <v>306</v>
      </c>
    </row>
    <row r="968" spans="1:4" x14ac:dyDescent="0.25">
      <c r="A968" s="38" t="s">
        <v>2246</v>
      </c>
      <c r="B968" s="39" t="s">
        <v>2247</v>
      </c>
      <c r="C968" s="40">
        <v>15</v>
      </c>
      <c r="D968" s="38" t="s">
        <v>306</v>
      </c>
    </row>
    <row r="969" spans="1:4" x14ac:dyDescent="0.25">
      <c r="A969" s="38" t="s">
        <v>2248</v>
      </c>
      <c r="B969" s="39" t="s">
        <v>2249</v>
      </c>
      <c r="C969" s="40">
        <v>15</v>
      </c>
      <c r="D969" s="38" t="s">
        <v>306</v>
      </c>
    </row>
    <row r="970" spans="1:4" x14ac:dyDescent="0.25">
      <c r="A970" s="38" t="s">
        <v>2250</v>
      </c>
      <c r="B970" s="39" t="s">
        <v>2251</v>
      </c>
      <c r="C970" s="40">
        <v>15</v>
      </c>
      <c r="D970" s="38" t="s">
        <v>306</v>
      </c>
    </row>
    <row r="971" spans="1:4" x14ac:dyDescent="0.25">
      <c r="A971" s="38" t="s">
        <v>2252</v>
      </c>
      <c r="B971" s="39" t="s">
        <v>2253</v>
      </c>
      <c r="C971" s="40">
        <v>15</v>
      </c>
      <c r="D971" s="38" t="s">
        <v>306</v>
      </c>
    </row>
    <row r="972" spans="1:4" x14ac:dyDescent="0.25">
      <c r="A972" s="38" t="s">
        <v>2254</v>
      </c>
      <c r="B972" s="39" t="s">
        <v>2255</v>
      </c>
      <c r="C972" s="40">
        <v>20</v>
      </c>
      <c r="D972" s="38" t="s">
        <v>300</v>
      </c>
    </row>
    <row r="973" spans="1:4" x14ac:dyDescent="0.25">
      <c r="A973" s="38" t="s">
        <v>2256</v>
      </c>
      <c r="B973" s="39" t="s">
        <v>2257</v>
      </c>
      <c r="C973" s="40">
        <v>20</v>
      </c>
      <c r="D973" s="38" t="s">
        <v>300</v>
      </c>
    </row>
    <row r="974" spans="1:4" x14ac:dyDescent="0.25">
      <c r="A974" s="38" t="s">
        <v>2258</v>
      </c>
      <c r="B974" s="39" t="s">
        <v>2259</v>
      </c>
      <c r="C974" s="40">
        <v>20</v>
      </c>
      <c r="D974" s="38" t="s">
        <v>300</v>
      </c>
    </row>
    <row r="975" spans="1:4" x14ac:dyDescent="0.25">
      <c r="A975" s="38" t="s">
        <v>2260</v>
      </c>
      <c r="B975" s="39" t="s">
        <v>2261</v>
      </c>
      <c r="C975" s="40">
        <v>20</v>
      </c>
      <c r="D975" s="38" t="s">
        <v>300</v>
      </c>
    </row>
    <row r="976" spans="1:4" x14ac:dyDescent="0.25">
      <c r="A976" s="38" t="s">
        <v>2262</v>
      </c>
      <c r="B976" s="39" t="s">
        <v>2263</v>
      </c>
      <c r="C976" s="40">
        <v>20</v>
      </c>
      <c r="D976" s="38" t="s">
        <v>300</v>
      </c>
    </row>
    <row r="977" spans="1:4" x14ac:dyDescent="0.25">
      <c r="A977" s="38" t="s">
        <v>2264</v>
      </c>
      <c r="B977" s="39" t="s">
        <v>2265</v>
      </c>
      <c r="C977" s="40">
        <v>20</v>
      </c>
      <c r="D977" s="38" t="s">
        <v>300</v>
      </c>
    </row>
    <row r="978" spans="1:4" x14ac:dyDescent="0.25">
      <c r="A978" s="38" t="s">
        <v>2266</v>
      </c>
      <c r="B978" s="39" t="s">
        <v>2267</v>
      </c>
      <c r="C978" s="40">
        <v>20</v>
      </c>
      <c r="D978" s="38" t="s">
        <v>300</v>
      </c>
    </row>
    <row r="979" spans="1:4" x14ac:dyDescent="0.25">
      <c r="A979" s="38" t="s">
        <v>2268</v>
      </c>
      <c r="B979" s="39" t="s">
        <v>2269</v>
      </c>
      <c r="C979" s="40">
        <v>20</v>
      </c>
      <c r="D979" s="38" t="s">
        <v>300</v>
      </c>
    </row>
    <row r="980" spans="1:4" x14ac:dyDescent="0.25">
      <c r="A980" s="38" t="s">
        <v>2270</v>
      </c>
      <c r="B980" s="39" t="s">
        <v>2271</v>
      </c>
      <c r="C980" s="40">
        <v>9</v>
      </c>
      <c r="D980" s="38" t="s">
        <v>567</v>
      </c>
    </row>
    <row r="981" spans="1:4" x14ac:dyDescent="0.25">
      <c r="A981" s="38" t="s">
        <v>2272</v>
      </c>
      <c r="B981" s="39" t="s">
        <v>2273</v>
      </c>
      <c r="C981" s="40">
        <v>9</v>
      </c>
      <c r="D981" s="38" t="s">
        <v>567</v>
      </c>
    </row>
    <row r="982" spans="1:4" x14ac:dyDescent="0.25">
      <c r="A982" s="38" t="s">
        <v>2274</v>
      </c>
      <c r="B982" s="39" t="s">
        <v>2275</v>
      </c>
      <c r="C982" s="40">
        <v>9</v>
      </c>
      <c r="D982" s="38" t="s">
        <v>567</v>
      </c>
    </row>
    <row r="983" spans="1:4" x14ac:dyDescent="0.25">
      <c r="A983" s="38" t="s">
        <v>2276</v>
      </c>
      <c r="B983" s="39" t="s">
        <v>2277</v>
      </c>
      <c r="C983" s="40">
        <v>9</v>
      </c>
      <c r="D983" s="38" t="s">
        <v>567</v>
      </c>
    </row>
    <row r="984" spans="1:4" x14ac:dyDescent="0.25">
      <c r="A984" s="38" t="s">
        <v>2278</v>
      </c>
      <c r="B984" s="39" t="s">
        <v>2279</v>
      </c>
      <c r="C984" s="40">
        <v>9</v>
      </c>
      <c r="D984" s="38" t="s">
        <v>567</v>
      </c>
    </row>
    <row r="985" spans="1:4" x14ac:dyDescent="0.25">
      <c r="A985" s="38" t="s">
        <v>2280</v>
      </c>
      <c r="B985" s="39" t="s">
        <v>2281</v>
      </c>
      <c r="C985" s="40">
        <v>9</v>
      </c>
      <c r="D985" s="38" t="s">
        <v>567</v>
      </c>
    </row>
    <row r="986" spans="1:4" x14ac:dyDescent="0.25">
      <c r="A986" s="38" t="s">
        <v>2282</v>
      </c>
      <c r="B986" s="39" t="s">
        <v>2283</v>
      </c>
      <c r="C986" s="40">
        <v>19</v>
      </c>
      <c r="D986" s="38" t="s">
        <v>469</v>
      </c>
    </row>
    <row r="987" spans="1:4" x14ac:dyDescent="0.25">
      <c r="A987" s="38" t="s">
        <v>2284</v>
      </c>
      <c r="B987" s="39" t="s">
        <v>2285</v>
      </c>
      <c r="C987" s="40">
        <v>19</v>
      </c>
      <c r="D987" s="38" t="s">
        <v>469</v>
      </c>
    </row>
    <row r="988" spans="1:4" x14ac:dyDescent="0.25">
      <c r="A988" s="38" t="s">
        <v>2286</v>
      </c>
      <c r="B988" s="39" t="s">
        <v>2287</v>
      </c>
      <c r="C988" s="40">
        <v>19</v>
      </c>
      <c r="D988" s="38" t="s">
        <v>469</v>
      </c>
    </row>
    <row r="989" spans="1:4" x14ac:dyDescent="0.25">
      <c r="A989" s="38" t="s">
        <v>2288</v>
      </c>
      <c r="B989" s="39" t="s">
        <v>2289</v>
      </c>
      <c r="C989" s="40">
        <v>19</v>
      </c>
      <c r="D989" s="38" t="s">
        <v>469</v>
      </c>
    </row>
    <row r="990" spans="1:4" x14ac:dyDescent="0.25">
      <c r="A990" s="38" t="s">
        <v>2290</v>
      </c>
      <c r="B990" s="39" t="s">
        <v>2291</v>
      </c>
      <c r="C990" s="40">
        <v>19</v>
      </c>
      <c r="D990" s="38" t="s">
        <v>469</v>
      </c>
    </row>
    <row r="991" spans="1:4" x14ac:dyDescent="0.25">
      <c r="A991" s="38" t="s">
        <v>2292</v>
      </c>
      <c r="B991" s="39" t="s">
        <v>2293</v>
      </c>
      <c r="C991" s="40">
        <v>19</v>
      </c>
      <c r="D991" s="38" t="s">
        <v>469</v>
      </c>
    </row>
    <row r="992" spans="1:4" x14ac:dyDescent="0.25">
      <c r="A992" s="38" t="s">
        <v>2294</v>
      </c>
      <c r="B992" s="39" t="s">
        <v>2295</v>
      </c>
      <c r="C992" s="40">
        <v>19</v>
      </c>
      <c r="D992" s="38" t="s">
        <v>469</v>
      </c>
    </row>
    <row r="993" spans="1:4" x14ac:dyDescent="0.25">
      <c r="A993" s="38" t="s">
        <v>2296</v>
      </c>
      <c r="B993" s="39" t="s">
        <v>2297</v>
      </c>
      <c r="C993" s="40">
        <v>19</v>
      </c>
      <c r="D993" s="38" t="s">
        <v>469</v>
      </c>
    </row>
    <row r="994" spans="1:4" x14ac:dyDescent="0.25">
      <c r="A994" s="38" t="s">
        <v>2298</v>
      </c>
      <c r="B994" s="39" t="s">
        <v>2299</v>
      </c>
      <c r="C994" s="40">
        <v>19</v>
      </c>
      <c r="D994" s="38" t="s">
        <v>469</v>
      </c>
    </row>
    <row r="995" spans="1:4" x14ac:dyDescent="0.25">
      <c r="A995" s="38" t="s">
        <v>2300</v>
      </c>
      <c r="B995" s="39" t="s">
        <v>2301</v>
      </c>
      <c r="C995" s="40">
        <v>19</v>
      </c>
      <c r="D995" s="38" t="s">
        <v>469</v>
      </c>
    </row>
    <row r="996" spans="1:4" x14ac:dyDescent="0.25">
      <c r="A996" s="38" t="s">
        <v>2302</v>
      </c>
      <c r="B996" s="39" t="s">
        <v>2303</v>
      </c>
      <c r="C996" s="40">
        <v>17</v>
      </c>
      <c r="D996" s="38" t="s">
        <v>595</v>
      </c>
    </row>
    <row r="997" spans="1:4" x14ac:dyDescent="0.25">
      <c r="A997" s="38" t="s">
        <v>2304</v>
      </c>
      <c r="B997" s="39" t="s">
        <v>2305</v>
      </c>
      <c r="C997" s="40">
        <v>17</v>
      </c>
      <c r="D997" s="38" t="s">
        <v>595</v>
      </c>
    </row>
    <row r="998" spans="1:4" x14ac:dyDescent="0.25">
      <c r="A998" s="38" t="s">
        <v>2306</v>
      </c>
      <c r="B998" s="39" t="s">
        <v>2307</v>
      </c>
      <c r="C998" s="40">
        <v>17</v>
      </c>
      <c r="D998" s="38" t="s">
        <v>595</v>
      </c>
    </row>
    <row r="999" spans="1:4" x14ac:dyDescent="0.25">
      <c r="A999" s="38" t="s">
        <v>2308</v>
      </c>
      <c r="B999" s="39" t="s">
        <v>2309</v>
      </c>
      <c r="C999" s="40">
        <v>17</v>
      </c>
      <c r="D999" s="38" t="s">
        <v>595</v>
      </c>
    </row>
    <row r="1000" spans="1:4" x14ac:dyDescent="0.25">
      <c r="A1000" s="38" t="s">
        <v>2310</v>
      </c>
      <c r="B1000" s="39" t="s">
        <v>2311</v>
      </c>
      <c r="C1000" s="40">
        <v>17</v>
      </c>
      <c r="D1000" s="38" t="s">
        <v>595</v>
      </c>
    </row>
    <row r="1001" spans="1:4" x14ac:dyDescent="0.25">
      <c r="A1001" s="38" t="s">
        <v>2312</v>
      </c>
      <c r="B1001" s="39" t="s">
        <v>2313</v>
      </c>
      <c r="C1001" s="40">
        <v>17</v>
      </c>
      <c r="D1001" s="38" t="s">
        <v>595</v>
      </c>
    </row>
    <row r="1002" spans="1:4" x14ac:dyDescent="0.25">
      <c r="A1002" s="38" t="s">
        <v>2314</v>
      </c>
      <c r="B1002" s="39" t="s">
        <v>2315</v>
      </c>
      <c r="C1002" s="40">
        <v>17</v>
      </c>
      <c r="D1002" s="38" t="s">
        <v>595</v>
      </c>
    </row>
    <row r="1003" spans="1:4" x14ac:dyDescent="0.25">
      <c r="A1003" s="38" t="s">
        <v>2316</v>
      </c>
      <c r="B1003" s="39" t="s">
        <v>2317</v>
      </c>
      <c r="C1003" s="40">
        <v>17</v>
      </c>
      <c r="D1003" s="38" t="s">
        <v>595</v>
      </c>
    </row>
    <row r="1004" spans="1:4" x14ac:dyDescent="0.25">
      <c r="A1004" s="38" t="s">
        <v>2318</v>
      </c>
      <c r="B1004" s="39" t="s">
        <v>2319</v>
      </c>
      <c r="C1004" s="40">
        <v>17</v>
      </c>
      <c r="D1004" s="38" t="s">
        <v>595</v>
      </c>
    </row>
    <row r="1005" spans="1:4" x14ac:dyDescent="0.25">
      <c r="A1005" s="38" t="s">
        <v>2320</v>
      </c>
      <c r="B1005" s="39" t="s">
        <v>2321</v>
      </c>
      <c r="C1005" s="40">
        <v>17</v>
      </c>
      <c r="D1005" s="38" t="s">
        <v>595</v>
      </c>
    </row>
    <row r="1006" spans="1:4" x14ac:dyDescent="0.25">
      <c r="A1006" s="38" t="s">
        <v>2322</v>
      </c>
      <c r="B1006" s="39" t="s">
        <v>2323</v>
      </c>
      <c r="C1006" s="40">
        <v>11</v>
      </c>
      <c r="D1006" s="38" t="s">
        <v>369</v>
      </c>
    </row>
    <row r="1007" spans="1:4" x14ac:dyDescent="0.25">
      <c r="A1007" s="38" t="s">
        <v>2324</v>
      </c>
      <c r="B1007" s="39" t="s">
        <v>2325</v>
      </c>
      <c r="C1007" s="40">
        <v>14</v>
      </c>
      <c r="D1007" s="38" t="s">
        <v>303</v>
      </c>
    </row>
    <row r="1008" spans="1:4" x14ac:dyDescent="0.25">
      <c r="A1008" s="38" t="s">
        <v>2326</v>
      </c>
      <c r="B1008" s="39" t="s">
        <v>2327</v>
      </c>
      <c r="C1008" s="40">
        <v>6</v>
      </c>
      <c r="D1008" s="38" t="s">
        <v>433</v>
      </c>
    </row>
    <row r="1009" spans="1:4" x14ac:dyDescent="0.25">
      <c r="A1009" s="38" t="s">
        <v>2328</v>
      </c>
      <c r="B1009" s="39" t="s">
        <v>2329</v>
      </c>
      <c r="C1009" s="40">
        <v>11</v>
      </c>
      <c r="D1009" s="38" t="s">
        <v>369</v>
      </c>
    </row>
    <row r="1010" spans="1:4" x14ac:dyDescent="0.25">
      <c r="A1010" s="38" t="s">
        <v>2330</v>
      </c>
      <c r="B1010" s="39" t="s">
        <v>2331</v>
      </c>
      <c r="C1010" s="40">
        <v>14</v>
      </c>
      <c r="D1010" s="38" t="s">
        <v>303</v>
      </c>
    </row>
    <row r="1011" spans="1:4" x14ac:dyDescent="0.25">
      <c r="A1011" s="38" t="s">
        <v>2332</v>
      </c>
      <c r="B1011" s="39" t="s">
        <v>2333</v>
      </c>
      <c r="C1011" s="40">
        <v>14</v>
      </c>
      <c r="D1011" s="38" t="s">
        <v>303</v>
      </c>
    </row>
    <row r="1012" spans="1:4" x14ac:dyDescent="0.25">
      <c r="A1012" s="38" t="s">
        <v>2334</v>
      </c>
      <c r="B1012" s="39" t="s">
        <v>2335</v>
      </c>
      <c r="C1012" s="40">
        <v>14</v>
      </c>
      <c r="D1012" s="38" t="s">
        <v>303</v>
      </c>
    </row>
    <row r="1013" spans="1:4" x14ac:dyDescent="0.25">
      <c r="A1013" s="38" t="s">
        <v>2336</v>
      </c>
      <c r="B1013" s="39" t="s">
        <v>2337</v>
      </c>
      <c r="C1013" s="40">
        <v>11</v>
      </c>
      <c r="D1013" s="38" t="s">
        <v>369</v>
      </c>
    </row>
    <row r="1014" spans="1:4" x14ac:dyDescent="0.25">
      <c r="A1014" s="38" t="s">
        <v>2338</v>
      </c>
      <c r="B1014" s="39" t="s">
        <v>2339</v>
      </c>
      <c r="C1014" s="40">
        <v>11</v>
      </c>
      <c r="D1014" s="38" t="s">
        <v>369</v>
      </c>
    </row>
    <row r="1015" spans="1:4" x14ac:dyDescent="0.25">
      <c r="A1015" s="38" t="s">
        <v>2340</v>
      </c>
      <c r="B1015" s="39" t="s">
        <v>2341</v>
      </c>
      <c r="C1015" s="40">
        <v>4</v>
      </c>
      <c r="D1015" s="38" t="s">
        <v>430</v>
      </c>
    </row>
    <row r="1016" spans="1:4" x14ac:dyDescent="0.25">
      <c r="A1016" s="38" t="s">
        <v>2342</v>
      </c>
      <c r="B1016" s="39" t="s">
        <v>2343</v>
      </c>
      <c r="C1016" s="40">
        <v>14</v>
      </c>
      <c r="D1016" s="38" t="s">
        <v>303</v>
      </c>
    </row>
    <row r="1017" spans="1:4" x14ac:dyDescent="0.25">
      <c r="A1017" s="38" t="s">
        <v>2344</v>
      </c>
      <c r="B1017" s="39" t="s">
        <v>2345</v>
      </c>
      <c r="C1017" s="40">
        <v>6</v>
      </c>
      <c r="D1017" s="38" t="s">
        <v>433</v>
      </c>
    </row>
    <row r="1018" spans="1:4" x14ac:dyDescent="0.25">
      <c r="A1018" s="38" t="s">
        <v>2346</v>
      </c>
      <c r="B1018" s="39" t="s">
        <v>2347</v>
      </c>
      <c r="C1018" s="40">
        <v>6</v>
      </c>
      <c r="D1018" s="38" t="s">
        <v>433</v>
      </c>
    </row>
    <row r="1019" spans="1:4" x14ac:dyDescent="0.25">
      <c r="A1019" s="38" t="s">
        <v>2348</v>
      </c>
      <c r="B1019" s="39" t="s">
        <v>2349</v>
      </c>
      <c r="C1019" s="40">
        <v>7</v>
      </c>
      <c r="D1019" s="38" t="s">
        <v>644</v>
      </c>
    </row>
    <row r="1020" spans="1:4" x14ac:dyDescent="0.25">
      <c r="A1020" s="38" t="s">
        <v>2350</v>
      </c>
      <c r="B1020" s="39" t="s">
        <v>2351</v>
      </c>
      <c r="C1020" s="40">
        <v>7</v>
      </c>
      <c r="D1020" s="38" t="s">
        <v>644</v>
      </c>
    </row>
    <row r="1021" spans="1:4" x14ac:dyDescent="0.25">
      <c r="A1021" s="38" t="s">
        <v>2352</v>
      </c>
      <c r="B1021" s="39" t="s">
        <v>2353</v>
      </c>
      <c r="C1021" s="40">
        <v>6</v>
      </c>
      <c r="D1021" s="38" t="s">
        <v>433</v>
      </c>
    </row>
    <row r="1022" spans="1:4" x14ac:dyDescent="0.25">
      <c r="A1022" s="38" t="s">
        <v>2354</v>
      </c>
      <c r="B1022" s="39" t="s">
        <v>2355</v>
      </c>
      <c r="C1022" s="40">
        <v>6</v>
      </c>
      <c r="D1022" s="38" t="s">
        <v>433</v>
      </c>
    </row>
    <row r="1023" spans="1:4" x14ac:dyDescent="0.25">
      <c r="A1023" s="38" t="s">
        <v>2356</v>
      </c>
      <c r="B1023" s="39" t="s">
        <v>2357</v>
      </c>
      <c r="C1023" s="40">
        <v>13</v>
      </c>
      <c r="D1023" s="38" t="s">
        <v>402</v>
      </c>
    </row>
    <row r="1024" spans="1:4" x14ac:dyDescent="0.25">
      <c r="A1024" s="38" t="s">
        <v>2358</v>
      </c>
      <c r="B1024" s="39" t="s">
        <v>2359</v>
      </c>
      <c r="C1024" s="40">
        <v>12</v>
      </c>
      <c r="D1024" s="38" t="s">
        <v>385</v>
      </c>
    </row>
    <row r="1025" spans="1:4" x14ac:dyDescent="0.25">
      <c r="A1025" s="38" t="s">
        <v>2360</v>
      </c>
      <c r="B1025" s="39" t="s">
        <v>2361</v>
      </c>
      <c r="C1025" s="40">
        <v>18</v>
      </c>
      <c r="D1025" s="38" t="s">
        <v>297</v>
      </c>
    </row>
    <row r="1026" spans="1:4" x14ac:dyDescent="0.25">
      <c r="A1026" s="38" t="s">
        <v>2362</v>
      </c>
      <c r="B1026" s="39" t="s">
        <v>2363</v>
      </c>
      <c r="C1026" s="40">
        <v>15</v>
      </c>
      <c r="D1026" s="38" t="s">
        <v>306</v>
      </c>
    </row>
    <row r="1027" spans="1:4" x14ac:dyDescent="0.25">
      <c r="A1027" s="38" t="s">
        <v>2364</v>
      </c>
      <c r="B1027" s="39" t="s">
        <v>2365</v>
      </c>
      <c r="C1027" s="40">
        <v>15</v>
      </c>
      <c r="D1027" s="38" t="s">
        <v>306</v>
      </c>
    </row>
    <row r="1028" spans="1:4" x14ac:dyDescent="0.25">
      <c r="A1028" s="38" t="s">
        <v>2366</v>
      </c>
      <c r="B1028" s="39" t="s">
        <v>2367</v>
      </c>
      <c r="C1028" s="40">
        <v>20</v>
      </c>
      <c r="D1028" s="38" t="s">
        <v>300</v>
      </c>
    </row>
    <row r="1029" spans="1:4" x14ac:dyDescent="0.25">
      <c r="A1029" s="38" t="s">
        <v>2368</v>
      </c>
      <c r="B1029" s="39" t="s">
        <v>2369</v>
      </c>
      <c r="C1029" s="40">
        <v>20</v>
      </c>
      <c r="D1029" s="38" t="s">
        <v>300</v>
      </c>
    </row>
    <row r="1030" spans="1:4" x14ac:dyDescent="0.25">
      <c r="A1030" s="38" t="s">
        <v>2370</v>
      </c>
      <c r="B1030" s="39" t="s">
        <v>2371</v>
      </c>
      <c r="C1030" s="40">
        <v>20</v>
      </c>
      <c r="D1030" s="38" t="s">
        <v>300</v>
      </c>
    </row>
    <row r="1031" spans="1:4" x14ac:dyDescent="0.25">
      <c r="A1031" s="38" t="s">
        <v>2372</v>
      </c>
      <c r="B1031" s="39" t="s">
        <v>2373</v>
      </c>
      <c r="C1031" s="40">
        <v>20</v>
      </c>
      <c r="D1031" s="38" t="s">
        <v>300</v>
      </c>
    </row>
    <row r="1032" spans="1:4" x14ac:dyDescent="0.25">
      <c r="A1032" s="38" t="s">
        <v>2374</v>
      </c>
      <c r="B1032" s="39" t="s">
        <v>2375</v>
      </c>
      <c r="C1032" s="40">
        <v>20</v>
      </c>
      <c r="D1032" s="38" t="s">
        <v>300</v>
      </c>
    </row>
    <row r="1033" spans="1:4" x14ac:dyDescent="0.25">
      <c r="A1033" s="38" t="s">
        <v>2376</v>
      </c>
      <c r="B1033" s="39" t="s">
        <v>2377</v>
      </c>
      <c r="C1033" s="40">
        <v>20</v>
      </c>
      <c r="D1033" s="38" t="s">
        <v>300</v>
      </c>
    </row>
    <row r="1034" spans="1:4" x14ac:dyDescent="0.25">
      <c r="A1034" s="38" t="s">
        <v>2378</v>
      </c>
      <c r="B1034" s="39" t="s">
        <v>2379</v>
      </c>
      <c r="C1034" s="40">
        <v>20</v>
      </c>
      <c r="D1034" s="38" t="s">
        <v>300</v>
      </c>
    </row>
    <row r="1035" spans="1:4" x14ac:dyDescent="0.25">
      <c r="A1035" s="38" t="s">
        <v>2380</v>
      </c>
      <c r="B1035" s="39" t="s">
        <v>2381</v>
      </c>
      <c r="C1035" s="40">
        <v>20</v>
      </c>
      <c r="D1035" s="38" t="s">
        <v>300</v>
      </c>
    </row>
    <row r="1036" spans="1:4" x14ac:dyDescent="0.25">
      <c r="A1036" s="38" t="s">
        <v>2382</v>
      </c>
      <c r="B1036" s="39" t="s">
        <v>2383</v>
      </c>
      <c r="C1036" s="40">
        <v>20</v>
      </c>
      <c r="D1036" s="38" t="s">
        <v>300</v>
      </c>
    </row>
    <row r="1037" spans="1:4" x14ac:dyDescent="0.25">
      <c r="A1037" s="38" t="s">
        <v>2384</v>
      </c>
      <c r="B1037" s="39" t="s">
        <v>2385</v>
      </c>
      <c r="C1037" s="40">
        <v>20</v>
      </c>
      <c r="D1037" s="38" t="s">
        <v>300</v>
      </c>
    </row>
    <row r="1038" spans="1:4" x14ac:dyDescent="0.25">
      <c r="A1038" s="38" t="s">
        <v>2386</v>
      </c>
      <c r="B1038" s="39" t="s">
        <v>2387</v>
      </c>
      <c r="C1038" s="40">
        <v>20</v>
      </c>
      <c r="D1038" s="38" t="s">
        <v>300</v>
      </c>
    </row>
    <row r="1039" spans="1:4" x14ac:dyDescent="0.25">
      <c r="A1039" s="38" t="s">
        <v>2388</v>
      </c>
      <c r="B1039" s="39" t="s">
        <v>2389</v>
      </c>
      <c r="C1039" s="40">
        <v>20</v>
      </c>
      <c r="D1039" s="38" t="s">
        <v>300</v>
      </c>
    </row>
    <row r="1040" spans="1:4" x14ac:dyDescent="0.25">
      <c r="A1040" s="38" t="s">
        <v>2390</v>
      </c>
      <c r="B1040" s="39" t="s">
        <v>2391</v>
      </c>
      <c r="C1040" s="40">
        <v>20</v>
      </c>
      <c r="D1040" s="38" t="s">
        <v>300</v>
      </c>
    </row>
    <row r="1041" spans="1:4" x14ac:dyDescent="0.25">
      <c r="A1041" s="38" t="s">
        <v>2392</v>
      </c>
      <c r="B1041" s="39" t="s">
        <v>2393</v>
      </c>
      <c r="C1041" s="40">
        <v>20</v>
      </c>
      <c r="D1041" s="38" t="s">
        <v>300</v>
      </c>
    </row>
    <row r="1042" spans="1:4" x14ac:dyDescent="0.25">
      <c r="A1042" s="38" t="s">
        <v>2394</v>
      </c>
      <c r="B1042" s="39" t="s">
        <v>2395</v>
      </c>
      <c r="C1042" s="40">
        <v>20</v>
      </c>
      <c r="D1042" s="38" t="s">
        <v>300</v>
      </c>
    </row>
    <row r="1043" spans="1:4" x14ac:dyDescent="0.25">
      <c r="A1043" s="38" t="s">
        <v>2396</v>
      </c>
      <c r="B1043" s="39" t="s">
        <v>2397</v>
      </c>
      <c r="C1043" s="40">
        <v>20</v>
      </c>
      <c r="D1043" s="38" t="s">
        <v>300</v>
      </c>
    </row>
    <row r="1044" spans="1:4" x14ac:dyDescent="0.25">
      <c r="A1044" s="38" t="s">
        <v>2398</v>
      </c>
      <c r="B1044" s="39" t="s">
        <v>2399</v>
      </c>
      <c r="C1044" s="40">
        <v>20</v>
      </c>
      <c r="D1044" s="38" t="s">
        <v>300</v>
      </c>
    </row>
    <row r="1045" spans="1:4" x14ac:dyDescent="0.25">
      <c r="A1045" s="38" t="s">
        <v>2400</v>
      </c>
      <c r="B1045" s="39" t="s">
        <v>2401</v>
      </c>
      <c r="C1045" s="40">
        <v>20</v>
      </c>
      <c r="D1045" s="38" t="s">
        <v>300</v>
      </c>
    </row>
    <row r="1046" spans="1:4" x14ac:dyDescent="0.25">
      <c r="A1046" s="38" t="s">
        <v>2402</v>
      </c>
      <c r="B1046" s="39" t="s">
        <v>2403</v>
      </c>
      <c r="C1046" s="40">
        <v>20</v>
      </c>
      <c r="D1046" s="38" t="s">
        <v>300</v>
      </c>
    </row>
    <row r="1047" spans="1:4" x14ac:dyDescent="0.25">
      <c r="A1047" s="38" t="s">
        <v>2404</v>
      </c>
      <c r="B1047" s="39" t="s">
        <v>2405</v>
      </c>
      <c r="C1047" s="40">
        <v>17</v>
      </c>
      <c r="D1047" s="38" t="s">
        <v>595</v>
      </c>
    </row>
    <row r="1048" spans="1:4" x14ac:dyDescent="0.25">
      <c r="A1048" s="38" t="s">
        <v>2406</v>
      </c>
      <c r="B1048" s="39" t="s">
        <v>2407</v>
      </c>
      <c r="C1048" s="40">
        <v>17</v>
      </c>
      <c r="D1048" s="38" t="s">
        <v>595</v>
      </c>
    </row>
    <row r="1049" spans="1:4" x14ac:dyDescent="0.25">
      <c r="A1049" s="38" t="s">
        <v>2408</v>
      </c>
      <c r="B1049" s="39" t="s">
        <v>2409</v>
      </c>
      <c r="C1049" s="40">
        <v>17</v>
      </c>
      <c r="D1049" s="38" t="s">
        <v>595</v>
      </c>
    </row>
    <row r="1050" spans="1:4" x14ac:dyDescent="0.25">
      <c r="A1050" s="38" t="s">
        <v>2410</v>
      </c>
      <c r="B1050" s="39" t="s">
        <v>2411</v>
      </c>
      <c r="C1050" s="40">
        <v>17</v>
      </c>
      <c r="D1050" s="38" t="s">
        <v>595</v>
      </c>
    </row>
    <row r="1051" spans="1:4" x14ac:dyDescent="0.25">
      <c r="A1051" s="38" t="s">
        <v>2412</v>
      </c>
      <c r="B1051" s="39" t="s">
        <v>2413</v>
      </c>
      <c r="C1051" s="40">
        <v>17</v>
      </c>
      <c r="D1051" s="38" t="s">
        <v>595</v>
      </c>
    </row>
    <row r="1052" spans="1:4" x14ac:dyDescent="0.25">
      <c r="A1052" s="38" t="s">
        <v>2414</v>
      </c>
      <c r="B1052" s="39" t="s">
        <v>2415</v>
      </c>
      <c r="C1052" s="40">
        <v>17</v>
      </c>
      <c r="D1052" s="38" t="s">
        <v>595</v>
      </c>
    </row>
    <row r="1053" spans="1:4" x14ac:dyDescent="0.25">
      <c r="A1053" s="38" t="s">
        <v>2416</v>
      </c>
      <c r="B1053" s="39" t="s">
        <v>2417</v>
      </c>
      <c r="C1053" s="40">
        <v>17</v>
      </c>
      <c r="D1053" s="38" t="s">
        <v>595</v>
      </c>
    </row>
    <row r="1054" spans="1:4" x14ac:dyDescent="0.25">
      <c r="A1054" s="38" t="s">
        <v>2418</v>
      </c>
      <c r="B1054" s="39" t="s">
        <v>2419</v>
      </c>
      <c r="C1054" s="40">
        <v>17</v>
      </c>
      <c r="D1054" s="38" t="s">
        <v>595</v>
      </c>
    </row>
    <row r="1055" spans="1:4" x14ac:dyDescent="0.25">
      <c r="A1055" s="38" t="s">
        <v>2420</v>
      </c>
      <c r="B1055" s="39" t="s">
        <v>2421</v>
      </c>
      <c r="C1055" s="40">
        <v>17</v>
      </c>
      <c r="D1055" s="38" t="s">
        <v>595</v>
      </c>
    </row>
    <row r="1056" spans="1:4" x14ac:dyDescent="0.25">
      <c r="A1056" s="38" t="s">
        <v>2422</v>
      </c>
      <c r="B1056" s="39" t="s">
        <v>2423</v>
      </c>
      <c r="C1056" s="40">
        <v>17</v>
      </c>
      <c r="D1056" s="38" t="s">
        <v>595</v>
      </c>
    </row>
    <row r="1057" spans="1:4" x14ac:dyDescent="0.25">
      <c r="A1057" s="38" t="s">
        <v>2424</v>
      </c>
      <c r="B1057" s="39" t="s">
        <v>2425</v>
      </c>
      <c r="C1057" s="40">
        <v>17</v>
      </c>
      <c r="D1057" s="38" t="s">
        <v>595</v>
      </c>
    </row>
    <row r="1058" spans="1:4" x14ac:dyDescent="0.25">
      <c r="A1058" s="38" t="s">
        <v>2426</v>
      </c>
      <c r="B1058" s="39" t="s">
        <v>2427</v>
      </c>
      <c r="C1058" s="40">
        <v>17</v>
      </c>
      <c r="D1058" s="38" t="s">
        <v>595</v>
      </c>
    </row>
    <row r="1059" spans="1:4" x14ac:dyDescent="0.25">
      <c r="A1059" s="38" t="s">
        <v>2428</v>
      </c>
      <c r="B1059" s="39" t="s">
        <v>2429</v>
      </c>
      <c r="C1059" s="40">
        <v>17</v>
      </c>
      <c r="D1059" s="38" t="s">
        <v>595</v>
      </c>
    </row>
    <row r="1060" spans="1:4" x14ac:dyDescent="0.25">
      <c r="A1060" s="38" t="s">
        <v>2430</v>
      </c>
      <c r="B1060" s="39" t="s">
        <v>2431</v>
      </c>
      <c r="C1060" s="40">
        <v>17</v>
      </c>
      <c r="D1060" s="38" t="s">
        <v>595</v>
      </c>
    </row>
    <row r="1061" spans="1:4" x14ac:dyDescent="0.25">
      <c r="A1061" s="38" t="s">
        <v>2432</v>
      </c>
      <c r="B1061" s="39" t="s">
        <v>2433</v>
      </c>
      <c r="C1061" s="40">
        <v>17</v>
      </c>
      <c r="D1061" s="38" t="s">
        <v>595</v>
      </c>
    </row>
    <row r="1062" spans="1:4" x14ac:dyDescent="0.25">
      <c r="A1062" s="38" t="s">
        <v>2434</v>
      </c>
      <c r="B1062" s="39" t="s">
        <v>2435</v>
      </c>
      <c r="C1062" s="40">
        <v>17</v>
      </c>
      <c r="D1062" s="38" t="s">
        <v>595</v>
      </c>
    </row>
    <row r="1063" spans="1:4" x14ac:dyDescent="0.25">
      <c r="A1063" s="38" t="s">
        <v>2436</v>
      </c>
      <c r="B1063" s="39" t="s">
        <v>2437</v>
      </c>
      <c r="C1063" s="40">
        <v>17</v>
      </c>
      <c r="D1063" s="38" t="s">
        <v>595</v>
      </c>
    </row>
    <row r="1064" spans="1:4" x14ac:dyDescent="0.25">
      <c r="A1064" s="38" t="s">
        <v>2438</v>
      </c>
      <c r="B1064" s="39" t="s">
        <v>2439</v>
      </c>
      <c r="C1064" s="40">
        <v>17</v>
      </c>
      <c r="D1064" s="38" t="s">
        <v>595</v>
      </c>
    </row>
    <row r="1065" spans="1:4" x14ac:dyDescent="0.25">
      <c r="A1065" s="38" t="s">
        <v>2440</v>
      </c>
      <c r="B1065" s="39" t="s">
        <v>2441</v>
      </c>
      <c r="C1065" s="40">
        <v>17</v>
      </c>
      <c r="D1065" s="38" t="s">
        <v>595</v>
      </c>
    </row>
    <row r="1066" spans="1:4" x14ac:dyDescent="0.25">
      <c r="A1066" s="38" t="s">
        <v>2442</v>
      </c>
      <c r="B1066" s="39" t="s">
        <v>2443</v>
      </c>
      <c r="C1066" s="40">
        <v>17</v>
      </c>
      <c r="D1066" s="38" t="s">
        <v>595</v>
      </c>
    </row>
    <row r="1067" spans="1:4" x14ac:dyDescent="0.25">
      <c r="A1067" s="38" t="s">
        <v>2444</v>
      </c>
      <c r="B1067" s="39" t="s">
        <v>2445</v>
      </c>
      <c r="C1067" s="40">
        <v>17</v>
      </c>
      <c r="D1067" s="38" t="s">
        <v>595</v>
      </c>
    </row>
    <row r="1068" spans="1:4" x14ac:dyDescent="0.25">
      <c r="A1068" s="38" t="s">
        <v>2446</v>
      </c>
      <c r="B1068" s="39" t="s">
        <v>2447</v>
      </c>
      <c r="C1068" s="40">
        <v>17</v>
      </c>
      <c r="D1068" s="38" t="s">
        <v>595</v>
      </c>
    </row>
    <row r="1069" spans="1:4" x14ac:dyDescent="0.25">
      <c r="A1069" s="38" t="s">
        <v>2448</v>
      </c>
      <c r="B1069" s="39" t="s">
        <v>2449</v>
      </c>
      <c r="C1069" s="40">
        <v>17</v>
      </c>
      <c r="D1069" s="38" t="s">
        <v>595</v>
      </c>
    </row>
    <row r="1070" spans="1:4" x14ac:dyDescent="0.25">
      <c r="A1070" s="38" t="s">
        <v>2450</v>
      </c>
      <c r="B1070" s="39" t="s">
        <v>2451</v>
      </c>
      <c r="C1070" s="40">
        <v>17</v>
      </c>
      <c r="D1070" s="38" t="s">
        <v>595</v>
      </c>
    </row>
    <row r="1071" spans="1:4" x14ac:dyDescent="0.25">
      <c r="A1071" s="38" t="s">
        <v>2452</v>
      </c>
      <c r="B1071" s="39" t="s">
        <v>2453</v>
      </c>
      <c r="C1071" s="40">
        <v>17</v>
      </c>
      <c r="D1071" s="38" t="s">
        <v>595</v>
      </c>
    </row>
    <row r="1072" spans="1:4" x14ac:dyDescent="0.25">
      <c r="A1072" s="38" t="s">
        <v>2454</v>
      </c>
      <c r="B1072" s="39" t="s">
        <v>2455</v>
      </c>
      <c r="C1072" s="40">
        <v>17</v>
      </c>
      <c r="D1072" s="38" t="s">
        <v>595</v>
      </c>
    </row>
    <row r="1073" spans="1:4" x14ac:dyDescent="0.25">
      <c r="A1073" s="38" t="s">
        <v>2456</v>
      </c>
      <c r="B1073" s="39" t="s">
        <v>2457</v>
      </c>
      <c r="C1073" s="40">
        <v>17</v>
      </c>
      <c r="D1073" s="38" t="s">
        <v>595</v>
      </c>
    </row>
    <row r="1074" spans="1:4" x14ac:dyDescent="0.25">
      <c r="A1074" s="38" t="s">
        <v>2458</v>
      </c>
      <c r="B1074" s="39" t="s">
        <v>2459</v>
      </c>
      <c r="C1074" s="40">
        <v>17</v>
      </c>
      <c r="D1074" s="38" t="s">
        <v>595</v>
      </c>
    </row>
    <row r="1075" spans="1:4" x14ac:dyDescent="0.25">
      <c r="A1075" s="38" t="s">
        <v>2460</v>
      </c>
      <c r="B1075" s="39" t="s">
        <v>2461</v>
      </c>
      <c r="C1075" s="40">
        <v>17</v>
      </c>
      <c r="D1075" s="38" t="s">
        <v>595</v>
      </c>
    </row>
    <row r="1076" spans="1:4" x14ac:dyDescent="0.25">
      <c r="A1076" s="38" t="s">
        <v>2462</v>
      </c>
      <c r="B1076" s="39" t="s">
        <v>2463</v>
      </c>
      <c r="C1076" s="40">
        <v>17</v>
      </c>
      <c r="D1076" s="38" t="s">
        <v>595</v>
      </c>
    </row>
    <row r="1077" spans="1:4" x14ac:dyDescent="0.25">
      <c r="A1077" s="38" t="s">
        <v>2464</v>
      </c>
      <c r="B1077" s="39" t="s">
        <v>2465</v>
      </c>
      <c r="C1077" s="40">
        <v>17</v>
      </c>
      <c r="D1077" s="38" t="s">
        <v>595</v>
      </c>
    </row>
    <row r="1078" spans="1:4" x14ac:dyDescent="0.25">
      <c r="A1078" s="38" t="s">
        <v>2466</v>
      </c>
      <c r="B1078" s="39" t="s">
        <v>2467</v>
      </c>
      <c r="C1078" s="40">
        <v>17</v>
      </c>
      <c r="D1078" s="38" t="s">
        <v>595</v>
      </c>
    </row>
    <row r="1079" spans="1:4" x14ac:dyDescent="0.25">
      <c r="A1079" s="38" t="s">
        <v>2468</v>
      </c>
      <c r="B1079" s="39" t="s">
        <v>2469</v>
      </c>
      <c r="C1079" s="40">
        <v>5</v>
      </c>
      <c r="D1079" s="38" t="s">
        <v>466</v>
      </c>
    </row>
    <row r="1080" spans="1:4" x14ac:dyDescent="0.25">
      <c r="A1080" s="38" t="s">
        <v>2470</v>
      </c>
      <c r="B1080" s="39" t="s">
        <v>2471</v>
      </c>
      <c r="C1080" s="40">
        <v>5</v>
      </c>
      <c r="D1080" s="38" t="s">
        <v>466</v>
      </c>
    </row>
    <row r="1081" spans="1:4" x14ac:dyDescent="0.25">
      <c r="A1081" s="38" t="s">
        <v>2472</v>
      </c>
      <c r="B1081" s="39" t="s">
        <v>2473</v>
      </c>
      <c r="C1081" s="40">
        <v>12</v>
      </c>
      <c r="D1081" s="38" t="s">
        <v>385</v>
      </c>
    </row>
    <row r="1082" spans="1:4" x14ac:dyDescent="0.25">
      <c r="A1082" s="38" t="s">
        <v>2474</v>
      </c>
      <c r="B1082" s="39" t="s">
        <v>2475</v>
      </c>
      <c r="C1082" s="40">
        <v>5</v>
      </c>
      <c r="D1082" s="38" t="s">
        <v>466</v>
      </c>
    </row>
    <row r="1083" spans="1:4" x14ac:dyDescent="0.25">
      <c r="A1083" s="38" t="s">
        <v>2476</v>
      </c>
      <c r="B1083" s="39" t="s">
        <v>2477</v>
      </c>
      <c r="C1083" s="40">
        <v>19</v>
      </c>
      <c r="D1083" s="38" t="s">
        <v>469</v>
      </c>
    </row>
    <row r="1084" spans="1:4" x14ac:dyDescent="0.25">
      <c r="A1084" s="38" t="s">
        <v>2478</v>
      </c>
      <c r="B1084" s="39" t="s">
        <v>2479</v>
      </c>
      <c r="C1084" s="40">
        <v>19</v>
      </c>
      <c r="D1084" s="38" t="s">
        <v>469</v>
      </c>
    </row>
    <row r="1085" spans="1:4" x14ac:dyDescent="0.25">
      <c r="A1085" s="38" t="s">
        <v>2480</v>
      </c>
      <c r="B1085" s="39" t="s">
        <v>2481</v>
      </c>
      <c r="C1085" s="40">
        <v>1</v>
      </c>
      <c r="D1085" s="38" t="s">
        <v>372</v>
      </c>
    </row>
    <row r="1086" spans="1:4" x14ac:dyDescent="0.25">
      <c r="A1086" s="38" t="s">
        <v>2482</v>
      </c>
      <c r="B1086" s="39" t="s">
        <v>2483</v>
      </c>
      <c r="C1086" s="40">
        <v>1</v>
      </c>
      <c r="D1086" s="38" t="s">
        <v>372</v>
      </c>
    </row>
    <row r="1087" spans="1:4" x14ac:dyDescent="0.25">
      <c r="A1087" s="38" t="s">
        <v>2484</v>
      </c>
      <c r="B1087" s="39" t="s">
        <v>2485</v>
      </c>
      <c r="C1087" s="40">
        <v>10</v>
      </c>
      <c r="D1087" s="38" t="s">
        <v>420</v>
      </c>
    </row>
    <row r="1088" spans="1:4" x14ac:dyDescent="0.25">
      <c r="A1088" s="38" t="s">
        <v>2486</v>
      </c>
      <c r="B1088" s="39" t="s">
        <v>2487</v>
      </c>
      <c r="C1088" s="40">
        <v>16</v>
      </c>
      <c r="D1088" s="38" t="s">
        <v>576</v>
      </c>
    </row>
    <row r="1089" spans="1:4" x14ac:dyDescent="0.25">
      <c r="A1089" s="38" t="s">
        <v>2488</v>
      </c>
      <c r="B1089" s="39" t="s">
        <v>2489</v>
      </c>
      <c r="C1089" s="40">
        <v>14</v>
      </c>
      <c r="D1089" s="38" t="s">
        <v>303</v>
      </c>
    </row>
    <row r="1090" spans="1:4" x14ac:dyDescent="0.25">
      <c r="A1090" s="38" t="s">
        <v>2490</v>
      </c>
      <c r="B1090" s="39" t="s">
        <v>2491</v>
      </c>
      <c r="C1090" s="40">
        <v>14</v>
      </c>
      <c r="D1090" s="38" t="s">
        <v>303</v>
      </c>
    </row>
    <row r="1091" spans="1:4" x14ac:dyDescent="0.25">
      <c r="A1091" s="38" t="s">
        <v>2492</v>
      </c>
      <c r="B1091" s="39" t="s">
        <v>2493</v>
      </c>
      <c r="C1091" s="40">
        <v>14</v>
      </c>
      <c r="D1091" s="38" t="s">
        <v>303</v>
      </c>
    </row>
    <row r="1092" spans="1:4" x14ac:dyDescent="0.25">
      <c r="A1092" s="38" t="s">
        <v>2494</v>
      </c>
      <c r="B1092" s="39" t="s">
        <v>2495</v>
      </c>
      <c r="C1092" s="40">
        <v>1</v>
      </c>
      <c r="D1092" s="38" t="s">
        <v>372</v>
      </c>
    </row>
    <row r="1093" spans="1:4" x14ac:dyDescent="0.25">
      <c r="A1093" s="38" t="s">
        <v>2496</v>
      </c>
      <c r="B1093" s="39" t="s">
        <v>2497</v>
      </c>
      <c r="C1093" s="40">
        <v>19</v>
      </c>
      <c r="D1093" s="38" t="s">
        <v>469</v>
      </c>
    </row>
    <row r="1094" spans="1:4" x14ac:dyDescent="0.25">
      <c r="A1094" s="38" t="s">
        <v>2498</v>
      </c>
      <c r="B1094" s="39" t="s">
        <v>2499</v>
      </c>
      <c r="C1094" s="40">
        <v>19</v>
      </c>
      <c r="D1094" s="38" t="s">
        <v>469</v>
      </c>
    </row>
    <row r="1095" spans="1:4" x14ac:dyDescent="0.25">
      <c r="A1095" s="38" t="s">
        <v>2500</v>
      </c>
      <c r="B1095" s="39" t="s">
        <v>2501</v>
      </c>
      <c r="C1095" s="40">
        <v>1</v>
      </c>
      <c r="D1095" s="38" t="s">
        <v>372</v>
      </c>
    </row>
    <row r="1096" spans="1:4" x14ac:dyDescent="0.25">
      <c r="A1096" s="38" t="s">
        <v>2502</v>
      </c>
      <c r="B1096" s="39" t="s">
        <v>2503</v>
      </c>
      <c r="C1096" s="40">
        <v>1</v>
      </c>
      <c r="D1096" s="38" t="s">
        <v>372</v>
      </c>
    </row>
    <row r="1097" spans="1:4" x14ac:dyDescent="0.25">
      <c r="A1097" s="38" t="s">
        <v>2504</v>
      </c>
      <c r="B1097" s="39" t="s">
        <v>2505</v>
      </c>
      <c r="C1097" s="40">
        <v>1</v>
      </c>
      <c r="D1097" s="38" t="s">
        <v>372</v>
      </c>
    </row>
    <row r="1098" spans="1:4" x14ac:dyDescent="0.25">
      <c r="A1098" s="38" t="s">
        <v>2506</v>
      </c>
      <c r="B1098" s="39" t="s">
        <v>2507</v>
      </c>
      <c r="C1098" s="40">
        <v>4</v>
      </c>
      <c r="D1098" s="38" t="s">
        <v>430</v>
      </c>
    </row>
    <row r="1099" spans="1:4" x14ac:dyDescent="0.25">
      <c r="A1099" s="38" t="s">
        <v>2508</v>
      </c>
      <c r="B1099" s="39" t="s">
        <v>2509</v>
      </c>
      <c r="C1099" s="40">
        <v>10</v>
      </c>
      <c r="D1099" s="38" t="s">
        <v>420</v>
      </c>
    </row>
    <row r="1100" spans="1:4" x14ac:dyDescent="0.25">
      <c r="A1100" s="38" t="s">
        <v>2510</v>
      </c>
      <c r="B1100" s="39" t="s">
        <v>2511</v>
      </c>
      <c r="C1100" s="40">
        <v>3</v>
      </c>
      <c r="D1100" s="38" t="s">
        <v>413</v>
      </c>
    </row>
    <row r="1101" spans="1:4" x14ac:dyDescent="0.25">
      <c r="A1101" s="38" t="s">
        <v>2512</v>
      </c>
      <c r="B1101" s="39" t="s">
        <v>2513</v>
      </c>
      <c r="C1101" s="40">
        <v>18</v>
      </c>
      <c r="D1101" s="38" t="s">
        <v>297</v>
      </c>
    </row>
    <row r="1102" spans="1:4" x14ac:dyDescent="0.25">
      <c r="A1102" s="38" t="s">
        <v>2514</v>
      </c>
      <c r="B1102" s="39" t="s">
        <v>2515</v>
      </c>
      <c r="C1102" s="40">
        <v>10</v>
      </c>
      <c r="D1102" s="38" t="s">
        <v>420</v>
      </c>
    </row>
    <row r="1103" spans="1:4" x14ac:dyDescent="0.25">
      <c r="A1103" s="38" t="s">
        <v>2516</v>
      </c>
      <c r="B1103" s="39" t="s">
        <v>2517</v>
      </c>
      <c r="C1103" s="40">
        <v>1</v>
      </c>
      <c r="D1103" s="38" t="s">
        <v>372</v>
      </c>
    </row>
    <row r="1104" spans="1:4" x14ac:dyDescent="0.25">
      <c r="A1104" s="38" t="s">
        <v>2518</v>
      </c>
      <c r="B1104" s="39" t="s">
        <v>2519</v>
      </c>
      <c r="C1104" s="40">
        <v>1</v>
      </c>
      <c r="D1104" s="38" t="s">
        <v>372</v>
      </c>
    </row>
    <row r="1105" spans="1:4" x14ac:dyDescent="0.25">
      <c r="A1105" s="38" t="s">
        <v>2520</v>
      </c>
      <c r="B1105" s="39" t="s">
        <v>2521</v>
      </c>
      <c r="C1105" s="40">
        <v>1</v>
      </c>
      <c r="D1105" s="38" t="s">
        <v>372</v>
      </c>
    </row>
    <row r="1106" spans="1:4" x14ac:dyDescent="0.25">
      <c r="A1106" s="38" t="s">
        <v>2522</v>
      </c>
      <c r="B1106" s="39" t="s">
        <v>2523</v>
      </c>
      <c r="C1106" s="40">
        <v>1</v>
      </c>
      <c r="D1106" s="38" t="s">
        <v>372</v>
      </c>
    </row>
    <row r="1107" spans="1:4" x14ac:dyDescent="0.25">
      <c r="A1107" s="38" t="s">
        <v>2524</v>
      </c>
      <c r="B1107" s="39" t="s">
        <v>2525</v>
      </c>
      <c r="C1107" s="40">
        <v>1</v>
      </c>
      <c r="D1107" s="38" t="s">
        <v>372</v>
      </c>
    </row>
    <row r="1108" spans="1:4" x14ac:dyDescent="0.25">
      <c r="A1108" s="38" t="s">
        <v>2526</v>
      </c>
      <c r="B1108" s="39" t="s">
        <v>2527</v>
      </c>
      <c r="C1108" s="40">
        <v>1</v>
      </c>
      <c r="D1108" s="38" t="s">
        <v>372</v>
      </c>
    </row>
    <row r="1109" spans="1:4" x14ac:dyDescent="0.25">
      <c r="A1109" s="38" t="s">
        <v>2528</v>
      </c>
      <c r="B1109" s="39" t="s">
        <v>2529</v>
      </c>
      <c r="C1109" s="40">
        <v>7</v>
      </c>
      <c r="D1109" s="38" t="s">
        <v>644</v>
      </c>
    </row>
    <row r="1110" spans="1:4" x14ac:dyDescent="0.25">
      <c r="A1110" s="38" t="s">
        <v>2530</v>
      </c>
      <c r="B1110" s="39" t="s">
        <v>2531</v>
      </c>
      <c r="C1110" s="40">
        <v>7</v>
      </c>
      <c r="D1110" s="38" t="s">
        <v>644</v>
      </c>
    </row>
    <row r="1111" spans="1:4" x14ac:dyDescent="0.25">
      <c r="A1111" s="38" t="s">
        <v>2532</v>
      </c>
      <c r="B1111" s="39" t="s">
        <v>2533</v>
      </c>
      <c r="C1111" s="40">
        <v>7</v>
      </c>
      <c r="D1111" s="38" t="s">
        <v>644</v>
      </c>
    </row>
    <row r="1112" spans="1:4" x14ac:dyDescent="0.25">
      <c r="A1112" s="38" t="s">
        <v>2534</v>
      </c>
      <c r="B1112" s="39" t="s">
        <v>2535</v>
      </c>
      <c r="C1112" s="40">
        <v>7</v>
      </c>
      <c r="D1112" s="38" t="s">
        <v>644</v>
      </c>
    </row>
    <row r="1113" spans="1:4" x14ac:dyDescent="0.25">
      <c r="A1113" s="38" t="s">
        <v>2536</v>
      </c>
      <c r="B1113" s="39" t="s">
        <v>2537</v>
      </c>
      <c r="C1113" s="40">
        <v>17</v>
      </c>
      <c r="D1113" s="38" t="s">
        <v>595</v>
      </c>
    </row>
    <row r="1114" spans="1:4" x14ac:dyDescent="0.25">
      <c r="A1114" s="38" t="s">
        <v>2538</v>
      </c>
      <c r="B1114" s="39" t="s">
        <v>2539</v>
      </c>
      <c r="C1114" s="40">
        <v>6</v>
      </c>
      <c r="D1114" s="38" t="s">
        <v>433</v>
      </c>
    </row>
    <row r="1115" spans="1:4" x14ac:dyDescent="0.25">
      <c r="A1115" s="38" t="s">
        <v>2540</v>
      </c>
      <c r="B1115" s="39" t="s">
        <v>2541</v>
      </c>
      <c r="C1115" s="40">
        <v>9</v>
      </c>
      <c r="D1115" s="38" t="s">
        <v>567</v>
      </c>
    </row>
    <row r="1116" spans="1:4" x14ac:dyDescent="0.25">
      <c r="A1116" s="38" t="s">
        <v>2542</v>
      </c>
      <c r="B1116" s="39" t="s">
        <v>2543</v>
      </c>
      <c r="C1116" s="40">
        <v>9</v>
      </c>
      <c r="D1116" s="38" t="s">
        <v>567</v>
      </c>
    </row>
    <row r="1117" spans="1:4" x14ac:dyDescent="0.25">
      <c r="A1117" s="38" t="s">
        <v>2544</v>
      </c>
      <c r="B1117" s="39" t="s">
        <v>2545</v>
      </c>
      <c r="C1117" s="40">
        <v>9</v>
      </c>
      <c r="D1117" s="38" t="s">
        <v>567</v>
      </c>
    </row>
    <row r="1118" spans="1:4" x14ac:dyDescent="0.25">
      <c r="A1118" s="38" t="s">
        <v>2546</v>
      </c>
      <c r="B1118" s="39" t="s">
        <v>2547</v>
      </c>
      <c r="C1118" s="40">
        <v>9</v>
      </c>
      <c r="D1118" s="38" t="s">
        <v>567</v>
      </c>
    </row>
    <row r="1119" spans="1:4" x14ac:dyDescent="0.25">
      <c r="A1119" s="38" t="s">
        <v>2548</v>
      </c>
      <c r="B1119" s="39" t="s">
        <v>2549</v>
      </c>
      <c r="C1119" s="40">
        <v>17</v>
      </c>
      <c r="D1119" s="38" t="s">
        <v>595</v>
      </c>
    </row>
    <row r="1120" spans="1:4" x14ac:dyDescent="0.25">
      <c r="A1120" s="38" t="s">
        <v>2550</v>
      </c>
      <c r="B1120" s="39" t="s">
        <v>2551</v>
      </c>
      <c r="C1120" s="40">
        <v>9</v>
      </c>
      <c r="D1120" s="38" t="s">
        <v>567</v>
      </c>
    </row>
    <row r="1121" spans="1:4" x14ac:dyDescent="0.25">
      <c r="A1121" s="38" t="s">
        <v>2552</v>
      </c>
      <c r="B1121" s="39" t="s">
        <v>2553</v>
      </c>
      <c r="C1121" s="40">
        <v>9</v>
      </c>
      <c r="D1121" s="38" t="s">
        <v>567</v>
      </c>
    </row>
    <row r="1122" spans="1:4" x14ac:dyDescent="0.25">
      <c r="A1122" s="38" t="s">
        <v>2554</v>
      </c>
      <c r="B1122" s="39" t="s">
        <v>2555</v>
      </c>
      <c r="C1122" s="40">
        <v>9</v>
      </c>
      <c r="D1122" s="38" t="s">
        <v>567</v>
      </c>
    </row>
    <row r="1123" spans="1:4" x14ac:dyDescent="0.25">
      <c r="A1123" s="38" t="s">
        <v>2556</v>
      </c>
      <c r="B1123" s="39" t="s">
        <v>2557</v>
      </c>
      <c r="C1123" s="40">
        <v>9</v>
      </c>
      <c r="D1123" s="38" t="s">
        <v>567</v>
      </c>
    </row>
    <row r="1124" spans="1:4" x14ac:dyDescent="0.25">
      <c r="A1124" s="38" t="s">
        <v>2558</v>
      </c>
      <c r="B1124" s="39" t="s">
        <v>2559</v>
      </c>
      <c r="C1124" s="40">
        <v>9</v>
      </c>
      <c r="D1124" s="38" t="s">
        <v>567</v>
      </c>
    </row>
    <row r="1125" spans="1:4" x14ac:dyDescent="0.25">
      <c r="A1125" s="38" t="s">
        <v>2560</v>
      </c>
      <c r="B1125" s="39" t="s">
        <v>2561</v>
      </c>
      <c r="C1125" s="40">
        <v>9</v>
      </c>
      <c r="D1125" s="38" t="s">
        <v>567</v>
      </c>
    </row>
    <row r="1126" spans="1:4" x14ac:dyDescent="0.25">
      <c r="A1126" s="38" t="s">
        <v>2562</v>
      </c>
      <c r="B1126" s="39" t="s">
        <v>2563</v>
      </c>
      <c r="C1126" s="40">
        <v>18</v>
      </c>
      <c r="D1126" s="38" t="s">
        <v>297</v>
      </c>
    </row>
    <row r="1127" spans="1:4" x14ac:dyDescent="0.25">
      <c r="A1127" s="38" t="s">
        <v>2564</v>
      </c>
      <c r="B1127" s="39" t="s">
        <v>2565</v>
      </c>
      <c r="C1127" s="40">
        <v>4</v>
      </c>
      <c r="D1127" s="38" t="s">
        <v>430</v>
      </c>
    </row>
    <row r="1128" spans="1:4" x14ac:dyDescent="0.25">
      <c r="A1128" s="38" t="s">
        <v>2566</v>
      </c>
      <c r="B1128" s="39" t="s">
        <v>2567</v>
      </c>
      <c r="C1128" s="40">
        <v>4</v>
      </c>
      <c r="D1128" s="38" t="s">
        <v>430</v>
      </c>
    </row>
    <row r="1129" spans="1:4" x14ac:dyDescent="0.25">
      <c r="A1129" s="38" t="s">
        <v>2568</v>
      </c>
      <c r="B1129" s="39" t="s">
        <v>2569</v>
      </c>
      <c r="C1129" s="40">
        <v>4</v>
      </c>
      <c r="D1129" s="38" t="s">
        <v>430</v>
      </c>
    </row>
    <row r="1130" spans="1:4" x14ac:dyDescent="0.25">
      <c r="A1130" s="38" t="s">
        <v>2570</v>
      </c>
      <c r="B1130" s="39" t="s">
        <v>2571</v>
      </c>
      <c r="C1130" s="40">
        <v>4</v>
      </c>
      <c r="D1130" s="38" t="s">
        <v>430</v>
      </c>
    </row>
    <row r="1131" spans="1:4" x14ac:dyDescent="0.25">
      <c r="A1131" s="38" t="s">
        <v>2572</v>
      </c>
      <c r="B1131" s="39" t="s">
        <v>2573</v>
      </c>
      <c r="C1131" s="40">
        <v>4</v>
      </c>
      <c r="D1131" s="38" t="s">
        <v>430</v>
      </c>
    </row>
    <row r="1132" spans="1:4" x14ac:dyDescent="0.25">
      <c r="A1132" s="38" t="s">
        <v>2574</v>
      </c>
      <c r="B1132" s="39" t="s">
        <v>2575</v>
      </c>
      <c r="C1132" s="40">
        <v>4</v>
      </c>
      <c r="D1132" s="38" t="s">
        <v>430</v>
      </c>
    </row>
    <row r="1133" spans="1:4" x14ac:dyDescent="0.25">
      <c r="A1133" s="38" t="s">
        <v>2576</v>
      </c>
      <c r="B1133" s="39" t="s">
        <v>2577</v>
      </c>
      <c r="C1133" s="40">
        <v>16</v>
      </c>
      <c r="D1133" s="38" t="s">
        <v>576</v>
      </c>
    </row>
    <row r="1134" spans="1:4" x14ac:dyDescent="0.25">
      <c r="A1134" s="38" t="s">
        <v>2578</v>
      </c>
      <c r="B1134" s="39" t="s">
        <v>2579</v>
      </c>
      <c r="C1134" s="40">
        <v>4</v>
      </c>
      <c r="D1134" s="38" t="s">
        <v>430</v>
      </c>
    </row>
    <row r="1135" spans="1:4" x14ac:dyDescent="0.25">
      <c r="A1135" s="38" t="s">
        <v>2580</v>
      </c>
      <c r="B1135" s="39" t="s">
        <v>2581</v>
      </c>
      <c r="C1135" s="40">
        <v>1</v>
      </c>
      <c r="D1135" s="38" t="s">
        <v>372</v>
      </c>
    </row>
    <row r="1136" spans="1:4" x14ac:dyDescent="0.25">
      <c r="A1136" s="38" t="s">
        <v>2582</v>
      </c>
      <c r="B1136" s="39" t="s">
        <v>2583</v>
      </c>
      <c r="C1136" s="40">
        <v>18</v>
      </c>
      <c r="D1136" s="38" t="s">
        <v>297</v>
      </c>
    </row>
    <row r="1137" spans="1:4" x14ac:dyDescent="0.25">
      <c r="A1137" s="38" t="s">
        <v>2584</v>
      </c>
      <c r="B1137" s="39" t="s">
        <v>2585</v>
      </c>
      <c r="C1137" s="40">
        <v>12</v>
      </c>
      <c r="D1137" s="38" t="s">
        <v>385</v>
      </c>
    </row>
    <row r="1138" spans="1:4" x14ac:dyDescent="0.25">
      <c r="A1138" s="38" t="s">
        <v>2586</v>
      </c>
      <c r="B1138" s="39" t="s">
        <v>2587</v>
      </c>
      <c r="C1138" s="40">
        <v>17</v>
      </c>
      <c r="D1138" s="38" t="s">
        <v>595</v>
      </c>
    </row>
    <row r="1139" spans="1:4" x14ac:dyDescent="0.25">
      <c r="A1139" s="38" t="s">
        <v>2588</v>
      </c>
      <c r="B1139" s="39" t="s">
        <v>2589</v>
      </c>
      <c r="C1139" s="40">
        <v>10</v>
      </c>
      <c r="D1139" s="38" t="s">
        <v>420</v>
      </c>
    </row>
    <row r="1140" spans="1:4" x14ac:dyDescent="0.25">
      <c r="A1140" s="38" t="s">
        <v>2590</v>
      </c>
      <c r="B1140" s="39" t="s">
        <v>2591</v>
      </c>
      <c r="C1140" s="40">
        <v>10</v>
      </c>
      <c r="D1140" s="38" t="s">
        <v>420</v>
      </c>
    </row>
    <row r="1141" spans="1:4" x14ac:dyDescent="0.25">
      <c r="A1141" s="38" t="s">
        <v>2592</v>
      </c>
      <c r="B1141" s="39" t="s">
        <v>2593</v>
      </c>
      <c r="C1141" s="40">
        <v>17</v>
      </c>
      <c r="D1141" s="38" t="s">
        <v>595</v>
      </c>
    </row>
    <row r="1142" spans="1:4" x14ac:dyDescent="0.25">
      <c r="A1142" s="38" t="s">
        <v>2594</v>
      </c>
      <c r="B1142" s="39" t="s">
        <v>2595</v>
      </c>
      <c r="C1142" s="40">
        <v>10</v>
      </c>
      <c r="D1142" s="38" t="s">
        <v>420</v>
      </c>
    </row>
    <row r="1143" spans="1:4" x14ac:dyDescent="0.25">
      <c r="A1143" s="38" t="s">
        <v>2596</v>
      </c>
      <c r="B1143" s="39" t="s">
        <v>2597</v>
      </c>
      <c r="C1143" s="40">
        <v>10</v>
      </c>
      <c r="D1143" s="38" t="s">
        <v>420</v>
      </c>
    </row>
    <row r="1144" spans="1:4" x14ac:dyDescent="0.25">
      <c r="A1144" s="38" t="s">
        <v>2598</v>
      </c>
      <c r="B1144" s="39" t="s">
        <v>2599</v>
      </c>
      <c r="C1144" s="40">
        <v>10</v>
      </c>
      <c r="D1144" s="38" t="s">
        <v>420</v>
      </c>
    </row>
    <row r="1145" spans="1:4" x14ac:dyDescent="0.25">
      <c r="A1145" s="38" t="s">
        <v>2600</v>
      </c>
      <c r="B1145" s="39" t="s">
        <v>2601</v>
      </c>
      <c r="C1145" s="40">
        <v>10</v>
      </c>
      <c r="D1145" s="38" t="s">
        <v>420</v>
      </c>
    </row>
    <row r="1146" spans="1:4" x14ac:dyDescent="0.25">
      <c r="A1146" s="38" t="s">
        <v>2602</v>
      </c>
      <c r="B1146" s="39" t="s">
        <v>2603</v>
      </c>
      <c r="C1146" s="40">
        <v>10</v>
      </c>
      <c r="D1146" s="38" t="s">
        <v>420</v>
      </c>
    </row>
    <row r="1147" spans="1:4" x14ac:dyDescent="0.25">
      <c r="A1147" s="38" t="s">
        <v>2604</v>
      </c>
      <c r="B1147" s="39" t="s">
        <v>2605</v>
      </c>
      <c r="C1147" s="40">
        <v>10</v>
      </c>
      <c r="D1147" s="38" t="s">
        <v>420</v>
      </c>
    </row>
    <row r="1148" spans="1:4" x14ac:dyDescent="0.25">
      <c r="A1148" s="38" t="s">
        <v>2606</v>
      </c>
      <c r="B1148" s="39" t="s">
        <v>2607</v>
      </c>
      <c r="C1148" s="40">
        <v>10</v>
      </c>
      <c r="D1148" s="38" t="s">
        <v>420</v>
      </c>
    </row>
    <row r="1149" spans="1:4" x14ac:dyDescent="0.25">
      <c r="A1149" s="38" t="s">
        <v>2608</v>
      </c>
      <c r="B1149" s="39" t="s">
        <v>2609</v>
      </c>
      <c r="C1149" s="40">
        <v>10</v>
      </c>
      <c r="D1149" s="38" t="s">
        <v>420</v>
      </c>
    </row>
    <row r="1150" spans="1:4" x14ac:dyDescent="0.25">
      <c r="A1150" s="38" t="s">
        <v>2610</v>
      </c>
      <c r="B1150" s="39" t="s">
        <v>2611</v>
      </c>
      <c r="C1150" s="40">
        <v>10</v>
      </c>
      <c r="D1150" s="38" t="s">
        <v>420</v>
      </c>
    </row>
    <row r="1151" spans="1:4" x14ac:dyDescent="0.25">
      <c r="A1151" s="38" t="s">
        <v>2612</v>
      </c>
      <c r="B1151" s="39" t="s">
        <v>2613</v>
      </c>
      <c r="C1151" s="40">
        <v>10</v>
      </c>
      <c r="D1151" s="38" t="s">
        <v>420</v>
      </c>
    </row>
    <row r="1152" spans="1:4" x14ac:dyDescent="0.25">
      <c r="A1152" s="38" t="s">
        <v>2614</v>
      </c>
      <c r="B1152" s="39" t="s">
        <v>2615</v>
      </c>
      <c r="C1152" s="40">
        <v>10</v>
      </c>
      <c r="D1152" s="38" t="s">
        <v>420</v>
      </c>
    </row>
    <row r="1153" spans="1:4" x14ac:dyDescent="0.25">
      <c r="A1153" s="38" t="s">
        <v>2616</v>
      </c>
      <c r="B1153" s="39" t="s">
        <v>2617</v>
      </c>
      <c r="C1153" s="40">
        <v>10</v>
      </c>
      <c r="D1153" s="38" t="s">
        <v>420</v>
      </c>
    </row>
    <row r="1154" spans="1:4" x14ac:dyDescent="0.25">
      <c r="A1154" s="38" t="s">
        <v>2618</v>
      </c>
      <c r="B1154" s="39" t="s">
        <v>2619</v>
      </c>
      <c r="C1154" s="40">
        <v>10</v>
      </c>
      <c r="D1154" s="38" t="s">
        <v>420</v>
      </c>
    </row>
    <row r="1155" spans="1:4" x14ac:dyDescent="0.25">
      <c r="A1155" s="38" t="s">
        <v>2620</v>
      </c>
      <c r="B1155" s="39" t="s">
        <v>2621</v>
      </c>
      <c r="C1155" s="40">
        <v>10</v>
      </c>
      <c r="D1155" s="38" t="s">
        <v>420</v>
      </c>
    </row>
    <row r="1156" spans="1:4" x14ac:dyDescent="0.25">
      <c r="A1156" s="38" t="s">
        <v>2622</v>
      </c>
      <c r="B1156" s="39" t="s">
        <v>2623</v>
      </c>
      <c r="C1156" s="40">
        <v>10</v>
      </c>
      <c r="D1156" s="38" t="s">
        <v>420</v>
      </c>
    </row>
    <row r="1157" spans="1:4" x14ac:dyDescent="0.25">
      <c r="A1157" s="38" t="s">
        <v>2624</v>
      </c>
      <c r="B1157" s="39" t="s">
        <v>2625</v>
      </c>
      <c r="C1157" s="40">
        <v>10</v>
      </c>
      <c r="D1157" s="38" t="s">
        <v>420</v>
      </c>
    </row>
    <row r="1158" spans="1:4" x14ac:dyDescent="0.25">
      <c r="A1158" s="38" t="s">
        <v>2626</v>
      </c>
      <c r="B1158" s="39" t="s">
        <v>2627</v>
      </c>
      <c r="C1158" s="40">
        <v>10</v>
      </c>
      <c r="D1158" s="38" t="s">
        <v>420</v>
      </c>
    </row>
    <row r="1159" spans="1:4" x14ac:dyDescent="0.25">
      <c r="A1159" s="38" t="s">
        <v>2628</v>
      </c>
      <c r="B1159" s="39" t="s">
        <v>2629</v>
      </c>
      <c r="C1159" s="40">
        <v>10</v>
      </c>
      <c r="D1159" s="38" t="s">
        <v>420</v>
      </c>
    </row>
    <row r="1160" spans="1:4" x14ac:dyDescent="0.25">
      <c r="A1160" s="38" t="s">
        <v>2630</v>
      </c>
      <c r="B1160" s="39" t="s">
        <v>2631</v>
      </c>
      <c r="C1160" s="40">
        <v>10</v>
      </c>
      <c r="D1160" s="38" t="s">
        <v>420</v>
      </c>
    </row>
    <row r="1161" spans="1:4" x14ac:dyDescent="0.25">
      <c r="A1161" s="38" t="s">
        <v>2632</v>
      </c>
      <c r="B1161" s="39" t="s">
        <v>2633</v>
      </c>
      <c r="C1161" s="40">
        <v>1</v>
      </c>
      <c r="D1161" s="38" t="s">
        <v>372</v>
      </c>
    </row>
    <row r="1162" spans="1:4" x14ac:dyDescent="0.25">
      <c r="A1162" s="38" t="s">
        <v>2634</v>
      </c>
      <c r="B1162" s="39" t="s">
        <v>2635</v>
      </c>
      <c r="C1162" s="40">
        <v>1</v>
      </c>
      <c r="D1162" s="38" t="s">
        <v>372</v>
      </c>
    </row>
    <row r="1163" spans="1:4" x14ac:dyDescent="0.25">
      <c r="A1163" s="38" t="s">
        <v>2636</v>
      </c>
      <c r="B1163" s="39" t="s">
        <v>2637</v>
      </c>
      <c r="C1163" s="40">
        <v>1</v>
      </c>
      <c r="D1163" s="38" t="s">
        <v>372</v>
      </c>
    </row>
    <row r="1164" spans="1:4" x14ac:dyDescent="0.25">
      <c r="A1164" s="38" t="s">
        <v>2638</v>
      </c>
      <c r="B1164" s="39" t="s">
        <v>2639</v>
      </c>
      <c r="C1164" s="40">
        <v>1</v>
      </c>
      <c r="D1164" s="38" t="s">
        <v>372</v>
      </c>
    </row>
    <row r="1165" spans="1:4" x14ac:dyDescent="0.25">
      <c r="A1165" s="38" t="s">
        <v>2640</v>
      </c>
      <c r="B1165" s="39" t="s">
        <v>2641</v>
      </c>
      <c r="C1165" s="40">
        <v>1</v>
      </c>
      <c r="D1165" s="38" t="s">
        <v>372</v>
      </c>
    </row>
    <row r="1166" spans="1:4" x14ac:dyDescent="0.25">
      <c r="A1166" s="38" t="s">
        <v>2642</v>
      </c>
      <c r="B1166" s="39" t="s">
        <v>2643</v>
      </c>
      <c r="C1166" s="40">
        <v>5</v>
      </c>
      <c r="D1166" s="38" t="s">
        <v>466</v>
      </c>
    </row>
    <row r="1167" spans="1:4" x14ac:dyDescent="0.25">
      <c r="A1167" s="38" t="s">
        <v>2644</v>
      </c>
      <c r="B1167" s="39" t="s">
        <v>2645</v>
      </c>
      <c r="C1167" s="40">
        <v>5</v>
      </c>
      <c r="D1167" s="38" t="s">
        <v>466</v>
      </c>
    </row>
    <row r="1168" spans="1:4" x14ac:dyDescent="0.25">
      <c r="A1168" s="38" t="s">
        <v>2646</v>
      </c>
      <c r="B1168" s="39" t="s">
        <v>2647</v>
      </c>
      <c r="C1168" s="40">
        <v>13</v>
      </c>
      <c r="D1168" s="38" t="s">
        <v>402</v>
      </c>
    </row>
    <row r="1169" spans="1:4" x14ac:dyDescent="0.25">
      <c r="A1169" s="38" t="s">
        <v>2648</v>
      </c>
      <c r="B1169" s="39" t="s">
        <v>2649</v>
      </c>
      <c r="C1169" s="40">
        <v>13</v>
      </c>
      <c r="D1169" s="38" t="s">
        <v>402</v>
      </c>
    </row>
    <row r="1170" spans="1:4" x14ac:dyDescent="0.25">
      <c r="A1170" s="38" t="s">
        <v>2650</v>
      </c>
      <c r="B1170" s="39" t="s">
        <v>2651</v>
      </c>
      <c r="C1170" s="40">
        <v>13</v>
      </c>
      <c r="D1170" s="38" t="s">
        <v>402</v>
      </c>
    </row>
    <row r="1171" spans="1:4" x14ac:dyDescent="0.25">
      <c r="A1171" s="38" t="s">
        <v>2652</v>
      </c>
      <c r="B1171" s="39" t="s">
        <v>2653</v>
      </c>
      <c r="C1171" s="40">
        <v>13</v>
      </c>
      <c r="D1171" s="38" t="s">
        <v>402</v>
      </c>
    </row>
    <row r="1172" spans="1:4" x14ac:dyDescent="0.25">
      <c r="A1172" s="38" t="s">
        <v>2654</v>
      </c>
      <c r="B1172" s="39" t="s">
        <v>2655</v>
      </c>
      <c r="C1172" s="40">
        <v>13</v>
      </c>
      <c r="D1172" s="38" t="s">
        <v>402</v>
      </c>
    </row>
    <row r="1173" spans="1:4" x14ac:dyDescent="0.25">
      <c r="A1173" s="38" t="s">
        <v>2656</v>
      </c>
      <c r="B1173" s="39" t="s">
        <v>2657</v>
      </c>
      <c r="C1173" s="40">
        <v>13</v>
      </c>
      <c r="D1173" s="38" t="s">
        <v>402</v>
      </c>
    </row>
    <row r="1174" spans="1:4" x14ac:dyDescent="0.25">
      <c r="A1174" s="38" t="s">
        <v>2658</v>
      </c>
      <c r="B1174" s="39" t="s">
        <v>2659</v>
      </c>
      <c r="C1174" s="40">
        <v>13</v>
      </c>
      <c r="D1174" s="38" t="s">
        <v>402</v>
      </c>
    </row>
    <row r="1175" spans="1:4" x14ac:dyDescent="0.25">
      <c r="A1175" s="38" t="s">
        <v>2660</v>
      </c>
      <c r="B1175" s="39" t="s">
        <v>2661</v>
      </c>
      <c r="C1175" s="40">
        <v>13</v>
      </c>
      <c r="D1175" s="38" t="s">
        <v>402</v>
      </c>
    </row>
    <row r="1176" spans="1:4" x14ac:dyDescent="0.25">
      <c r="A1176" s="38" t="s">
        <v>2662</v>
      </c>
      <c r="B1176" s="39" t="s">
        <v>2663</v>
      </c>
      <c r="C1176" s="40">
        <v>13</v>
      </c>
      <c r="D1176" s="38" t="s">
        <v>402</v>
      </c>
    </row>
    <row r="1177" spans="1:4" x14ac:dyDescent="0.25">
      <c r="A1177" s="38" t="s">
        <v>2664</v>
      </c>
      <c r="B1177" s="39" t="s">
        <v>2665</v>
      </c>
      <c r="C1177" s="40">
        <v>17</v>
      </c>
      <c r="D1177" s="38" t="s">
        <v>595</v>
      </c>
    </row>
    <row r="1178" spans="1:4" x14ac:dyDescent="0.25">
      <c r="A1178" s="38" t="s">
        <v>2666</v>
      </c>
      <c r="B1178" s="39" t="s">
        <v>2667</v>
      </c>
      <c r="C1178" s="40">
        <v>19</v>
      </c>
      <c r="D1178" s="38" t="s">
        <v>469</v>
      </c>
    </row>
    <row r="1179" spans="1:4" x14ac:dyDescent="0.25">
      <c r="A1179" s="38" t="s">
        <v>2668</v>
      </c>
      <c r="B1179" s="39" t="s">
        <v>2669</v>
      </c>
      <c r="C1179" s="40">
        <v>19</v>
      </c>
      <c r="D1179" s="38" t="s">
        <v>469</v>
      </c>
    </row>
    <row r="1180" spans="1:4" x14ac:dyDescent="0.25">
      <c r="A1180" s="38" t="s">
        <v>2670</v>
      </c>
      <c r="B1180" s="39" t="s">
        <v>2671</v>
      </c>
      <c r="C1180" s="40">
        <v>19</v>
      </c>
      <c r="D1180" s="38" t="s">
        <v>469</v>
      </c>
    </row>
    <row r="1181" spans="1:4" x14ac:dyDescent="0.25">
      <c r="A1181" s="38" t="s">
        <v>2672</v>
      </c>
      <c r="B1181" s="39" t="s">
        <v>2673</v>
      </c>
      <c r="C1181" s="40">
        <v>19</v>
      </c>
      <c r="D1181" s="38" t="s">
        <v>469</v>
      </c>
    </row>
    <row r="1182" spans="1:4" x14ac:dyDescent="0.25">
      <c r="A1182" s="38" t="s">
        <v>2674</v>
      </c>
      <c r="B1182" s="39" t="s">
        <v>2675</v>
      </c>
      <c r="C1182" s="40">
        <v>19</v>
      </c>
      <c r="D1182" s="38" t="s">
        <v>469</v>
      </c>
    </row>
    <row r="1183" spans="1:4" x14ac:dyDescent="0.25">
      <c r="A1183" s="38" t="s">
        <v>2676</v>
      </c>
      <c r="B1183" s="39" t="s">
        <v>2677</v>
      </c>
      <c r="C1183" s="40">
        <v>19</v>
      </c>
      <c r="D1183" s="38" t="s">
        <v>469</v>
      </c>
    </row>
    <row r="1184" spans="1:4" x14ac:dyDescent="0.25">
      <c r="A1184" s="38" t="s">
        <v>2678</v>
      </c>
      <c r="B1184" s="39" t="s">
        <v>2679</v>
      </c>
      <c r="C1184" s="40">
        <v>19</v>
      </c>
      <c r="D1184" s="38" t="s">
        <v>469</v>
      </c>
    </row>
    <row r="1185" spans="1:4" x14ac:dyDescent="0.25">
      <c r="A1185" s="38" t="s">
        <v>2680</v>
      </c>
      <c r="B1185" s="39" t="s">
        <v>2681</v>
      </c>
      <c r="C1185" s="40">
        <v>19</v>
      </c>
      <c r="D1185" s="38" t="s">
        <v>469</v>
      </c>
    </row>
    <row r="1186" spans="1:4" x14ac:dyDescent="0.25">
      <c r="A1186" s="38" t="s">
        <v>2682</v>
      </c>
      <c r="B1186" s="39" t="s">
        <v>2683</v>
      </c>
      <c r="C1186" s="40">
        <v>19</v>
      </c>
      <c r="D1186" s="38" t="s">
        <v>469</v>
      </c>
    </row>
    <row r="1187" spans="1:4" x14ac:dyDescent="0.25">
      <c r="A1187" s="38" t="s">
        <v>2684</v>
      </c>
      <c r="B1187" s="39" t="s">
        <v>2685</v>
      </c>
      <c r="C1187" s="40">
        <v>19</v>
      </c>
      <c r="D1187" s="38" t="s">
        <v>469</v>
      </c>
    </row>
    <row r="1188" spans="1:4" x14ac:dyDescent="0.25">
      <c r="A1188" s="38" t="s">
        <v>2686</v>
      </c>
      <c r="B1188" s="39" t="s">
        <v>2687</v>
      </c>
      <c r="C1188" s="40">
        <v>19</v>
      </c>
      <c r="D1188" s="38" t="s">
        <v>469</v>
      </c>
    </row>
    <row r="1189" spans="1:4" x14ac:dyDescent="0.25">
      <c r="A1189" s="38" t="s">
        <v>2688</v>
      </c>
      <c r="B1189" s="39" t="s">
        <v>2689</v>
      </c>
      <c r="C1189" s="40">
        <v>19</v>
      </c>
      <c r="D1189" s="38" t="s">
        <v>469</v>
      </c>
    </row>
    <row r="1190" spans="1:4" x14ac:dyDescent="0.25">
      <c r="A1190" s="38" t="s">
        <v>2690</v>
      </c>
      <c r="B1190" s="39" t="s">
        <v>2691</v>
      </c>
      <c r="C1190" s="40">
        <v>19</v>
      </c>
      <c r="D1190" s="38" t="s">
        <v>469</v>
      </c>
    </row>
    <row r="1191" spans="1:4" x14ac:dyDescent="0.25">
      <c r="A1191" s="38" t="s">
        <v>2692</v>
      </c>
      <c r="B1191" s="39" t="s">
        <v>2693</v>
      </c>
      <c r="C1191" s="40">
        <v>19</v>
      </c>
      <c r="D1191" s="38" t="s">
        <v>469</v>
      </c>
    </row>
    <row r="1192" spans="1:4" x14ac:dyDescent="0.25">
      <c r="A1192" s="38" t="s">
        <v>2694</v>
      </c>
      <c r="B1192" s="39" t="s">
        <v>2695</v>
      </c>
      <c r="C1192" s="40">
        <v>19</v>
      </c>
      <c r="D1192" s="38" t="s">
        <v>469</v>
      </c>
    </row>
    <row r="1193" spans="1:4" x14ac:dyDescent="0.25">
      <c r="A1193" s="38" t="s">
        <v>2696</v>
      </c>
      <c r="B1193" s="39" t="s">
        <v>2697</v>
      </c>
      <c r="C1193" s="40">
        <v>19</v>
      </c>
      <c r="D1193" s="38" t="s">
        <v>469</v>
      </c>
    </row>
    <row r="1194" spans="1:4" x14ac:dyDescent="0.25">
      <c r="A1194" s="38" t="s">
        <v>2698</v>
      </c>
      <c r="B1194" s="39" t="s">
        <v>2699</v>
      </c>
      <c r="C1194" s="40">
        <v>19</v>
      </c>
      <c r="D1194" s="38" t="s">
        <v>469</v>
      </c>
    </row>
    <row r="1195" spans="1:4" x14ac:dyDescent="0.25">
      <c r="A1195" s="38" t="s">
        <v>2700</v>
      </c>
      <c r="B1195" s="39" t="s">
        <v>2701</v>
      </c>
      <c r="C1195" s="40">
        <v>19</v>
      </c>
      <c r="D1195" s="38" t="s">
        <v>469</v>
      </c>
    </row>
    <row r="1196" spans="1:4" x14ac:dyDescent="0.25">
      <c r="A1196" s="38" t="s">
        <v>2702</v>
      </c>
      <c r="B1196" s="39" t="s">
        <v>2703</v>
      </c>
      <c r="C1196" s="40">
        <v>19</v>
      </c>
      <c r="D1196" s="38" t="s">
        <v>469</v>
      </c>
    </row>
    <row r="1197" spans="1:4" x14ac:dyDescent="0.25">
      <c r="A1197" s="38" t="s">
        <v>2704</v>
      </c>
      <c r="B1197" s="39" t="s">
        <v>2705</v>
      </c>
      <c r="C1197" s="40">
        <v>19</v>
      </c>
      <c r="D1197" s="38" t="s">
        <v>469</v>
      </c>
    </row>
    <row r="1198" spans="1:4" x14ac:dyDescent="0.25">
      <c r="A1198" s="38" t="s">
        <v>2706</v>
      </c>
      <c r="B1198" s="39" t="s">
        <v>2707</v>
      </c>
      <c r="C1198" s="40">
        <v>19</v>
      </c>
      <c r="D1198" s="38" t="s">
        <v>469</v>
      </c>
    </row>
    <row r="1199" spans="1:4" x14ac:dyDescent="0.25">
      <c r="A1199" s="38" t="s">
        <v>2708</v>
      </c>
      <c r="B1199" s="39" t="s">
        <v>2709</v>
      </c>
      <c r="C1199" s="40">
        <v>19</v>
      </c>
      <c r="D1199" s="38" t="s">
        <v>469</v>
      </c>
    </row>
    <row r="1200" spans="1:4" x14ac:dyDescent="0.25">
      <c r="A1200" s="38" t="s">
        <v>2710</v>
      </c>
      <c r="B1200" s="39" t="s">
        <v>2711</v>
      </c>
      <c r="C1200" s="40">
        <v>19</v>
      </c>
      <c r="D1200" s="38" t="s">
        <v>469</v>
      </c>
    </row>
    <row r="1201" spans="1:4" x14ac:dyDescent="0.25">
      <c r="A1201" s="38" t="s">
        <v>2712</v>
      </c>
      <c r="B1201" s="39" t="s">
        <v>2713</v>
      </c>
      <c r="C1201" s="40">
        <v>19</v>
      </c>
      <c r="D1201" s="38" t="s">
        <v>469</v>
      </c>
    </row>
    <row r="1202" spans="1:4" x14ac:dyDescent="0.25">
      <c r="A1202" s="38" t="s">
        <v>2714</v>
      </c>
      <c r="B1202" s="39" t="s">
        <v>2715</v>
      </c>
      <c r="C1202" s="40">
        <v>19</v>
      </c>
      <c r="D1202" s="38" t="s">
        <v>469</v>
      </c>
    </row>
    <row r="1203" spans="1:4" x14ac:dyDescent="0.25">
      <c r="A1203" s="38" t="s">
        <v>2716</v>
      </c>
      <c r="B1203" s="39" t="s">
        <v>2717</v>
      </c>
      <c r="C1203" s="40">
        <v>19</v>
      </c>
      <c r="D1203" s="38" t="s">
        <v>469</v>
      </c>
    </row>
    <row r="1204" spans="1:4" x14ac:dyDescent="0.25">
      <c r="A1204" s="38" t="s">
        <v>2718</v>
      </c>
      <c r="B1204" s="39" t="s">
        <v>2719</v>
      </c>
      <c r="C1204" s="40">
        <v>19</v>
      </c>
      <c r="D1204" s="38" t="s">
        <v>469</v>
      </c>
    </row>
    <row r="1205" spans="1:4" x14ac:dyDescent="0.25">
      <c r="A1205" s="38" t="s">
        <v>2720</v>
      </c>
      <c r="B1205" s="39" t="s">
        <v>2721</v>
      </c>
      <c r="C1205" s="40">
        <v>19</v>
      </c>
      <c r="D1205" s="38" t="s">
        <v>469</v>
      </c>
    </row>
    <row r="1206" spans="1:4" x14ac:dyDescent="0.25">
      <c r="A1206" s="38" t="s">
        <v>2722</v>
      </c>
      <c r="B1206" s="39" t="s">
        <v>2723</v>
      </c>
      <c r="C1206" s="40">
        <v>19</v>
      </c>
      <c r="D1206" s="38" t="s">
        <v>469</v>
      </c>
    </row>
    <row r="1207" spans="1:4" x14ac:dyDescent="0.25">
      <c r="A1207" s="38" t="s">
        <v>2724</v>
      </c>
      <c r="B1207" s="39" t="s">
        <v>2725</v>
      </c>
      <c r="C1207" s="40">
        <v>19</v>
      </c>
      <c r="D1207" s="38" t="s">
        <v>469</v>
      </c>
    </row>
    <row r="1208" spans="1:4" x14ac:dyDescent="0.25">
      <c r="A1208" s="38" t="s">
        <v>2726</v>
      </c>
      <c r="B1208" s="39" t="s">
        <v>2727</v>
      </c>
      <c r="C1208" s="40">
        <v>19</v>
      </c>
      <c r="D1208" s="38" t="s">
        <v>469</v>
      </c>
    </row>
    <row r="1209" spans="1:4" x14ac:dyDescent="0.25">
      <c r="A1209" s="38" t="s">
        <v>2728</v>
      </c>
      <c r="B1209" s="39" t="s">
        <v>2729</v>
      </c>
      <c r="C1209" s="40">
        <v>19</v>
      </c>
      <c r="D1209" s="38" t="s">
        <v>469</v>
      </c>
    </row>
    <row r="1210" spans="1:4" x14ac:dyDescent="0.25">
      <c r="A1210" s="38" t="s">
        <v>2730</v>
      </c>
      <c r="B1210" s="39" t="s">
        <v>2731</v>
      </c>
      <c r="C1210" s="40">
        <v>19</v>
      </c>
      <c r="D1210" s="38" t="s">
        <v>469</v>
      </c>
    </row>
    <row r="1211" spans="1:4" x14ac:dyDescent="0.25">
      <c r="A1211" s="38" t="s">
        <v>2732</v>
      </c>
      <c r="B1211" s="39" t="s">
        <v>2733</v>
      </c>
      <c r="C1211" s="40">
        <v>19</v>
      </c>
      <c r="D1211" s="38" t="s">
        <v>469</v>
      </c>
    </row>
    <row r="1212" spans="1:4" x14ac:dyDescent="0.25">
      <c r="A1212" s="38" t="s">
        <v>2734</v>
      </c>
      <c r="B1212" s="39" t="s">
        <v>2735</v>
      </c>
      <c r="C1212" s="40">
        <v>19</v>
      </c>
      <c r="D1212" s="38" t="s">
        <v>469</v>
      </c>
    </row>
    <row r="1213" spans="1:4" x14ac:dyDescent="0.25">
      <c r="A1213" s="38" t="s">
        <v>2736</v>
      </c>
      <c r="B1213" s="39" t="s">
        <v>2737</v>
      </c>
      <c r="C1213" s="40">
        <v>19</v>
      </c>
      <c r="D1213" s="38" t="s">
        <v>469</v>
      </c>
    </row>
    <row r="1214" spans="1:4" x14ac:dyDescent="0.25">
      <c r="A1214" s="38" t="s">
        <v>2738</v>
      </c>
      <c r="B1214" s="39" t="s">
        <v>2739</v>
      </c>
      <c r="C1214" s="40">
        <v>19</v>
      </c>
      <c r="D1214" s="38" t="s">
        <v>469</v>
      </c>
    </row>
    <row r="1215" spans="1:4" x14ac:dyDescent="0.25">
      <c r="A1215" s="38" t="s">
        <v>2740</v>
      </c>
      <c r="B1215" s="39" t="s">
        <v>2741</v>
      </c>
      <c r="C1215" s="40">
        <v>19</v>
      </c>
      <c r="D1215" s="38" t="s">
        <v>469</v>
      </c>
    </row>
    <row r="1216" spans="1:4" x14ac:dyDescent="0.25">
      <c r="A1216" s="38" t="s">
        <v>2742</v>
      </c>
      <c r="B1216" s="39" t="s">
        <v>2743</v>
      </c>
      <c r="C1216" s="40">
        <v>19</v>
      </c>
      <c r="D1216" s="38" t="s">
        <v>469</v>
      </c>
    </row>
    <row r="1217" spans="1:4" x14ac:dyDescent="0.25">
      <c r="A1217" s="38" t="s">
        <v>2744</v>
      </c>
      <c r="B1217" s="39" t="s">
        <v>2745</v>
      </c>
      <c r="C1217" s="40">
        <v>19</v>
      </c>
      <c r="D1217" s="38" t="s">
        <v>469</v>
      </c>
    </row>
    <row r="1218" spans="1:4" x14ac:dyDescent="0.25">
      <c r="A1218" s="38" t="s">
        <v>2746</v>
      </c>
      <c r="B1218" s="39" t="s">
        <v>2747</v>
      </c>
      <c r="C1218" s="40">
        <v>19</v>
      </c>
      <c r="D1218" s="38" t="s">
        <v>469</v>
      </c>
    </row>
    <row r="1219" spans="1:4" x14ac:dyDescent="0.25">
      <c r="A1219" s="38" t="s">
        <v>2748</v>
      </c>
      <c r="B1219" s="39" t="s">
        <v>2749</v>
      </c>
      <c r="C1219" s="40">
        <v>19</v>
      </c>
      <c r="D1219" s="38" t="s">
        <v>469</v>
      </c>
    </row>
    <row r="1220" spans="1:4" x14ac:dyDescent="0.25">
      <c r="A1220" s="38" t="s">
        <v>2750</v>
      </c>
      <c r="B1220" s="39" t="s">
        <v>2751</v>
      </c>
      <c r="C1220" s="40">
        <v>19</v>
      </c>
      <c r="D1220" s="38" t="s">
        <v>469</v>
      </c>
    </row>
    <row r="1221" spans="1:4" x14ac:dyDescent="0.25">
      <c r="A1221" s="38" t="s">
        <v>2752</v>
      </c>
      <c r="B1221" s="39" t="s">
        <v>2753</v>
      </c>
      <c r="C1221" s="40">
        <v>19</v>
      </c>
      <c r="D1221" s="38" t="s">
        <v>469</v>
      </c>
    </row>
    <row r="1222" spans="1:4" x14ac:dyDescent="0.25">
      <c r="A1222" s="38" t="s">
        <v>2754</v>
      </c>
      <c r="B1222" s="39" t="s">
        <v>2755</v>
      </c>
      <c r="C1222" s="40">
        <v>19</v>
      </c>
      <c r="D1222" s="38" t="s">
        <v>469</v>
      </c>
    </row>
    <row r="1223" spans="1:4" x14ac:dyDescent="0.25">
      <c r="A1223" s="38" t="s">
        <v>2756</v>
      </c>
      <c r="B1223" s="39" t="s">
        <v>2757</v>
      </c>
      <c r="C1223" s="40">
        <v>19</v>
      </c>
      <c r="D1223" s="38" t="s">
        <v>469</v>
      </c>
    </row>
    <row r="1224" spans="1:4" x14ac:dyDescent="0.25">
      <c r="A1224" s="38" t="s">
        <v>2758</v>
      </c>
      <c r="B1224" s="39" t="s">
        <v>2759</v>
      </c>
      <c r="C1224" s="40">
        <v>19</v>
      </c>
      <c r="D1224" s="38" t="s">
        <v>469</v>
      </c>
    </row>
    <row r="1225" spans="1:4" x14ac:dyDescent="0.25">
      <c r="A1225" s="38" t="s">
        <v>2760</v>
      </c>
      <c r="B1225" s="39" t="s">
        <v>2761</v>
      </c>
      <c r="C1225" s="40">
        <v>19</v>
      </c>
      <c r="D1225" s="38" t="s">
        <v>469</v>
      </c>
    </row>
    <row r="1226" spans="1:4" x14ac:dyDescent="0.25">
      <c r="A1226" s="38" t="s">
        <v>2762</v>
      </c>
      <c r="B1226" s="39" t="s">
        <v>2763</v>
      </c>
      <c r="C1226" s="40">
        <v>19</v>
      </c>
      <c r="D1226" s="38" t="s">
        <v>469</v>
      </c>
    </row>
    <row r="1227" spans="1:4" x14ac:dyDescent="0.25">
      <c r="A1227" s="38" t="s">
        <v>2764</v>
      </c>
      <c r="B1227" s="39" t="s">
        <v>2765</v>
      </c>
      <c r="C1227" s="40">
        <v>19</v>
      </c>
      <c r="D1227" s="38" t="s">
        <v>469</v>
      </c>
    </row>
    <row r="1228" spans="1:4" x14ac:dyDescent="0.25">
      <c r="A1228" s="38" t="s">
        <v>2766</v>
      </c>
      <c r="B1228" s="39" t="s">
        <v>2767</v>
      </c>
      <c r="C1228" s="40">
        <v>19</v>
      </c>
      <c r="D1228" s="38" t="s">
        <v>469</v>
      </c>
    </row>
    <row r="1229" spans="1:4" x14ac:dyDescent="0.25">
      <c r="A1229" s="38" t="s">
        <v>2768</v>
      </c>
      <c r="B1229" s="39" t="s">
        <v>2769</v>
      </c>
      <c r="C1229" s="40">
        <v>19</v>
      </c>
      <c r="D1229" s="38" t="s">
        <v>469</v>
      </c>
    </row>
    <row r="1230" spans="1:4" x14ac:dyDescent="0.25">
      <c r="A1230" s="38" t="s">
        <v>2770</v>
      </c>
      <c r="B1230" s="39" t="s">
        <v>2771</v>
      </c>
      <c r="C1230" s="40">
        <v>19</v>
      </c>
      <c r="D1230" s="38" t="s">
        <v>469</v>
      </c>
    </row>
    <row r="1231" spans="1:4" x14ac:dyDescent="0.25">
      <c r="A1231" s="38" t="s">
        <v>2772</v>
      </c>
      <c r="B1231" s="39" t="s">
        <v>2773</v>
      </c>
      <c r="C1231" s="40">
        <v>19</v>
      </c>
      <c r="D1231" s="38" t="s">
        <v>469</v>
      </c>
    </row>
    <row r="1232" spans="1:4" x14ac:dyDescent="0.25">
      <c r="A1232" s="38" t="s">
        <v>2774</v>
      </c>
      <c r="B1232" s="39" t="s">
        <v>2775</v>
      </c>
      <c r="C1232" s="40">
        <v>19</v>
      </c>
      <c r="D1232" s="38" t="s">
        <v>469</v>
      </c>
    </row>
    <row r="1233" spans="1:4" x14ac:dyDescent="0.25">
      <c r="A1233" s="38" t="s">
        <v>2776</v>
      </c>
      <c r="B1233" s="39" t="s">
        <v>2777</v>
      </c>
      <c r="C1233" s="40">
        <v>19</v>
      </c>
      <c r="D1233" s="38" t="s">
        <v>469</v>
      </c>
    </row>
    <row r="1234" spans="1:4" x14ac:dyDescent="0.25">
      <c r="A1234" s="38" t="s">
        <v>2778</v>
      </c>
      <c r="B1234" s="39" t="s">
        <v>2779</v>
      </c>
      <c r="C1234" s="40">
        <v>19</v>
      </c>
      <c r="D1234" s="38" t="s">
        <v>469</v>
      </c>
    </row>
    <row r="1235" spans="1:4" x14ac:dyDescent="0.25">
      <c r="A1235" s="38" t="s">
        <v>2780</v>
      </c>
      <c r="B1235" s="39" t="s">
        <v>2781</v>
      </c>
      <c r="C1235" s="40">
        <v>19</v>
      </c>
      <c r="D1235" s="38" t="s">
        <v>469</v>
      </c>
    </row>
    <row r="1236" spans="1:4" x14ac:dyDescent="0.25">
      <c r="A1236" s="38" t="s">
        <v>2782</v>
      </c>
      <c r="B1236" s="39" t="s">
        <v>2783</v>
      </c>
      <c r="C1236" s="40">
        <v>19</v>
      </c>
      <c r="D1236" s="38" t="s">
        <v>469</v>
      </c>
    </row>
    <row r="1237" spans="1:4" x14ac:dyDescent="0.25">
      <c r="A1237" s="38" t="s">
        <v>2784</v>
      </c>
      <c r="B1237" s="39" t="s">
        <v>2785</v>
      </c>
      <c r="C1237" s="40">
        <v>19</v>
      </c>
      <c r="D1237" s="38" t="s">
        <v>469</v>
      </c>
    </row>
    <row r="1238" spans="1:4" x14ac:dyDescent="0.25">
      <c r="A1238" s="38" t="s">
        <v>2786</v>
      </c>
      <c r="B1238" s="39" t="s">
        <v>2787</v>
      </c>
      <c r="C1238" s="40">
        <v>19</v>
      </c>
      <c r="D1238" s="38" t="s">
        <v>469</v>
      </c>
    </row>
    <row r="1239" spans="1:4" x14ac:dyDescent="0.25">
      <c r="A1239" s="38" t="s">
        <v>2788</v>
      </c>
      <c r="B1239" s="39" t="s">
        <v>2789</v>
      </c>
      <c r="C1239" s="40">
        <v>19</v>
      </c>
      <c r="D1239" s="38" t="s">
        <v>469</v>
      </c>
    </row>
    <row r="1240" spans="1:4" x14ac:dyDescent="0.25">
      <c r="A1240" s="38" t="s">
        <v>2790</v>
      </c>
      <c r="B1240" s="39" t="s">
        <v>2791</v>
      </c>
      <c r="C1240" s="40">
        <v>19</v>
      </c>
      <c r="D1240" s="38" t="s">
        <v>469</v>
      </c>
    </row>
    <row r="1241" spans="1:4" x14ac:dyDescent="0.25">
      <c r="A1241" s="38" t="s">
        <v>2792</v>
      </c>
      <c r="B1241" s="39" t="s">
        <v>2793</v>
      </c>
      <c r="C1241" s="40">
        <v>19</v>
      </c>
      <c r="D1241" s="38" t="s">
        <v>469</v>
      </c>
    </row>
    <row r="1242" spans="1:4" x14ac:dyDescent="0.25">
      <c r="A1242" s="38" t="s">
        <v>2794</v>
      </c>
      <c r="B1242" s="39" t="s">
        <v>2795</v>
      </c>
      <c r="C1242" s="40">
        <v>19</v>
      </c>
      <c r="D1242" s="38" t="s">
        <v>469</v>
      </c>
    </row>
    <row r="1243" spans="1:4" x14ac:dyDescent="0.25">
      <c r="A1243" s="38" t="s">
        <v>2796</v>
      </c>
      <c r="B1243" s="39" t="s">
        <v>2797</v>
      </c>
      <c r="C1243" s="40">
        <v>19</v>
      </c>
      <c r="D1243" s="38" t="s">
        <v>469</v>
      </c>
    </row>
    <row r="1244" spans="1:4" x14ac:dyDescent="0.25">
      <c r="A1244" s="38" t="s">
        <v>2798</v>
      </c>
      <c r="B1244" s="39" t="s">
        <v>2799</v>
      </c>
      <c r="C1244" s="40">
        <v>19</v>
      </c>
      <c r="D1244" s="38" t="s">
        <v>469</v>
      </c>
    </row>
    <row r="1245" spans="1:4" x14ac:dyDescent="0.25">
      <c r="A1245" s="38" t="s">
        <v>2800</v>
      </c>
      <c r="B1245" s="39" t="s">
        <v>2801</v>
      </c>
      <c r="C1245" s="40">
        <v>19</v>
      </c>
      <c r="D1245" s="38" t="s">
        <v>469</v>
      </c>
    </row>
    <row r="1246" spans="1:4" x14ac:dyDescent="0.25">
      <c r="A1246" s="38" t="s">
        <v>2802</v>
      </c>
      <c r="B1246" s="39" t="s">
        <v>2803</v>
      </c>
      <c r="C1246" s="40">
        <v>19</v>
      </c>
      <c r="D1246" s="38" t="s">
        <v>469</v>
      </c>
    </row>
    <row r="1247" spans="1:4" x14ac:dyDescent="0.25">
      <c r="A1247" s="38" t="s">
        <v>2804</v>
      </c>
      <c r="B1247" s="39" t="s">
        <v>2805</v>
      </c>
      <c r="C1247" s="40">
        <v>19</v>
      </c>
      <c r="D1247" s="38" t="s">
        <v>469</v>
      </c>
    </row>
    <row r="1248" spans="1:4" x14ac:dyDescent="0.25">
      <c r="A1248" s="38" t="s">
        <v>2806</v>
      </c>
      <c r="B1248" s="39" t="s">
        <v>2807</v>
      </c>
      <c r="C1248" s="40">
        <v>19</v>
      </c>
      <c r="D1248" s="38" t="s">
        <v>469</v>
      </c>
    </row>
    <row r="1249" spans="1:4" x14ac:dyDescent="0.25">
      <c r="A1249" s="38" t="s">
        <v>2808</v>
      </c>
      <c r="B1249" s="39" t="s">
        <v>2809</v>
      </c>
      <c r="C1249" s="40">
        <v>19</v>
      </c>
      <c r="D1249" s="38" t="s">
        <v>469</v>
      </c>
    </row>
    <row r="1250" spans="1:4" x14ac:dyDescent="0.25">
      <c r="A1250" s="38" t="s">
        <v>2810</v>
      </c>
      <c r="B1250" s="39" t="s">
        <v>2811</v>
      </c>
      <c r="C1250" s="40">
        <v>19</v>
      </c>
      <c r="D1250" s="38" t="s">
        <v>469</v>
      </c>
    </row>
    <row r="1251" spans="1:4" x14ac:dyDescent="0.25">
      <c r="A1251" s="38" t="s">
        <v>2812</v>
      </c>
      <c r="B1251" s="39" t="s">
        <v>2813</v>
      </c>
      <c r="C1251" s="40">
        <v>19</v>
      </c>
      <c r="D1251" s="38" t="s">
        <v>469</v>
      </c>
    </row>
    <row r="1252" spans="1:4" x14ac:dyDescent="0.25">
      <c r="A1252" s="38" t="s">
        <v>2814</v>
      </c>
      <c r="B1252" s="39" t="s">
        <v>2815</v>
      </c>
      <c r="C1252" s="40">
        <v>19</v>
      </c>
      <c r="D1252" s="38" t="s">
        <v>469</v>
      </c>
    </row>
    <row r="1253" spans="1:4" x14ac:dyDescent="0.25">
      <c r="A1253" s="38" t="s">
        <v>2816</v>
      </c>
      <c r="B1253" s="39" t="s">
        <v>2817</v>
      </c>
      <c r="C1253" s="40">
        <v>19</v>
      </c>
      <c r="D1253" s="38" t="s">
        <v>469</v>
      </c>
    </row>
    <row r="1254" spans="1:4" x14ac:dyDescent="0.25">
      <c r="A1254" s="38" t="s">
        <v>2818</v>
      </c>
      <c r="B1254" s="39" t="s">
        <v>2819</v>
      </c>
      <c r="C1254" s="40">
        <v>19</v>
      </c>
      <c r="D1254" s="38" t="s">
        <v>469</v>
      </c>
    </row>
    <row r="1255" spans="1:4" x14ac:dyDescent="0.25">
      <c r="A1255" s="38" t="s">
        <v>2820</v>
      </c>
      <c r="B1255" s="39" t="s">
        <v>2821</v>
      </c>
      <c r="C1255" s="40">
        <v>19</v>
      </c>
      <c r="D1255" s="38" t="s">
        <v>469</v>
      </c>
    </row>
    <row r="1256" spans="1:4" x14ac:dyDescent="0.25">
      <c r="A1256" s="38" t="s">
        <v>2822</v>
      </c>
      <c r="B1256" s="39" t="s">
        <v>2823</v>
      </c>
      <c r="C1256" s="40">
        <v>19</v>
      </c>
      <c r="D1256" s="38" t="s">
        <v>469</v>
      </c>
    </row>
    <row r="1257" spans="1:4" x14ac:dyDescent="0.25">
      <c r="A1257" s="38" t="s">
        <v>2824</v>
      </c>
      <c r="B1257" s="39" t="s">
        <v>2825</v>
      </c>
      <c r="C1257" s="40">
        <v>19</v>
      </c>
      <c r="D1257" s="38" t="s">
        <v>469</v>
      </c>
    </row>
    <row r="1258" spans="1:4" x14ac:dyDescent="0.25">
      <c r="A1258" s="38" t="s">
        <v>2826</v>
      </c>
      <c r="B1258" s="39" t="s">
        <v>2827</v>
      </c>
      <c r="C1258" s="40">
        <v>19</v>
      </c>
      <c r="D1258" s="38" t="s">
        <v>469</v>
      </c>
    </row>
    <row r="1259" spans="1:4" x14ac:dyDescent="0.25">
      <c r="A1259" s="38" t="s">
        <v>2828</v>
      </c>
      <c r="B1259" s="39" t="s">
        <v>2829</v>
      </c>
      <c r="C1259" s="40">
        <v>19</v>
      </c>
      <c r="D1259" s="38" t="s">
        <v>469</v>
      </c>
    </row>
    <row r="1260" spans="1:4" x14ac:dyDescent="0.25">
      <c r="A1260" s="38" t="s">
        <v>2830</v>
      </c>
      <c r="B1260" s="39" t="s">
        <v>2831</v>
      </c>
      <c r="C1260" s="40">
        <v>19</v>
      </c>
      <c r="D1260" s="38" t="s">
        <v>469</v>
      </c>
    </row>
    <row r="1261" spans="1:4" x14ac:dyDescent="0.25">
      <c r="A1261" s="38" t="s">
        <v>2832</v>
      </c>
      <c r="B1261" s="39" t="s">
        <v>2833</v>
      </c>
      <c r="C1261" s="40">
        <v>19</v>
      </c>
      <c r="D1261" s="38" t="s">
        <v>469</v>
      </c>
    </row>
    <row r="1262" spans="1:4" x14ac:dyDescent="0.25">
      <c r="A1262" s="38" t="s">
        <v>2834</v>
      </c>
      <c r="B1262" s="39" t="s">
        <v>2835</v>
      </c>
      <c r="C1262" s="40">
        <v>19</v>
      </c>
      <c r="D1262" s="38" t="s">
        <v>469</v>
      </c>
    </row>
    <row r="1263" spans="1:4" x14ac:dyDescent="0.25">
      <c r="A1263" s="38" t="s">
        <v>2836</v>
      </c>
      <c r="B1263" s="39" t="s">
        <v>2837</v>
      </c>
      <c r="C1263" s="40">
        <v>19</v>
      </c>
      <c r="D1263" s="38" t="s">
        <v>469</v>
      </c>
    </row>
    <row r="1264" spans="1:4" x14ac:dyDescent="0.25">
      <c r="A1264" s="38" t="s">
        <v>2838</v>
      </c>
      <c r="B1264" s="39" t="s">
        <v>2839</v>
      </c>
      <c r="C1264" s="40">
        <v>19</v>
      </c>
      <c r="D1264" s="38" t="s">
        <v>469</v>
      </c>
    </row>
    <row r="1265" spans="1:4" x14ac:dyDescent="0.25">
      <c r="A1265" s="38" t="s">
        <v>2840</v>
      </c>
      <c r="B1265" s="39" t="s">
        <v>2841</v>
      </c>
      <c r="C1265" s="40">
        <v>19</v>
      </c>
      <c r="D1265" s="38" t="s">
        <v>469</v>
      </c>
    </row>
    <row r="1266" spans="1:4" x14ac:dyDescent="0.25">
      <c r="A1266" s="38" t="s">
        <v>2842</v>
      </c>
      <c r="B1266" s="39" t="s">
        <v>2843</v>
      </c>
      <c r="C1266" s="40">
        <v>19</v>
      </c>
      <c r="D1266" s="38" t="s">
        <v>469</v>
      </c>
    </row>
    <row r="1267" spans="1:4" x14ac:dyDescent="0.25">
      <c r="A1267" s="38" t="s">
        <v>2844</v>
      </c>
      <c r="B1267" s="39" t="s">
        <v>2845</v>
      </c>
      <c r="C1267" s="40">
        <v>19</v>
      </c>
      <c r="D1267" s="38" t="s">
        <v>469</v>
      </c>
    </row>
    <row r="1268" spans="1:4" x14ac:dyDescent="0.25">
      <c r="A1268" s="38" t="s">
        <v>2846</v>
      </c>
      <c r="B1268" s="39" t="s">
        <v>2847</v>
      </c>
      <c r="C1268" s="40">
        <v>19</v>
      </c>
      <c r="D1268" s="38" t="s">
        <v>469</v>
      </c>
    </row>
    <row r="1269" spans="1:4" x14ac:dyDescent="0.25">
      <c r="A1269" s="38" t="s">
        <v>2848</v>
      </c>
      <c r="B1269" s="39" t="s">
        <v>2849</v>
      </c>
      <c r="C1269" s="40">
        <v>19</v>
      </c>
      <c r="D1269" s="38" t="s">
        <v>469</v>
      </c>
    </row>
    <row r="1270" spans="1:4" x14ac:dyDescent="0.25">
      <c r="A1270" s="38" t="s">
        <v>2850</v>
      </c>
      <c r="B1270" s="39" t="s">
        <v>2851</v>
      </c>
      <c r="C1270" s="40">
        <v>19</v>
      </c>
      <c r="D1270" s="38" t="s">
        <v>469</v>
      </c>
    </row>
    <row r="1271" spans="1:4" x14ac:dyDescent="0.25">
      <c r="A1271" s="38" t="s">
        <v>2852</v>
      </c>
      <c r="B1271" s="39" t="s">
        <v>2853</v>
      </c>
      <c r="C1271" s="40">
        <v>19</v>
      </c>
      <c r="D1271" s="38" t="s">
        <v>469</v>
      </c>
    </row>
    <row r="1272" spans="1:4" x14ac:dyDescent="0.25">
      <c r="A1272" s="38" t="s">
        <v>2854</v>
      </c>
      <c r="B1272" s="39" t="s">
        <v>2855</v>
      </c>
      <c r="C1272" s="40">
        <v>19</v>
      </c>
      <c r="D1272" s="38" t="s">
        <v>469</v>
      </c>
    </row>
    <row r="1273" spans="1:4" x14ac:dyDescent="0.25">
      <c r="A1273" s="38" t="s">
        <v>2856</v>
      </c>
      <c r="B1273" s="39" t="s">
        <v>2857</v>
      </c>
      <c r="C1273" s="40">
        <v>19</v>
      </c>
      <c r="D1273" s="38" t="s">
        <v>469</v>
      </c>
    </row>
    <row r="1274" spans="1:4" x14ac:dyDescent="0.25">
      <c r="A1274" s="38" t="s">
        <v>2858</v>
      </c>
      <c r="B1274" s="39" t="s">
        <v>2859</v>
      </c>
      <c r="C1274" s="40">
        <v>19</v>
      </c>
      <c r="D1274" s="38" t="s">
        <v>469</v>
      </c>
    </row>
    <row r="1275" spans="1:4" x14ac:dyDescent="0.25">
      <c r="A1275" s="38" t="s">
        <v>2860</v>
      </c>
      <c r="B1275" s="39" t="s">
        <v>2861</v>
      </c>
      <c r="C1275" s="40">
        <v>19</v>
      </c>
      <c r="D1275" s="38" t="s">
        <v>469</v>
      </c>
    </row>
    <row r="1276" spans="1:4" x14ac:dyDescent="0.25">
      <c r="A1276" s="38" t="s">
        <v>2862</v>
      </c>
      <c r="B1276" s="39" t="s">
        <v>2863</v>
      </c>
      <c r="C1276" s="40">
        <v>19</v>
      </c>
      <c r="D1276" s="38" t="s">
        <v>469</v>
      </c>
    </row>
    <row r="1277" spans="1:4" x14ac:dyDescent="0.25">
      <c r="A1277" s="38" t="s">
        <v>2864</v>
      </c>
      <c r="B1277" s="39" t="s">
        <v>2865</v>
      </c>
      <c r="C1277" s="40">
        <v>19</v>
      </c>
      <c r="D1277" s="38" t="s">
        <v>469</v>
      </c>
    </row>
    <row r="1278" spans="1:4" x14ac:dyDescent="0.25">
      <c r="A1278" s="38" t="s">
        <v>2866</v>
      </c>
      <c r="B1278" s="39" t="s">
        <v>2867</v>
      </c>
      <c r="C1278" s="40">
        <v>19</v>
      </c>
      <c r="D1278" s="38" t="s">
        <v>469</v>
      </c>
    </row>
    <row r="1279" spans="1:4" x14ac:dyDescent="0.25">
      <c r="A1279" s="38" t="s">
        <v>2868</v>
      </c>
      <c r="B1279" s="39" t="s">
        <v>2869</v>
      </c>
      <c r="C1279" s="40">
        <v>19</v>
      </c>
      <c r="D1279" s="38" t="s">
        <v>469</v>
      </c>
    </row>
    <row r="1280" spans="1:4" x14ac:dyDescent="0.25">
      <c r="A1280" s="38" t="s">
        <v>2870</v>
      </c>
      <c r="B1280" s="39" t="s">
        <v>2871</v>
      </c>
      <c r="C1280" s="40">
        <v>19</v>
      </c>
      <c r="D1280" s="38" t="s">
        <v>469</v>
      </c>
    </row>
    <row r="1281" spans="1:4" x14ac:dyDescent="0.25">
      <c r="A1281" s="38" t="s">
        <v>2872</v>
      </c>
      <c r="B1281" s="39" t="s">
        <v>2873</v>
      </c>
      <c r="C1281" s="40">
        <v>19</v>
      </c>
      <c r="D1281" s="38" t="s">
        <v>469</v>
      </c>
    </row>
    <row r="1282" spans="1:4" x14ac:dyDescent="0.25">
      <c r="A1282" s="38" t="s">
        <v>2874</v>
      </c>
      <c r="B1282" s="39" t="s">
        <v>2875</v>
      </c>
      <c r="C1282" s="40">
        <v>19</v>
      </c>
      <c r="D1282" s="38" t="s">
        <v>469</v>
      </c>
    </row>
    <row r="1283" spans="1:4" x14ac:dyDescent="0.25">
      <c r="A1283" s="38" t="s">
        <v>2876</v>
      </c>
      <c r="B1283" s="39" t="s">
        <v>2877</v>
      </c>
      <c r="C1283" s="40">
        <v>19</v>
      </c>
      <c r="D1283" s="38" t="s">
        <v>469</v>
      </c>
    </row>
    <row r="1284" spans="1:4" x14ac:dyDescent="0.25">
      <c r="A1284" s="38" t="s">
        <v>2878</v>
      </c>
      <c r="B1284" s="39" t="s">
        <v>2879</v>
      </c>
      <c r="C1284" s="40">
        <v>19</v>
      </c>
      <c r="D1284" s="38" t="s">
        <v>469</v>
      </c>
    </row>
    <row r="1285" spans="1:4" x14ac:dyDescent="0.25">
      <c r="A1285" s="38" t="s">
        <v>2880</v>
      </c>
      <c r="B1285" s="39" t="s">
        <v>2881</v>
      </c>
      <c r="C1285" s="40">
        <v>19</v>
      </c>
      <c r="D1285" s="38" t="s">
        <v>469</v>
      </c>
    </row>
    <row r="1286" spans="1:4" x14ac:dyDescent="0.25">
      <c r="A1286" s="38" t="s">
        <v>2882</v>
      </c>
      <c r="B1286" s="39" t="s">
        <v>2883</v>
      </c>
      <c r="C1286" s="40">
        <v>19</v>
      </c>
      <c r="D1286" s="38" t="s">
        <v>469</v>
      </c>
    </row>
    <row r="1287" spans="1:4" x14ac:dyDescent="0.25">
      <c r="A1287" s="38" t="s">
        <v>2884</v>
      </c>
      <c r="B1287" s="39" t="s">
        <v>2885</v>
      </c>
      <c r="C1287" s="40">
        <v>19</v>
      </c>
      <c r="D1287" s="38" t="s">
        <v>469</v>
      </c>
    </row>
    <row r="1288" spans="1:4" x14ac:dyDescent="0.25">
      <c r="A1288" s="38" t="s">
        <v>2886</v>
      </c>
      <c r="B1288" s="39" t="s">
        <v>2887</v>
      </c>
      <c r="C1288" s="40">
        <v>19</v>
      </c>
      <c r="D1288" s="38" t="s">
        <v>469</v>
      </c>
    </row>
    <row r="1289" spans="1:4" x14ac:dyDescent="0.25">
      <c r="A1289" s="38" t="s">
        <v>2888</v>
      </c>
      <c r="B1289" s="39" t="s">
        <v>2889</v>
      </c>
      <c r="C1289" s="40">
        <v>19</v>
      </c>
      <c r="D1289" s="38" t="s">
        <v>469</v>
      </c>
    </row>
    <row r="1290" spans="1:4" x14ac:dyDescent="0.25">
      <c r="A1290" s="38" t="s">
        <v>2890</v>
      </c>
      <c r="B1290" s="39" t="s">
        <v>2891</v>
      </c>
      <c r="C1290" s="40">
        <v>19</v>
      </c>
      <c r="D1290" s="38" t="s">
        <v>469</v>
      </c>
    </row>
    <row r="1291" spans="1:4" x14ac:dyDescent="0.25">
      <c r="A1291" s="38" t="s">
        <v>2892</v>
      </c>
      <c r="B1291" s="39" t="s">
        <v>2893</v>
      </c>
      <c r="C1291" s="40">
        <v>19</v>
      </c>
      <c r="D1291" s="38" t="s">
        <v>469</v>
      </c>
    </row>
    <row r="1292" spans="1:4" x14ac:dyDescent="0.25">
      <c r="A1292" s="38" t="s">
        <v>2894</v>
      </c>
      <c r="B1292" s="39" t="s">
        <v>2895</v>
      </c>
      <c r="C1292" s="40">
        <v>19</v>
      </c>
      <c r="D1292" s="38" t="s">
        <v>469</v>
      </c>
    </row>
    <row r="1293" spans="1:4" x14ac:dyDescent="0.25">
      <c r="A1293" s="38" t="s">
        <v>2896</v>
      </c>
      <c r="B1293" s="39" t="s">
        <v>2897</v>
      </c>
      <c r="C1293" s="40">
        <v>19</v>
      </c>
      <c r="D1293" s="38" t="s">
        <v>469</v>
      </c>
    </row>
    <row r="1294" spans="1:4" x14ac:dyDescent="0.25">
      <c r="A1294" s="38" t="s">
        <v>2898</v>
      </c>
      <c r="B1294" s="39" t="s">
        <v>2899</v>
      </c>
      <c r="C1294" s="40">
        <v>19</v>
      </c>
      <c r="D1294" s="38" t="s">
        <v>469</v>
      </c>
    </row>
    <row r="1295" spans="1:4" x14ac:dyDescent="0.25">
      <c r="A1295" s="38" t="s">
        <v>2900</v>
      </c>
      <c r="B1295" s="39" t="s">
        <v>2901</v>
      </c>
      <c r="C1295" s="40">
        <v>19</v>
      </c>
      <c r="D1295" s="38" t="s">
        <v>469</v>
      </c>
    </row>
    <row r="1296" spans="1:4" x14ac:dyDescent="0.25">
      <c r="A1296" s="38" t="s">
        <v>2902</v>
      </c>
      <c r="B1296" s="39" t="s">
        <v>2903</v>
      </c>
      <c r="C1296" s="40">
        <v>19</v>
      </c>
      <c r="D1296" s="38" t="s">
        <v>469</v>
      </c>
    </row>
    <row r="1297" spans="1:4" x14ac:dyDescent="0.25">
      <c r="A1297" s="38" t="s">
        <v>2904</v>
      </c>
      <c r="B1297" s="39" t="s">
        <v>2905</v>
      </c>
      <c r="C1297" s="40">
        <v>19</v>
      </c>
      <c r="D1297" s="38" t="s">
        <v>469</v>
      </c>
    </row>
    <row r="1298" spans="1:4" x14ac:dyDescent="0.25">
      <c r="A1298" s="38" t="s">
        <v>2906</v>
      </c>
      <c r="B1298" s="39" t="s">
        <v>2907</v>
      </c>
      <c r="C1298" s="40">
        <v>19</v>
      </c>
      <c r="D1298" s="38" t="s">
        <v>469</v>
      </c>
    </row>
    <row r="1299" spans="1:4" x14ac:dyDescent="0.25">
      <c r="A1299" s="38" t="s">
        <v>2908</v>
      </c>
      <c r="B1299" s="39" t="s">
        <v>2909</v>
      </c>
      <c r="C1299" s="40">
        <v>19</v>
      </c>
      <c r="D1299" s="38" t="s">
        <v>469</v>
      </c>
    </row>
    <row r="1300" spans="1:4" x14ac:dyDescent="0.25">
      <c r="A1300" s="38" t="s">
        <v>2910</v>
      </c>
      <c r="B1300" s="39" t="s">
        <v>2911</v>
      </c>
      <c r="C1300" s="40">
        <v>19</v>
      </c>
      <c r="D1300" s="38" t="s">
        <v>469</v>
      </c>
    </row>
    <row r="1301" spans="1:4" x14ac:dyDescent="0.25">
      <c r="A1301" s="38" t="s">
        <v>2912</v>
      </c>
      <c r="B1301" s="39" t="s">
        <v>2913</v>
      </c>
      <c r="C1301" s="40">
        <v>19</v>
      </c>
      <c r="D1301" s="38" t="s">
        <v>469</v>
      </c>
    </row>
    <row r="1302" spans="1:4" x14ac:dyDescent="0.25">
      <c r="A1302" s="38" t="s">
        <v>2914</v>
      </c>
      <c r="B1302" s="39" t="s">
        <v>2915</v>
      </c>
      <c r="C1302" s="40">
        <v>19</v>
      </c>
      <c r="D1302" s="38" t="s">
        <v>469</v>
      </c>
    </row>
    <row r="1303" spans="1:4" x14ac:dyDescent="0.25">
      <c r="A1303" s="38" t="s">
        <v>2916</v>
      </c>
      <c r="B1303" s="39" t="s">
        <v>2917</v>
      </c>
      <c r="C1303" s="40">
        <v>19</v>
      </c>
      <c r="D1303" s="38" t="s">
        <v>469</v>
      </c>
    </row>
    <row r="1304" spans="1:4" x14ac:dyDescent="0.25">
      <c r="A1304" s="38" t="s">
        <v>2918</v>
      </c>
      <c r="B1304" s="39" t="s">
        <v>2919</v>
      </c>
      <c r="C1304" s="40">
        <v>19</v>
      </c>
      <c r="D1304" s="38" t="s">
        <v>469</v>
      </c>
    </row>
    <row r="1305" spans="1:4" x14ac:dyDescent="0.25">
      <c r="A1305" s="38" t="s">
        <v>2920</v>
      </c>
      <c r="B1305" s="39" t="s">
        <v>2921</v>
      </c>
      <c r="C1305" s="40">
        <v>19</v>
      </c>
      <c r="D1305" s="38" t="s">
        <v>469</v>
      </c>
    </row>
    <row r="1306" spans="1:4" x14ac:dyDescent="0.25">
      <c r="A1306" s="38" t="s">
        <v>2922</v>
      </c>
      <c r="B1306" s="39" t="s">
        <v>2923</v>
      </c>
      <c r="C1306" s="40">
        <v>19</v>
      </c>
      <c r="D1306" s="38" t="s">
        <v>469</v>
      </c>
    </row>
    <row r="1307" spans="1:4" x14ac:dyDescent="0.25">
      <c r="A1307" s="38" t="s">
        <v>2924</v>
      </c>
      <c r="B1307" s="39" t="s">
        <v>2925</v>
      </c>
      <c r="C1307" s="40">
        <v>19</v>
      </c>
      <c r="D1307" s="38" t="s">
        <v>469</v>
      </c>
    </row>
    <row r="1308" spans="1:4" x14ac:dyDescent="0.25">
      <c r="A1308" s="38" t="s">
        <v>2926</v>
      </c>
      <c r="B1308" s="39" t="s">
        <v>2927</v>
      </c>
      <c r="C1308" s="40">
        <v>19</v>
      </c>
      <c r="D1308" s="38" t="s">
        <v>469</v>
      </c>
    </row>
    <row r="1309" spans="1:4" x14ac:dyDescent="0.25">
      <c r="A1309" s="38" t="s">
        <v>2928</v>
      </c>
      <c r="B1309" s="39" t="s">
        <v>2929</v>
      </c>
      <c r="C1309" s="40">
        <v>19</v>
      </c>
      <c r="D1309" s="38" t="s">
        <v>469</v>
      </c>
    </row>
    <row r="1310" spans="1:4" x14ac:dyDescent="0.25">
      <c r="A1310" s="38" t="s">
        <v>2930</v>
      </c>
      <c r="B1310" s="39" t="s">
        <v>2931</v>
      </c>
      <c r="C1310" s="40">
        <v>19</v>
      </c>
      <c r="D1310" s="38" t="s">
        <v>469</v>
      </c>
    </row>
    <row r="1311" spans="1:4" x14ac:dyDescent="0.25">
      <c r="A1311" s="38" t="s">
        <v>2932</v>
      </c>
      <c r="B1311" s="39" t="s">
        <v>2933</v>
      </c>
      <c r="C1311" s="40">
        <v>19</v>
      </c>
      <c r="D1311" s="38" t="s">
        <v>469</v>
      </c>
    </row>
    <row r="1312" spans="1:4" x14ac:dyDescent="0.25">
      <c r="A1312" s="38" t="s">
        <v>2934</v>
      </c>
      <c r="B1312" s="39" t="s">
        <v>2935</v>
      </c>
      <c r="C1312" s="40">
        <v>19</v>
      </c>
      <c r="D1312" s="38" t="s">
        <v>469</v>
      </c>
    </row>
    <row r="1313" spans="1:4" x14ac:dyDescent="0.25">
      <c r="A1313" s="38" t="s">
        <v>2936</v>
      </c>
      <c r="B1313" s="39" t="s">
        <v>2937</v>
      </c>
      <c r="C1313" s="40">
        <v>19</v>
      </c>
      <c r="D1313" s="38" t="s">
        <v>469</v>
      </c>
    </row>
    <row r="1314" spans="1:4" x14ac:dyDescent="0.25">
      <c r="A1314" s="38" t="s">
        <v>2938</v>
      </c>
      <c r="B1314" s="39" t="s">
        <v>2939</v>
      </c>
      <c r="C1314" s="40">
        <v>19</v>
      </c>
      <c r="D1314" s="38" t="s">
        <v>469</v>
      </c>
    </row>
    <row r="1315" spans="1:4" x14ac:dyDescent="0.25">
      <c r="A1315" s="38" t="s">
        <v>2940</v>
      </c>
      <c r="B1315" s="39" t="s">
        <v>2941</v>
      </c>
      <c r="C1315" s="40">
        <v>19</v>
      </c>
      <c r="D1315" s="38" t="s">
        <v>469</v>
      </c>
    </row>
    <row r="1316" spans="1:4" x14ac:dyDescent="0.25">
      <c r="A1316" s="38" t="s">
        <v>2942</v>
      </c>
      <c r="B1316" s="39" t="s">
        <v>2943</v>
      </c>
      <c r="C1316" s="40">
        <v>19</v>
      </c>
      <c r="D1316" s="38" t="s">
        <v>469</v>
      </c>
    </row>
    <row r="1317" spans="1:4" x14ac:dyDescent="0.25">
      <c r="A1317" s="38" t="s">
        <v>2944</v>
      </c>
      <c r="B1317" s="39" t="s">
        <v>2945</v>
      </c>
      <c r="C1317" s="40">
        <v>19</v>
      </c>
      <c r="D1317" s="38" t="s">
        <v>469</v>
      </c>
    </row>
    <row r="1318" spans="1:4" x14ac:dyDescent="0.25">
      <c r="A1318" s="38" t="s">
        <v>2946</v>
      </c>
      <c r="B1318" s="39" t="s">
        <v>2947</v>
      </c>
      <c r="C1318" s="40">
        <v>19</v>
      </c>
      <c r="D1318" s="38" t="s">
        <v>469</v>
      </c>
    </row>
    <row r="1319" spans="1:4" x14ac:dyDescent="0.25">
      <c r="A1319" s="38" t="s">
        <v>2948</v>
      </c>
      <c r="B1319" s="39" t="s">
        <v>2949</v>
      </c>
      <c r="C1319" s="40">
        <v>19</v>
      </c>
      <c r="D1319" s="38" t="s">
        <v>469</v>
      </c>
    </row>
    <row r="1320" spans="1:4" x14ac:dyDescent="0.25">
      <c r="A1320" s="38" t="s">
        <v>2950</v>
      </c>
      <c r="B1320" s="39" t="s">
        <v>2951</v>
      </c>
      <c r="C1320" s="40">
        <v>19</v>
      </c>
      <c r="D1320" s="38" t="s">
        <v>469</v>
      </c>
    </row>
    <row r="1321" spans="1:4" x14ac:dyDescent="0.25">
      <c r="A1321" s="38" t="s">
        <v>2952</v>
      </c>
      <c r="B1321" s="39" t="s">
        <v>2953</v>
      </c>
      <c r="C1321" s="40">
        <v>19</v>
      </c>
      <c r="D1321" s="38" t="s">
        <v>469</v>
      </c>
    </row>
    <row r="1322" spans="1:4" x14ac:dyDescent="0.25">
      <c r="A1322" s="38" t="s">
        <v>2954</v>
      </c>
      <c r="B1322" s="39" t="s">
        <v>2955</v>
      </c>
      <c r="C1322" s="40">
        <v>19</v>
      </c>
      <c r="D1322" s="38" t="s">
        <v>469</v>
      </c>
    </row>
    <row r="1323" spans="1:4" x14ac:dyDescent="0.25">
      <c r="A1323" s="38" t="s">
        <v>2956</v>
      </c>
      <c r="B1323" s="39" t="s">
        <v>2957</v>
      </c>
      <c r="C1323" s="40">
        <v>19</v>
      </c>
      <c r="D1323" s="38" t="s">
        <v>469</v>
      </c>
    </row>
    <row r="1324" spans="1:4" x14ac:dyDescent="0.25">
      <c r="A1324" s="38" t="s">
        <v>2958</v>
      </c>
      <c r="B1324" s="39" t="s">
        <v>2959</v>
      </c>
      <c r="C1324" s="40">
        <v>19</v>
      </c>
      <c r="D1324" s="38" t="s">
        <v>469</v>
      </c>
    </row>
    <row r="1325" spans="1:4" x14ac:dyDescent="0.25">
      <c r="A1325" s="38" t="s">
        <v>2960</v>
      </c>
      <c r="B1325" s="39" t="s">
        <v>2961</v>
      </c>
      <c r="C1325" s="40">
        <v>19</v>
      </c>
      <c r="D1325" s="38" t="s">
        <v>469</v>
      </c>
    </row>
    <row r="1326" spans="1:4" x14ac:dyDescent="0.25">
      <c r="A1326" s="38" t="s">
        <v>2962</v>
      </c>
      <c r="B1326" s="39" t="s">
        <v>2963</v>
      </c>
      <c r="C1326" s="40">
        <v>19</v>
      </c>
      <c r="D1326" s="38" t="s">
        <v>469</v>
      </c>
    </row>
    <row r="1327" spans="1:4" x14ac:dyDescent="0.25">
      <c r="A1327" s="38" t="s">
        <v>2964</v>
      </c>
      <c r="B1327" s="39" t="s">
        <v>2965</v>
      </c>
      <c r="C1327" s="40">
        <v>19</v>
      </c>
      <c r="D1327" s="38" t="s">
        <v>469</v>
      </c>
    </row>
    <row r="1328" spans="1:4" x14ac:dyDescent="0.25">
      <c r="A1328" s="38" t="s">
        <v>2966</v>
      </c>
      <c r="B1328" s="39" t="s">
        <v>2967</v>
      </c>
      <c r="C1328" s="40">
        <v>19</v>
      </c>
      <c r="D1328" s="38" t="s">
        <v>469</v>
      </c>
    </row>
    <row r="1329" spans="1:4" x14ac:dyDescent="0.25">
      <c r="A1329" s="38" t="s">
        <v>2968</v>
      </c>
      <c r="B1329" s="39" t="s">
        <v>2969</v>
      </c>
      <c r="C1329" s="40">
        <v>19</v>
      </c>
      <c r="D1329" s="38" t="s">
        <v>469</v>
      </c>
    </row>
    <row r="1330" spans="1:4" x14ac:dyDescent="0.25">
      <c r="A1330" s="38" t="s">
        <v>2970</v>
      </c>
      <c r="B1330" s="39" t="s">
        <v>2971</v>
      </c>
      <c r="C1330" s="40">
        <v>19</v>
      </c>
      <c r="D1330" s="38" t="s">
        <v>469</v>
      </c>
    </row>
    <row r="1331" spans="1:4" x14ac:dyDescent="0.25">
      <c r="A1331" s="38" t="s">
        <v>2972</v>
      </c>
      <c r="B1331" s="39" t="s">
        <v>2973</v>
      </c>
      <c r="C1331" s="40">
        <v>19</v>
      </c>
      <c r="D1331" s="38" t="s">
        <v>469</v>
      </c>
    </row>
    <row r="1332" spans="1:4" x14ac:dyDescent="0.25">
      <c r="A1332" s="38" t="s">
        <v>2974</v>
      </c>
      <c r="B1332" s="39" t="s">
        <v>2975</v>
      </c>
      <c r="C1332" s="40">
        <v>19</v>
      </c>
      <c r="D1332" s="38" t="s">
        <v>469</v>
      </c>
    </row>
    <row r="1333" spans="1:4" x14ac:dyDescent="0.25">
      <c r="A1333" s="38" t="s">
        <v>2976</v>
      </c>
      <c r="B1333" s="39" t="s">
        <v>2977</v>
      </c>
      <c r="C1333" s="40">
        <v>19</v>
      </c>
      <c r="D1333" s="38" t="s">
        <v>469</v>
      </c>
    </row>
    <row r="1334" spans="1:4" x14ac:dyDescent="0.25">
      <c r="A1334" s="38" t="s">
        <v>2978</v>
      </c>
      <c r="B1334" s="39" t="s">
        <v>2979</v>
      </c>
      <c r="C1334" s="40">
        <v>19</v>
      </c>
      <c r="D1334" s="38" t="s">
        <v>469</v>
      </c>
    </row>
    <row r="1335" spans="1:4" x14ac:dyDescent="0.25">
      <c r="A1335" s="38" t="s">
        <v>2980</v>
      </c>
      <c r="B1335" s="39" t="s">
        <v>2981</v>
      </c>
      <c r="C1335" s="40">
        <v>19</v>
      </c>
      <c r="D1335" s="38" t="s">
        <v>469</v>
      </c>
    </row>
    <row r="1336" spans="1:4" x14ac:dyDescent="0.25">
      <c r="A1336" s="38" t="s">
        <v>2982</v>
      </c>
      <c r="B1336" s="39" t="s">
        <v>2983</v>
      </c>
      <c r="C1336" s="40">
        <v>19</v>
      </c>
      <c r="D1336" s="38" t="s">
        <v>469</v>
      </c>
    </row>
    <row r="1337" spans="1:4" x14ac:dyDescent="0.25">
      <c r="A1337" s="38" t="s">
        <v>2984</v>
      </c>
      <c r="B1337" s="39" t="s">
        <v>2985</v>
      </c>
      <c r="C1337" s="40">
        <v>19</v>
      </c>
      <c r="D1337" s="38" t="s">
        <v>469</v>
      </c>
    </row>
    <row r="1338" spans="1:4" x14ac:dyDescent="0.25">
      <c r="A1338" s="38" t="s">
        <v>2986</v>
      </c>
      <c r="B1338" s="39" t="s">
        <v>2987</v>
      </c>
      <c r="C1338" s="40">
        <v>19</v>
      </c>
      <c r="D1338" s="38" t="s">
        <v>469</v>
      </c>
    </row>
    <row r="1339" spans="1:4" x14ac:dyDescent="0.25">
      <c r="A1339" s="38" t="s">
        <v>2988</v>
      </c>
      <c r="B1339" s="39" t="s">
        <v>2989</v>
      </c>
      <c r="C1339" s="40">
        <v>19</v>
      </c>
      <c r="D1339" s="38" t="s">
        <v>469</v>
      </c>
    </row>
    <row r="1340" spans="1:4" x14ac:dyDescent="0.25">
      <c r="A1340" s="38" t="s">
        <v>2990</v>
      </c>
      <c r="B1340" s="39" t="s">
        <v>2991</v>
      </c>
      <c r="C1340" s="40">
        <v>19</v>
      </c>
      <c r="D1340" s="38" t="s">
        <v>469</v>
      </c>
    </row>
    <row r="1341" spans="1:4" x14ac:dyDescent="0.25">
      <c r="A1341" s="38" t="s">
        <v>2992</v>
      </c>
      <c r="B1341" s="39" t="s">
        <v>2993</v>
      </c>
      <c r="C1341" s="40">
        <v>19</v>
      </c>
      <c r="D1341" s="38" t="s">
        <v>469</v>
      </c>
    </row>
    <row r="1342" spans="1:4" x14ac:dyDescent="0.25">
      <c r="A1342" s="38" t="s">
        <v>2994</v>
      </c>
      <c r="B1342" s="39" t="s">
        <v>2995</v>
      </c>
      <c r="C1342" s="40">
        <v>19</v>
      </c>
      <c r="D1342" s="38" t="s">
        <v>469</v>
      </c>
    </row>
    <row r="1343" spans="1:4" x14ac:dyDescent="0.25">
      <c r="A1343" s="38" t="s">
        <v>2996</v>
      </c>
      <c r="B1343" s="39" t="s">
        <v>2997</v>
      </c>
      <c r="C1343" s="40">
        <v>19</v>
      </c>
      <c r="D1343" s="38" t="s">
        <v>469</v>
      </c>
    </row>
    <row r="1344" spans="1:4" x14ac:dyDescent="0.25">
      <c r="A1344" s="38" t="s">
        <v>2998</v>
      </c>
      <c r="B1344" s="39" t="s">
        <v>2999</v>
      </c>
      <c r="C1344" s="40">
        <v>19</v>
      </c>
      <c r="D1344" s="38" t="s">
        <v>469</v>
      </c>
    </row>
    <row r="1345" spans="1:4" x14ac:dyDescent="0.25">
      <c r="A1345" s="38" t="s">
        <v>3000</v>
      </c>
      <c r="B1345" s="39" t="s">
        <v>3001</v>
      </c>
      <c r="C1345" s="40">
        <v>19</v>
      </c>
      <c r="D1345" s="38" t="s">
        <v>469</v>
      </c>
    </row>
    <row r="1346" spans="1:4" x14ac:dyDescent="0.25">
      <c r="A1346" s="38" t="s">
        <v>3002</v>
      </c>
      <c r="B1346" s="39" t="s">
        <v>3003</v>
      </c>
      <c r="C1346" s="40">
        <v>19</v>
      </c>
      <c r="D1346" s="38" t="s">
        <v>469</v>
      </c>
    </row>
    <row r="1347" spans="1:4" x14ac:dyDescent="0.25">
      <c r="A1347" s="38" t="s">
        <v>3004</v>
      </c>
      <c r="B1347" s="39" t="s">
        <v>3005</v>
      </c>
      <c r="C1347" s="40">
        <v>19</v>
      </c>
      <c r="D1347" s="38" t="s">
        <v>469</v>
      </c>
    </row>
    <row r="1348" spans="1:4" x14ac:dyDescent="0.25">
      <c r="A1348" s="38" t="s">
        <v>3006</v>
      </c>
      <c r="B1348" s="39" t="s">
        <v>3007</v>
      </c>
      <c r="C1348" s="40">
        <v>19</v>
      </c>
      <c r="D1348" s="38" t="s">
        <v>469</v>
      </c>
    </row>
    <row r="1349" spans="1:4" x14ac:dyDescent="0.25">
      <c r="A1349" s="38" t="s">
        <v>3008</v>
      </c>
      <c r="B1349" s="39" t="s">
        <v>3009</v>
      </c>
      <c r="C1349" s="40">
        <v>19</v>
      </c>
      <c r="D1349" s="38" t="s">
        <v>469</v>
      </c>
    </row>
    <row r="1350" spans="1:4" x14ac:dyDescent="0.25">
      <c r="A1350" s="38" t="s">
        <v>3010</v>
      </c>
      <c r="B1350" s="39" t="s">
        <v>3011</v>
      </c>
      <c r="C1350" s="40">
        <v>19</v>
      </c>
      <c r="D1350" s="38" t="s">
        <v>469</v>
      </c>
    </row>
    <row r="1351" spans="1:4" x14ac:dyDescent="0.25">
      <c r="A1351" s="38" t="s">
        <v>3012</v>
      </c>
      <c r="B1351" s="39" t="s">
        <v>3013</v>
      </c>
      <c r="C1351" s="40">
        <v>19</v>
      </c>
      <c r="D1351" s="38" t="s">
        <v>469</v>
      </c>
    </row>
    <row r="1352" spans="1:4" x14ac:dyDescent="0.25">
      <c r="A1352" s="38" t="s">
        <v>3014</v>
      </c>
      <c r="B1352" s="39" t="s">
        <v>3015</v>
      </c>
      <c r="C1352" s="40">
        <v>19</v>
      </c>
      <c r="D1352" s="38" t="s">
        <v>469</v>
      </c>
    </row>
    <row r="1353" spans="1:4" x14ac:dyDescent="0.25">
      <c r="A1353" s="38" t="s">
        <v>3016</v>
      </c>
      <c r="B1353" s="39" t="s">
        <v>3017</v>
      </c>
      <c r="C1353" s="40">
        <v>19</v>
      </c>
      <c r="D1353" s="38" t="s">
        <v>469</v>
      </c>
    </row>
    <row r="1354" spans="1:4" x14ac:dyDescent="0.25">
      <c r="A1354" s="38" t="s">
        <v>3018</v>
      </c>
      <c r="B1354" s="39" t="s">
        <v>3019</v>
      </c>
      <c r="C1354" s="40">
        <v>19</v>
      </c>
      <c r="D1354" s="38" t="s">
        <v>469</v>
      </c>
    </row>
    <row r="1355" spans="1:4" x14ac:dyDescent="0.25">
      <c r="A1355" s="38" t="s">
        <v>3020</v>
      </c>
      <c r="B1355" s="39" t="s">
        <v>3021</v>
      </c>
      <c r="C1355" s="40">
        <v>19</v>
      </c>
      <c r="D1355" s="38" t="s">
        <v>469</v>
      </c>
    </row>
    <row r="1356" spans="1:4" x14ac:dyDescent="0.25">
      <c r="A1356" s="38" t="s">
        <v>3022</v>
      </c>
      <c r="B1356" s="39" t="s">
        <v>3023</v>
      </c>
      <c r="C1356" s="40">
        <v>19</v>
      </c>
      <c r="D1356" s="38" t="s">
        <v>469</v>
      </c>
    </row>
    <row r="1357" spans="1:4" x14ac:dyDescent="0.25">
      <c r="A1357" s="38" t="s">
        <v>3024</v>
      </c>
      <c r="B1357" s="39" t="s">
        <v>3025</v>
      </c>
      <c r="C1357" s="40">
        <v>19</v>
      </c>
      <c r="D1357" s="38" t="s">
        <v>469</v>
      </c>
    </row>
    <row r="1358" spans="1:4" x14ac:dyDescent="0.25">
      <c r="A1358" s="38" t="s">
        <v>3026</v>
      </c>
      <c r="B1358" s="39" t="s">
        <v>3027</v>
      </c>
      <c r="C1358" s="40">
        <v>7</v>
      </c>
      <c r="D1358" s="38" t="s">
        <v>644</v>
      </c>
    </row>
    <row r="1359" spans="1:4" x14ac:dyDescent="0.25">
      <c r="A1359" s="38" t="s">
        <v>3028</v>
      </c>
      <c r="B1359" s="39" t="s">
        <v>3029</v>
      </c>
      <c r="C1359" s="40">
        <v>19</v>
      </c>
      <c r="D1359" s="38" t="s">
        <v>469</v>
      </c>
    </row>
    <row r="1360" spans="1:4" x14ac:dyDescent="0.25">
      <c r="A1360" s="38" t="s">
        <v>3030</v>
      </c>
      <c r="B1360" s="39" t="s">
        <v>3031</v>
      </c>
      <c r="C1360" s="40">
        <v>18</v>
      </c>
      <c r="D1360" s="38" t="s">
        <v>297</v>
      </c>
    </row>
    <row r="1361" spans="1:4" x14ac:dyDescent="0.25">
      <c r="A1361" s="38" t="s">
        <v>3032</v>
      </c>
      <c r="B1361" s="39" t="s">
        <v>3033</v>
      </c>
      <c r="C1361" s="40">
        <v>13</v>
      </c>
      <c r="D1361" s="38" t="s">
        <v>402</v>
      </c>
    </row>
    <row r="1362" spans="1:4" x14ac:dyDescent="0.25">
      <c r="A1362" s="38" t="s">
        <v>3034</v>
      </c>
      <c r="B1362" s="39" t="s">
        <v>3035</v>
      </c>
      <c r="C1362" s="40">
        <v>13</v>
      </c>
      <c r="D1362" s="38" t="s">
        <v>402</v>
      </c>
    </row>
    <row r="1363" spans="1:4" x14ac:dyDescent="0.25">
      <c r="A1363" s="38" t="s">
        <v>3036</v>
      </c>
      <c r="B1363" s="39" t="s">
        <v>3037</v>
      </c>
      <c r="C1363" s="40">
        <v>13</v>
      </c>
      <c r="D1363" s="38" t="s">
        <v>402</v>
      </c>
    </row>
    <row r="1364" spans="1:4" x14ac:dyDescent="0.25">
      <c r="A1364" s="38" t="s">
        <v>3038</v>
      </c>
      <c r="B1364" s="39" t="s">
        <v>3039</v>
      </c>
      <c r="C1364" s="40">
        <v>12</v>
      </c>
      <c r="D1364" s="38" t="s">
        <v>385</v>
      </c>
    </row>
    <row r="1365" spans="1:4" x14ac:dyDescent="0.25">
      <c r="A1365" s="38" t="s">
        <v>3040</v>
      </c>
      <c r="B1365" s="39" t="s">
        <v>3041</v>
      </c>
      <c r="C1365" s="40">
        <v>11</v>
      </c>
      <c r="D1365" s="38" t="s">
        <v>369</v>
      </c>
    </row>
    <row r="1366" spans="1:4" x14ac:dyDescent="0.25">
      <c r="A1366" s="38" t="s">
        <v>3042</v>
      </c>
      <c r="B1366" s="39" t="s">
        <v>3043</v>
      </c>
      <c r="C1366" s="40">
        <v>11</v>
      </c>
      <c r="D1366" s="38" t="s">
        <v>369</v>
      </c>
    </row>
    <row r="1367" spans="1:4" x14ac:dyDescent="0.25">
      <c r="A1367" s="38" t="s">
        <v>3044</v>
      </c>
      <c r="B1367" s="39" t="s">
        <v>3045</v>
      </c>
      <c r="C1367" s="40">
        <v>11</v>
      </c>
      <c r="D1367" s="38" t="s">
        <v>369</v>
      </c>
    </row>
    <row r="1368" spans="1:4" x14ac:dyDescent="0.25">
      <c r="A1368" s="38" t="s">
        <v>3046</v>
      </c>
      <c r="B1368" s="39" t="s">
        <v>3047</v>
      </c>
      <c r="C1368" s="40">
        <v>14</v>
      </c>
      <c r="D1368" s="38" t="s">
        <v>303</v>
      </c>
    </row>
    <row r="1369" spans="1:4" x14ac:dyDescent="0.25">
      <c r="A1369" s="38" t="s">
        <v>3048</v>
      </c>
      <c r="B1369" s="39" t="s">
        <v>3049</v>
      </c>
      <c r="C1369" s="40">
        <v>11</v>
      </c>
      <c r="D1369" s="38" t="s">
        <v>369</v>
      </c>
    </row>
    <row r="1370" spans="1:4" x14ac:dyDescent="0.25">
      <c r="A1370" s="38" t="s">
        <v>3050</v>
      </c>
      <c r="B1370" s="39" t="s">
        <v>3051</v>
      </c>
      <c r="C1370" s="40">
        <v>11</v>
      </c>
      <c r="D1370" s="38" t="s">
        <v>369</v>
      </c>
    </row>
    <row r="1371" spans="1:4" x14ac:dyDescent="0.25">
      <c r="A1371" s="38" t="s">
        <v>3052</v>
      </c>
      <c r="B1371" s="39" t="s">
        <v>3053</v>
      </c>
      <c r="C1371" s="40">
        <v>11</v>
      </c>
      <c r="D1371" s="38" t="s">
        <v>369</v>
      </c>
    </row>
    <row r="1372" spans="1:4" x14ac:dyDescent="0.25">
      <c r="A1372" s="38" t="s">
        <v>3054</v>
      </c>
      <c r="B1372" s="39" t="s">
        <v>3055</v>
      </c>
      <c r="C1372" s="40">
        <v>14</v>
      </c>
      <c r="D1372" s="38" t="s">
        <v>303</v>
      </c>
    </row>
    <row r="1373" spans="1:4" x14ac:dyDescent="0.25">
      <c r="A1373" s="38" t="s">
        <v>3056</v>
      </c>
      <c r="B1373" s="39" t="s">
        <v>3057</v>
      </c>
      <c r="C1373" s="40">
        <v>14</v>
      </c>
      <c r="D1373" s="38" t="s">
        <v>303</v>
      </c>
    </row>
    <row r="1374" spans="1:4" x14ac:dyDescent="0.25">
      <c r="A1374" s="38" t="s">
        <v>3058</v>
      </c>
      <c r="B1374" s="39" t="s">
        <v>3059</v>
      </c>
      <c r="C1374" s="40">
        <v>14</v>
      </c>
      <c r="D1374" s="38" t="s">
        <v>303</v>
      </c>
    </row>
    <row r="1375" spans="1:4" x14ac:dyDescent="0.25">
      <c r="A1375" s="38" t="s">
        <v>3060</v>
      </c>
      <c r="B1375" s="39" t="s">
        <v>3061</v>
      </c>
      <c r="C1375" s="40">
        <v>14</v>
      </c>
      <c r="D1375" s="38" t="s">
        <v>303</v>
      </c>
    </row>
    <row r="1376" spans="1:4" x14ac:dyDescent="0.25">
      <c r="A1376" s="38" t="s">
        <v>3062</v>
      </c>
      <c r="B1376" s="39" t="s">
        <v>3063</v>
      </c>
      <c r="C1376" s="40">
        <v>14</v>
      </c>
      <c r="D1376" s="38" t="s">
        <v>303</v>
      </c>
    </row>
    <row r="1377" spans="1:4" x14ac:dyDescent="0.25">
      <c r="A1377" s="38" t="s">
        <v>3064</v>
      </c>
      <c r="B1377" s="39" t="s">
        <v>3065</v>
      </c>
      <c r="C1377" s="40">
        <v>14</v>
      </c>
      <c r="D1377" s="38" t="s">
        <v>303</v>
      </c>
    </row>
    <row r="1378" spans="1:4" x14ac:dyDescent="0.25">
      <c r="A1378" s="38" t="s">
        <v>3066</v>
      </c>
      <c r="B1378" s="39" t="s">
        <v>3067</v>
      </c>
      <c r="C1378" s="40">
        <v>14</v>
      </c>
      <c r="D1378" s="38" t="s">
        <v>303</v>
      </c>
    </row>
    <row r="1379" spans="1:4" x14ac:dyDescent="0.25">
      <c r="A1379" s="38" t="s">
        <v>3068</v>
      </c>
      <c r="B1379" s="39" t="s">
        <v>3069</v>
      </c>
      <c r="C1379" s="40">
        <v>14</v>
      </c>
      <c r="D1379" s="38" t="s">
        <v>303</v>
      </c>
    </row>
    <row r="1380" spans="1:4" x14ac:dyDescent="0.25">
      <c r="A1380" s="38" t="s">
        <v>3070</v>
      </c>
      <c r="B1380" s="39" t="s">
        <v>3071</v>
      </c>
      <c r="C1380" s="40">
        <v>12</v>
      </c>
      <c r="D1380" s="38" t="s">
        <v>385</v>
      </c>
    </row>
    <row r="1381" spans="1:4" x14ac:dyDescent="0.25">
      <c r="A1381" s="38" t="s">
        <v>3072</v>
      </c>
      <c r="B1381" s="39" t="s">
        <v>3073</v>
      </c>
      <c r="C1381" s="40">
        <v>12</v>
      </c>
      <c r="D1381" s="38" t="s">
        <v>385</v>
      </c>
    </row>
    <row r="1382" spans="1:4" x14ac:dyDescent="0.25">
      <c r="A1382" s="38" t="s">
        <v>3074</v>
      </c>
      <c r="B1382" s="39" t="s">
        <v>3075</v>
      </c>
      <c r="C1382" s="40">
        <v>5</v>
      </c>
      <c r="D1382" s="38" t="s">
        <v>466</v>
      </c>
    </row>
    <row r="1383" spans="1:4" x14ac:dyDescent="0.25">
      <c r="A1383" s="38" t="s">
        <v>3076</v>
      </c>
      <c r="B1383" s="39" t="s">
        <v>3077</v>
      </c>
      <c r="C1383" s="40">
        <v>5</v>
      </c>
      <c r="D1383" s="38" t="s">
        <v>466</v>
      </c>
    </row>
    <row r="1384" spans="1:4" x14ac:dyDescent="0.25">
      <c r="A1384" s="38" t="s">
        <v>3078</v>
      </c>
      <c r="B1384" s="39" t="s">
        <v>3079</v>
      </c>
      <c r="C1384" s="40">
        <v>5</v>
      </c>
      <c r="D1384" s="38" t="s">
        <v>466</v>
      </c>
    </row>
    <row r="1385" spans="1:4" x14ac:dyDescent="0.25">
      <c r="A1385" s="38" t="s">
        <v>3080</v>
      </c>
      <c r="B1385" s="39" t="s">
        <v>3081</v>
      </c>
      <c r="C1385" s="40">
        <v>12</v>
      </c>
      <c r="D1385" s="38" t="s">
        <v>385</v>
      </c>
    </row>
    <row r="1386" spans="1:4" x14ac:dyDescent="0.25">
      <c r="A1386" s="38" t="s">
        <v>3082</v>
      </c>
      <c r="B1386" s="39" t="s">
        <v>3083</v>
      </c>
      <c r="C1386" s="40">
        <v>18</v>
      </c>
      <c r="D1386" s="38" t="s">
        <v>297</v>
      </c>
    </row>
    <row r="1387" spans="1:4" x14ac:dyDescent="0.25">
      <c r="A1387" s="38" t="s">
        <v>3084</v>
      </c>
      <c r="B1387" s="39" t="s">
        <v>3085</v>
      </c>
      <c r="C1387" s="40">
        <v>7</v>
      </c>
      <c r="D1387" s="38" t="s">
        <v>644</v>
      </c>
    </row>
    <row r="1388" spans="1:4" x14ac:dyDescent="0.25">
      <c r="A1388" s="38" t="s">
        <v>3086</v>
      </c>
      <c r="B1388" s="39" t="s">
        <v>3087</v>
      </c>
      <c r="C1388" s="40">
        <v>18</v>
      </c>
      <c r="D1388" s="38" t="s">
        <v>297</v>
      </c>
    </row>
    <row r="1389" spans="1:4" x14ac:dyDescent="0.25">
      <c r="A1389" s="38" t="s">
        <v>3088</v>
      </c>
      <c r="B1389" s="39" t="s">
        <v>3089</v>
      </c>
      <c r="C1389" s="40">
        <v>11</v>
      </c>
      <c r="D1389" s="38" t="s">
        <v>369</v>
      </c>
    </row>
    <row r="1390" spans="1:4" x14ac:dyDescent="0.25">
      <c r="A1390" s="38" t="s">
        <v>3090</v>
      </c>
      <c r="B1390" s="39" t="s">
        <v>3091</v>
      </c>
      <c r="C1390" s="40">
        <v>10</v>
      </c>
      <c r="D1390" s="38" t="s">
        <v>420</v>
      </c>
    </row>
    <row r="1391" spans="1:4" x14ac:dyDescent="0.25">
      <c r="A1391" s="38" t="s">
        <v>3092</v>
      </c>
      <c r="B1391" s="39" t="s">
        <v>3093</v>
      </c>
      <c r="C1391" s="40">
        <v>1</v>
      </c>
      <c r="D1391" s="38" t="s">
        <v>372</v>
      </c>
    </row>
    <row r="1392" spans="1:4" x14ac:dyDescent="0.25">
      <c r="A1392" s="38" t="s">
        <v>3094</v>
      </c>
      <c r="B1392" s="39" t="s">
        <v>3095</v>
      </c>
      <c r="C1392" s="40">
        <v>1</v>
      </c>
      <c r="D1392" s="38" t="s">
        <v>372</v>
      </c>
    </row>
    <row r="1393" spans="1:4" x14ac:dyDescent="0.25">
      <c r="A1393" s="38" t="s">
        <v>3096</v>
      </c>
      <c r="B1393" s="39" t="s">
        <v>3097</v>
      </c>
      <c r="C1393" s="40">
        <v>1</v>
      </c>
      <c r="D1393" s="38" t="s">
        <v>372</v>
      </c>
    </row>
    <row r="1394" spans="1:4" x14ac:dyDescent="0.25">
      <c r="A1394" s="38" t="s">
        <v>3098</v>
      </c>
      <c r="B1394" s="39" t="s">
        <v>3099</v>
      </c>
      <c r="C1394" s="40">
        <v>1</v>
      </c>
      <c r="D1394" s="38" t="s">
        <v>372</v>
      </c>
    </row>
    <row r="1395" spans="1:4" x14ac:dyDescent="0.25">
      <c r="A1395" s="38" t="s">
        <v>3100</v>
      </c>
      <c r="B1395" s="39" t="s">
        <v>3101</v>
      </c>
      <c r="C1395" s="40">
        <v>16</v>
      </c>
      <c r="D1395" s="38" t="s">
        <v>576</v>
      </c>
    </row>
    <row r="1396" spans="1:4" x14ac:dyDescent="0.25">
      <c r="A1396" s="38" t="s">
        <v>3102</v>
      </c>
      <c r="B1396" s="39" t="s">
        <v>3103</v>
      </c>
      <c r="C1396" s="40">
        <v>1</v>
      </c>
      <c r="D1396" s="38" t="s">
        <v>372</v>
      </c>
    </row>
    <row r="1397" spans="1:4" x14ac:dyDescent="0.25">
      <c r="A1397" s="38" t="s">
        <v>3104</v>
      </c>
      <c r="B1397" s="39" t="s">
        <v>3105</v>
      </c>
      <c r="C1397" s="40">
        <v>1</v>
      </c>
      <c r="D1397" s="38" t="s">
        <v>372</v>
      </c>
    </row>
    <row r="1398" spans="1:4" x14ac:dyDescent="0.25">
      <c r="A1398" s="38" t="s">
        <v>3106</v>
      </c>
      <c r="B1398" s="39" t="s">
        <v>3107</v>
      </c>
      <c r="C1398" s="40">
        <v>1</v>
      </c>
      <c r="D1398" s="38" t="s">
        <v>372</v>
      </c>
    </row>
    <row r="1399" spans="1:4" x14ac:dyDescent="0.25">
      <c r="A1399" s="38" t="s">
        <v>3108</v>
      </c>
      <c r="B1399" s="39" t="s">
        <v>3109</v>
      </c>
      <c r="C1399" s="40">
        <v>13</v>
      </c>
      <c r="D1399" s="38" t="s">
        <v>402</v>
      </c>
    </row>
    <row r="1400" spans="1:4" x14ac:dyDescent="0.25">
      <c r="A1400" s="38" t="s">
        <v>3110</v>
      </c>
      <c r="B1400" s="39" t="s">
        <v>3111</v>
      </c>
      <c r="C1400" s="40">
        <v>16</v>
      </c>
      <c r="D1400" s="38" t="s">
        <v>576</v>
      </c>
    </row>
    <row r="1401" spans="1:4" x14ac:dyDescent="0.25">
      <c r="A1401" s="38" t="s">
        <v>3112</v>
      </c>
      <c r="B1401" s="39" t="s">
        <v>3113</v>
      </c>
      <c r="C1401" s="40">
        <v>18</v>
      </c>
      <c r="D1401" s="38" t="s">
        <v>297</v>
      </c>
    </row>
    <row r="1402" spans="1:4" x14ac:dyDescent="0.25">
      <c r="A1402" s="38" t="s">
        <v>3114</v>
      </c>
      <c r="B1402" s="39" t="s">
        <v>3115</v>
      </c>
      <c r="C1402" s="40">
        <v>1</v>
      </c>
      <c r="D1402" s="38" t="s">
        <v>372</v>
      </c>
    </row>
    <row r="1403" spans="1:4" x14ac:dyDescent="0.25">
      <c r="A1403" s="38" t="s">
        <v>3116</v>
      </c>
      <c r="B1403" s="39" t="s">
        <v>3117</v>
      </c>
      <c r="C1403" s="40">
        <v>1</v>
      </c>
      <c r="D1403" s="38" t="s">
        <v>372</v>
      </c>
    </row>
    <row r="1404" spans="1:4" x14ac:dyDescent="0.25">
      <c r="A1404" s="38" t="s">
        <v>3118</v>
      </c>
      <c r="B1404" s="39" t="s">
        <v>3119</v>
      </c>
      <c r="C1404" s="40">
        <v>1</v>
      </c>
      <c r="D1404" s="38" t="s">
        <v>372</v>
      </c>
    </row>
    <row r="1405" spans="1:4" x14ac:dyDescent="0.25">
      <c r="A1405" s="38" t="s">
        <v>3120</v>
      </c>
      <c r="B1405" s="39" t="s">
        <v>3121</v>
      </c>
      <c r="C1405" s="40">
        <v>1</v>
      </c>
      <c r="D1405" s="38" t="s">
        <v>372</v>
      </c>
    </row>
    <row r="1406" spans="1:4" x14ac:dyDescent="0.25">
      <c r="A1406" s="38" t="s">
        <v>3122</v>
      </c>
      <c r="B1406" s="39" t="s">
        <v>3123</v>
      </c>
      <c r="C1406" s="40">
        <v>1</v>
      </c>
      <c r="D1406" s="38" t="s">
        <v>372</v>
      </c>
    </row>
    <row r="1407" spans="1:4" x14ac:dyDescent="0.25">
      <c r="A1407" s="38" t="s">
        <v>3124</v>
      </c>
      <c r="B1407" s="39" t="s">
        <v>3125</v>
      </c>
      <c r="C1407" s="40">
        <v>2</v>
      </c>
      <c r="D1407" s="38" t="s">
        <v>1677</v>
      </c>
    </row>
    <row r="1408" spans="1:4" x14ac:dyDescent="0.25">
      <c r="A1408" s="38" t="s">
        <v>3126</v>
      </c>
      <c r="B1408" s="39" t="s">
        <v>3127</v>
      </c>
      <c r="C1408" s="40">
        <v>2</v>
      </c>
      <c r="D1408" s="38" t="s">
        <v>1677</v>
      </c>
    </row>
    <row r="1409" spans="1:4" x14ac:dyDescent="0.25">
      <c r="A1409" s="38" t="s">
        <v>3128</v>
      </c>
      <c r="B1409" s="39" t="s">
        <v>3129</v>
      </c>
      <c r="C1409" s="40">
        <v>2</v>
      </c>
      <c r="D1409" s="38" t="s">
        <v>1677</v>
      </c>
    </row>
    <row r="1410" spans="1:4" x14ac:dyDescent="0.25">
      <c r="A1410" s="38" t="s">
        <v>3130</v>
      </c>
      <c r="B1410" s="39" t="s">
        <v>3131</v>
      </c>
      <c r="C1410" s="40">
        <v>2</v>
      </c>
      <c r="D1410" s="38" t="s">
        <v>1677</v>
      </c>
    </row>
    <row r="1411" spans="1:4" x14ac:dyDescent="0.25">
      <c r="A1411" s="38" t="s">
        <v>3132</v>
      </c>
      <c r="B1411" s="39" t="s">
        <v>3133</v>
      </c>
      <c r="C1411" s="40">
        <v>2</v>
      </c>
      <c r="D1411" s="38" t="s">
        <v>1677</v>
      </c>
    </row>
    <row r="1412" spans="1:4" x14ac:dyDescent="0.25">
      <c r="A1412" s="38" t="s">
        <v>3134</v>
      </c>
      <c r="B1412" s="39" t="s">
        <v>3135</v>
      </c>
      <c r="C1412" s="40">
        <v>2</v>
      </c>
      <c r="D1412" s="38" t="s">
        <v>1677</v>
      </c>
    </row>
    <row r="1413" spans="1:4" x14ac:dyDescent="0.25">
      <c r="A1413" s="38" t="s">
        <v>3136</v>
      </c>
      <c r="B1413" s="39" t="s">
        <v>3137</v>
      </c>
      <c r="C1413" s="40">
        <v>2</v>
      </c>
      <c r="D1413" s="38" t="s">
        <v>1677</v>
      </c>
    </row>
    <row r="1414" spans="1:4" x14ac:dyDescent="0.25">
      <c r="A1414" s="38" t="s">
        <v>3138</v>
      </c>
      <c r="B1414" s="39" t="s">
        <v>3139</v>
      </c>
      <c r="C1414" s="40">
        <v>2</v>
      </c>
      <c r="D1414" s="38" t="s">
        <v>1677</v>
      </c>
    </row>
    <row r="1415" spans="1:4" x14ac:dyDescent="0.25">
      <c r="A1415" s="38" t="s">
        <v>3140</v>
      </c>
      <c r="B1415" s="39" t="s">
        <v>3141</v>
      </c>
      <c r="C1415" s="40">
        <v>2</v>
      </c>
      <c r="D1415" s="38" t="s">
        <v>1677</v>
      </c>
    </row>
    <row r="1416" spans="1:4" x14ac:dyDescent="0.25">
      <c r="A1416" s="38" t="s">
        <v>3142</v>
      </c>
      <c r="B1416" s="39" t="s">
        <v>3143</v>
      </c>
      <c r="C1416" s="40">
        <v>2</v>
      </c>
      <c r="D1416" s="38" t="s">
        <v>1677</v>
      </c>
    </row>
    <row r="1417" spans="1:4" x14ac:dyDescent="0.25">
      <c r="A1417" s="38" t="s">
        <v>3144</v>
      </c>
      <c r="B1417" s="39" t="s">
        <v>3145</v>
      </c>
      <c r="C1417" s="40">
        <v>2</v>
      </c>
      <c r="D1417" s="38" t="s">
        <v>1677</v>
      </c>
    </row>
    <row r="1418" spans="1:4" x14ac:dyDescent="0.25">
      <c r="A1418" s="38" t="s">
        <v>3146</v>
      </c>
      <c r="B1418" s="39" t="s">
        <v>3147</v>
      </c>
      <c r="C1418" s="40">
        <v>2</v>
      </c>
      <c r="D1418" s="38" t="s">
        <v>1677</v>
      </c>
    </row>
    <row r="1419" spans="1:4" x14ac:dyDescent="0.25">
      <c r="A1419" s="38" t="s">
        <v>3148</v>
      </c>
      <c r="B1419" s="39" t="s">
        <v>3149</v>
      </c>
      <c r="C1419" s="40">
        <v>2</v>
      </c>
      <c r="D1419" s="38" t="s">
        <v>1677</v>
      </c>
    </row>
    <row r="1420" spans="1:4" x14ac:dyDescent="0.25">
      <c r="A1420" s="38" t="s">
        <v>3150</v>
      </c>
      <c r="B1420" s="39" t="s">
        <v>3151</v>
      </c>
      <c r="C1420" s="40">
        <v>2</v>
      </c>
      <c r="D1420" s="38" t="s">
        <v>1677</v>
      </c>
    </row>
    <row r="1421" spans="1:4" x14ac:dyDescent="0.25">
      <c r="A1421" s="38" t="s">
        <v>3152</v>
      </c>
      <c r="B1421" s="39" t="s">
        <v>3153</v>
      </c>
      <c r="C1421" s="40">
        <v>2</v>
      </c>
      <c r="D1421" s="38" t="s">
        <v>1677</v>
      </c>
    </row>
    <row r="1422" spans="1:4" x14ac:dyDescent="0.25">
      <c r="A1422" s="38" t="s">
        <v>3154</v>
      </c>
      <c r="B1422" s="39" t="s">
        <v>3155</v>
      </c>
      <c r="C1422" s="40">
        <v>2</v>
      </c>
      <c r="D1422" s="38" t="s">
        <v>1677</v>
      </c>
    </row>
    <row r="1423" spans="1:4" x14ac:dyDescent="0.25">
      <c r="A1423" s="38" t="s">
        <v>3156</v>
      </c>
      <c r="B1423" s="39" t="s">
        <v>3157</v>
      </c>
      <c r="C1423" s="40">
        <v>2</v>
      </c>
      <c r="D1423" s="38" t="s">
        <v>1677</v>
      </c>
    </row>
    <row r="1424" spans="1:4" x14ac:dyDescent="0.25">
      <c r="A1424" s="38" t="s">
        <v>3158</v>
      </c>
      <c r="B1424" s="39" t="s">
        <v>3159</v>
      </c>
      <c r="C1424" s="40">
        <v>2</v>
      </c>
      <c r="D1424" s="38" t="s">
        <v>1677</v>
      </c>
    </row>
    <row r="1425" spans="1:4" x14ac:dyDescent="0.25">
      <c r="A1425" s="38" t="s">
        <v>3160</v>
      </c>
      <c r="B1425" s="39" t="s">
        <v>3161</v>
      </c>
      <c r="C1425" s="40">
        <v>2</v>
      </c>
      <c r="D1425" s="38" t="s">
        <v>1677</v>
      </c>
    </row>
    <row r="1426" spans="1:4" x14ac:dyDescent="0.25">
      <c r="A1426" s="38" t="s">
        <v>3162</v>
      </c>
      <c r="B1426" s="39" t="s">
        <v>3163</v>
      </c>
      <c r="C1426" s="40">
        <v>2</v>
      </c>
      <c r="D1426" s="38" t="s">
        <v>1677</v>
      </c>
    </row>
    <row r="1427" spans="1:4" x14ac:dyDescent="0.25">
      <c r="A1427" s="38" t="s">
        <v>3164</v>
      </c>
      <c r="B1427" s="39" t="s">
        <v>3165</v>
      </c>
      <c r="C1427" s="40">
        <v>2</v>
      </c>
      <c r="D1427" s="38" t="s">
        <v>1677</v>
      </c>
    </row>
    <row r="1428" spans="1:4" x14ac:dyDescent="0.25">
      <c r="A1428" s="38" t="s">
        <v>3166</v>
      </c>
      <c r="B1428" s="39" t="s">
        <v>3167</v>
      </c>
      <c r="C1428" s="40">
        <v>2</v>
      </c>
      <c r="D1428" s="38" t="s">
        <v>1677</v>
      </c>
    </row>
    <row r="1429" spans="1:4" x14ac:dyDescent="0.25">
      <c r="A1429" s="38" t="s">
        <v>3168</v>
      </c>
      <c r="B1429" s="39" t="s">
        <v>3169</v>
      </c>
      <c r="C1429" s="40">
        <v>2</v>
      </c>
      <c r="D1429" s="38" t="s">
        <v>1677</v>
      </c>
    </row>
    <row r="1430" spans="1:4" x14ac:dyDescent="0.25">
      <c r="A1430" s="38" t="s">
        <v>3170</v>
      </c>
      <c r="B1430" s="39" t="s">
        <v>3171</v>
      </c>
      <c r="C1430" s="40">
        <v>2</v>
      </c>
      <c r="D1430" s="38" t="s">
        <v>1677</v>
      </c>
    </row>
    <row r="1431" spans="1:4" x14ac:dyDescent="0.25">
      <c r="A1431" s="38" t="s">
        <v>3172</v>
      </c>
      <c r="B1431" s="39" t="s">
        <v>3173</v>
      </c>
      <c r="C1431" s="40">
        <v>2</v>
      </c>
      <c r="D1431" s="38" t="s">
        <v>1677</v>
      </c>
    </row>
    <row r="1432" spans="1:4" x14ac:dyDescent="0.25">
      <c r="A1432" s="38" t="s">
        <v>3174</v>
      </c>
      <c r="B1432" s="39" t="s">
        <v>3175</v>
      </c>
      <c r="C1432" s="40">
        <v>2</v>
      </c>
      <c r="D1432" s="38" t="s">
        <v>1677</v>
      </c>
    </row>
    <row r="1433" spans="1:4" x14ac:dyDescent="0.25">
      <c r="A1433" s="38" t="s">
        <v>3176</v>
      </c>
      <c r="B1433" s="39" t="s">
        <v>3177</v>
      </c>
      <c r="C1433" s="40">
        <v>2</v>
      </c>
      <c r="D1433" s="38" t="s">
        <v>1677</v>
      </c>
    </row>
    <row r="1434" spans="1:4" x14ac:dyDescent="0.25">
      <c r="A1434" s="38" t="s">
        <v>3178</v>
      </c>
      <c r="B1434" s="39" t="s">
        <v>3179</v>
      </c>
      <c r="C1434" s="40">
        <v>2</v>
      </c>
      <c r="D1434" s="38" t="s">
        <v>1677</v>
      </c>
    </row>
    <row r="1435" spans="1:4" x14ac:dyDescent="0.25">
      <c r="A1435" s="38" t="s">
        <v>3180</v>
      </c>
      <c r="B1435" s="39" t="s">
        <v>3181</v>
      </c>
      <c r="C1435" s="40">
        <v>2</v>
      </c>
      <c r="D1435" s="38" t="s">
        <v>1677</v>
      </c>
    </row>
    <row r="1436" spans="1:4" x14ac:dyDescent="0.25">
      <c r="A1436" s="38" t="s">
        <v>3182</v>
      </c>
      <c r="B1436" s="39" t="s">
        <v>3183</v>
      </c>
      <c r="C1436" s="40">
        <v>2</v>
      </c>
      <c r="D1436" s="38" t="s">
        <v>1677</v>
      </c>
    </row>
    <row r="1437" spans="1:4" x14ac:dyDescent="0.25">
      <c r="A1437" s="38" t="s">
        <v>3184</v>
      </c>
      <c r="B1437" s="39" t="s">
        <v>3185</v>
      </c>
      <c r="C1437" s="40">
        <v>2</v>
      </c>
      <c r="D1437" s="38" t="s">
        <v>1677</v>
      </c>
    </row>
    <row r="1438" spans="1:4" x14ac:dyDescent="0.25">
      <c r="A1438" s="38" t="s">
        <v>3186</v>
      </c>
      <c r="B1438" s="39" t="s">
        <v>3187</v>
      </c>
      <c r="C1438" s="40">
        <v>2</v>
      </c>
      <c r="D1438" s="38" t="s">
        <v>1677</v>
      </c>
    </row>
    <row r="1439" spans="1:4" x14ac:dyDescent="0.25">
      <c r="A1439" s="38" t="s">
        <v>3188</v>
      </c>
      <c r="B1439" s="39" t="s">
        <v>3189</v>
      </c>
      <c r="C1439" s="40">
        <v>2</v>
      </c>
      <c r="D1439" s="38" t="s">
        <v>1677</v>
      </c>
    </row>
    <row r="1440" spans="1:4" x14ac:dyDescent="0.25">
      <c r="A1440" s="38" t="s">
        <v>3190</v>
      </c>
      <c r="B1440" s="39" t="s">
        <v>3191</v>
      </c>
      <c r="C1440" s="40">
        <v>2</v>
      </c>
      <c r="D1440" s="38" t="s">
        <v>1677</v>
      </c>
    </row>
    <row r="1441" spans="1:4" x14ac:dyDescent="0.25">
      <c r="A1441" s="38" t="s">
        <v>3192</v>
      </c>
      <c r="B1441" s="39" t="s">
        <v>3193</v>
      </c>
      <c r="C1441" s="40">
        <v>2</v>
      </c>
      <c r="D1441" s="38" t="s">
        <v>1677</v>
      </c>
    </row>
    <row r="1442" spans="1:4" x14ac:dyDescent="0.25">
      <c r="A1442" s="38" t="s">
        <v>3194</v>
      </c>
      <c r="B1442" s="39" t="s">
        <v>3195</v>
      </c>
      <c r="C1442" s="40">
        <v>2</v>
      </c>
      <c r="D1442" s="38" t="s">
        <v>1677</v>
      </c>
    </row>
    <row r="1443" spans="1:4" x14ac:dyDescent="0.25">
      <c r="A1443" s="38" t="s">
        <v>3196</v>
      </c>
      <c r="B1443" s="39" t="s">
        <v>3197</v>
      </c>
      <c r="C1443" s="40">
        <v>2</v>
      </c>
      <c r="D1443" s="38" t="s">
        <v>1677</v>
      </c>
    </row>
    <row r="1444" spans="1:4" x14ac:dyDescent="0.25">
      <c r="A1444" s="38" t="s">
        <v>3198</v>
      </c>
      <c r="B1444" s="39" t="s">
        <v>3199</v>
      </c>
      <c r="C1444" s="40">
        <v>2</v>
      </c>
      <c r="D1444" s="38" t="s">
        <v>1677</v>
      </c>
    </row>
    <row r="1445" spans="1:4" x14ac:dyDescent="0.25">
      <c r="A1445" s="38" t="s">
        <v>3200</v>
      </c>
      <c r="B1445" s="39" t="s">
        <v>3201</v>
      </c>
      <c r="C1445" s="40">
        <v>2</v>
      </c>
      <c r="D1445" s="38" t="s">
        <v>1677</v>
      </c>
    </row>
    <row r="1446" spans="1:4" x14ac:dyDescent="0.25">
      <c r="A1446" s="38" t="s">
        <v>3202</v>
      </c>
      <c r="B1446" s="39" t="s">
        <v>3203</v>
      </c>
      <c r="C1446" s="40">
        <v>2</v>
      </c>
      <c r="D1446" s="38" t="s">
        <v>1677</v>
      </c>
    </row>
    <row r="1447" spans="1:4" x14ac:dyDescent="0.25">
      <c r="A1447" s="38" t="s">
        <v>3204</v>
      </c>
      <c r="B1447" s="39" t="s">
        <v>3205</v>
      </c>
      <c r="C1447" s="40">
        <v>2</v>
      </c>
      <c r="D1447" s="38" t="s">
        <v>1677</v>
      </c>
    </row>
    <row r="1448" spans="1:4" x14ac:dyDescent="0.25">
      <c r="A1448" s="38" t="s">
        <v>3206</v>
      </c>
      <c r="B1448" s="39" t="s">
        <v>3207</v>
      </c>
      <c r="C1448" s="40">
        <v>2</v>
      </c>
      <c r="D1448" s="38" t="s">
        <v>1677</v>
      </c>
    </row>
    <row r="1449" spans="1:4" x14ac:dyDescent="0.25">
      <c r="A1449" s="38" t="s">
        <v>3208</v>
      </c>
      <c r="B1449" s="39" t="s">
        <v>3209</v>
      </c>
      <c r="C1449" s="40">
        <v>2</v>
      </c>
      <c r="D1449" s="38" t="s">
        <v>1677</v>
      </c>
    </row>
    <row r="1450" spans="1:4" x14ac:dyDescent="0.25">
      <c r="A1450" s="38" t="s">
        <v>3210</v>
      </c>
      <c r="B1450" s="39" t="s">
        <v>3211</v>
      </c>
      <c r="C1450" s="40">
        <v>2</v>
      </c>
      <c r="D1450" s="38" t="s">
        <v>1677</v>
      </c>
    </row>
    <row r="1451" spans="1:4" x14ac:dyDescent="0.25">
      <c r="A1451" s="38" t="s">
        <v>3212</v>
      </c>
      <c r="B1451" s="39" t="s">
        <v>3213</v>
      </c>
      <c r="C1451" s="40">
        <v>2</v>
      </c>
      <c r="D1451" s="38" t="s">
        <v>1677</v>
      </c>
    </row>
    <row r="1452" spans="1:4" x14ac:dyDescent="0.25">
      <c r="A1452" s="38" t="s">
        <v>3214</v>
      </c>
      <c r="B1452" s="39" t="s">
        <v>3215</v>
      </c>
      <c r="C1452" s="40">
        <v>2</v>
      </c>
      <c r="D1452" s="38" t="s">
        <v>1677</v>
      </c>
    </row>
    <row r="1453" spans="1:4" x14ac:dyDescent="0.25">
      <c r="A1453" s="38" t="s">
        <v>3216</v>
      </c>
      <c r="B1453" s="39" t="s">
        <v>3217</v>
      </c>
      <c r="C1453" s="40">
        <v>2</v>
      </c>
      <c r="D1453" s="38" t="s">
        <v>1677</v>
      </c>
    </row>
    <row r="1454" spans="1:4" x14ac:dyDescent="0.25">
      <c r="A1454" s="38" t="s">
        <v>3218</v>
      </c>
      <c r="B1454" s="39" t="s">
        <v>3219</v>
      </c>
      <c r="C1454" s="40">
        <v>2</v>
      </c>
      <c r="D1454" s="38" t="s">
        <v>1677</v>
      </c>
    </row>
    <row r="1455" spans="1:4" x14ac:dyDescent="0.25">
      <c r="A1455" s="38" t="s">
        <v>3220</v>
      </c>
      <c r="B1455" s="39" t="s">
        <v>3221</v>
      </c>
      <c r="C1455" s="40">
        <v>9</v>
      </c>
      <c r="D1455" s="38" t="s">
        <v>567</v>
      </c>
    </row>
    <row r="1456" spans="1:4" x14ac:dyDescent="0.25">
      <c r="A1456" s="38" t="s">
        <v>3222</v>
      </c>
      <c r="B1456" s="39" t="s">
        <v>3223</v>
      </c>
      <c r="C1456" s="40">
        <v>9</v>
      </c>
      <c r="D1456" s="38" t="s">
        <v>567</v>
      </c>
    </row>
    <row r="1457" spans="1:4" x14ac:dyDescent="0.25">
      <c r="A1457" s="38" t="s">
        <v>3224</v>
      </c>
      <c r="B1457" s="39" t="s">
        <v>3225</v>
      </c>
      <c r="C1457" s="40">
        <v>9</v>
      </c>
      <c r="D1457" s="38" t="s">
        <v>567</v>
      </c>
    </row>
    <row r="1458" spans="1:4" x14ac:dyDescent="0.25">
      <c r="A1458" s="38" t="s">
        <v>3226</v>
      </c>
      <c r="B1458" s="39" t="s">
        <v>3227</v>
      </c>
      <c r="C1458" s="40">
        <v>9</v>
      </c>
      <c r="D1458" s="38" t="s">
        <v>567</v>
      </c>
    </row>
    <row r="1459" spans="1:4" x14ac:dyDescent="0.25">
      <c r="A1459" s="38" t="s">
        <v>3228</v>
      </c>
      <c r="B1459" s="39" t="s">
        <v>3229</v>
      </c>
      <c r="C1459" s="40">
        <v>15</v>
      </c>
      <c r="D1459" s="38" t="s">
        <v>306</v>
      </c>
    </row>
    <row r="1460" spans="1:4" x14ac:dyDescent="0.25">
      <c r="A1460" s="38" t="s">
        <v>3230</v>
      </c>
      <c r="B1460" s="39" t="s">
        <v>3231</v>
      </c>
      <c r="C1460" s="40">
        <v>9</v>
      </c>
      <c r="D1460" s="38" t="s">
        <v>567</v>
      </c>
    </row>
    <row r="1461" spans="1:4" x14ac:dyDescent="0.25">
      <c r="A1461" s="38" t="s">
        <v>3232</v>
      </c>
      <c r="B1461" s="39" t="s">
        <v>3233</v>
      </c>
      <c r="C1461" s="40">
        <v>9</v>
      </c>
      <c r="D1461" s="38" t="s">
        <v>567</v>
      </c>
    </row>
    <row r="1462" spans="1:4" x14ac:dyDescent="0.25">
      <c r="A1462" s="38" t="s">
        <v>3234</v>
      </c>
      <c r="B1462" s="39" t="s">
        <v>3235</v>
      </c>
      <c r="C1462" s="40">
        <v>9</v>
      </c>
      <c r="D1462" s="38" t="s">
        <v>567</v>
      </c>
    </row>
    <row r="1463" spans="1:4" x14ac:dyDescent="0.25">
      <c r="A1463" s="38" t="s">
        <v>3236</v>
      </c>
      <c r="B1463" s="39" t="s">
        <v>3237</v>
      </c>
      <c r="C1463" s="40">
        <v>9</v>
      </c>
      <c r="D1463" s="38" t="s">
        <v>567</v>
      </c>
    </row>
    <row r="1464" spans="1:4" x14ac:dyDescent="0.25">
      <c r="A1464" s="38" t="s">
        <v>3238</v>
      </c>
      <c r="B1464" s="39" t="s">
        <v>3239</v>
      </c>
      <c r="C1464" s="40">
        <v>9</v>
      </c>
      <c r="D1464" s="38" t="s">
        <v>567</v>
      </c>
    </row>
    <row r="1465" spans="1:4" x14ac:dyDescent="0.25">
      <c r="A1465" s="38" t="s">
        <v>3240</v>
      </c>
      <c r="B1465" s="39" t="s">
        <v>3241</v>
      </c>
      <c r="C1465" s="40">
        <v>9</v>
      </c>
      <c r="D1465" s="38" t="s">
        <v>567</v>
      </c>
    </row>
    <row r="1466" spans="1:4" x14ac:dyDescent="0.25">
      <c r="A1466" s="38" t="s">
        <v>3242</v>
      </c>
      <c r="B1466" s="39" t="s">
        <v>3243</v>
      </c>
      <c r="C1466" s="40">
        <v>9</v>
      </c>
      <c r="D1466" s="38" t="s">
        <v>567</v>
      </c>
    </row>
    <row r="1467" spans="1:4" x14ac:dyDescent="0.25">
      <c r="A1467" s="38" t="s">
        <v>3244</v>
      </c>
      <c r="B1467" s="39" t="s">
        <v>3245</v>
      </c>
      <c r="C1467" s="40">
        <v>1</v>
      </c>
      <c r="D1467" s="38" t="s">
        <v>372</v>
      </c>
    </row>
    <row r="1468" spans="1:4" x14ac:dyDescent="0.25">
      <c r="A1468" s="38" t="s">
        <v>3246</v>
      </c>
      <c r="B1468" s="39" t="s">
        <v>3247</v>
      </c>
      <c r="C1468" s="40">
        <v>11</v>
      </c>
      <c r="D1468" s="38" t="s">
        <v>369</v>
      </c>
    </row>
    <row r="1469" spans="1:4" x14ac:dyDescent="0.25">
      <c r="A1469" s="38" t="s">
        <v>3248</v>
      </c>
      <c r="B1469" s="39" t="s">
        <v>3249</v>
      </c>
      <c r="C1469" s="40">
        <v>11</v>
      </c>
      <c r="D1469" s="38" t="s">
        <v>369</v>
      </c>
    </row>
    <row r="1470" spans="1:4" x14ac:dyDescent="0.25">
      <c r="A1470" s="38" t="s">
        <v>3250</v>
      </c>
      <c r="B1470" s="39" t="s">
        <v>3251</v>
      </c>
      <c r="C1470" s="40">
        <v>11</v>
      </c>
      <c r="D1470" s="38" t="s">
        <v>369</v>
      </c>
    </row>
    <row r="1471" spans="1:4" x14ac:dyDescent="0.25">
      <c r="A1471" s="38" t="s">
        <v>3252</v>
      </c>
      <c r="B1471" s="39" t="s">
        <v>3253</v>
      </c>
      <c r="C1471" s="40">
        <v>11</v>
      </c>
      <c r="D1471" s="38" t="s">
        <v>369</v>
      </c>
    </row>
    <row r="1472" spans="1:4" x14ac:dyDescent="0.25">
      <c r="A1472" s="38" t="s">
        <v>3254</v>
      </c>
      <c r="B1472" s="39" t="s">
        <v>3255</v>
      </c>
      <c r="C1472" s="40">
        <v>11</v>
      </c>
      <c r="D1472" s="38" t="s">
        <v>369</v>
      </c>
    </row>
    <row r="1473" spans="1:4" x14ac:dyDescent="0.25">
      <c r="A1473" s="38" t="s">
        <v>3256</v>
      </c>
      <c r="B1473" s="39" t="s">
        <v>3257</v>
      </c>
      <c r="C1473" s="40">
        <v>17</v>
      </c>
      <c r="D1473" s="38" t="s">
        <v>595</v>
      </c>
    </row>
    <row r="1474" spans="1:4" x14ac:dyDescent="0.25">
      <c r="A1474" s="38" t="s">
        <v>3258</v>
      </c>
      <c r="B1474" s="39" t="s">
        <v>3259</v>
      </c>
      <c r="C1474" s="40">
        <v>17</v>
      </c>
      <c r="D1474" s="38" t="s">
        <v>595</v>
      </c>
    </row>
    <row r="1475" spans="1:4" x14ac:dyDescent="0.25">
      <c r="A1475" s="38" t="s">
        <v>3260</v>
      </c>
      <c r="B1475" s="39" t="s">
        <v>3261</v>
      </c>
      <c r="C1475" s="40">
        <v>17</v>
      </c>
      <c r="D1475" s="38" t="s">
        <v>595</v>
      </c>
    </row>
    <row r="1476" spans="1:4" x14ac:dyDescent="0.25">
      <c r="A1476" s="38" t="s">
        <v>3262</v>
      </c>
      <c r="B1476" s="39" t="s">
        <v>3263</v>
      </c>
      <c r="C1476" s="40">
        <v>17</v>
      </c>
      <c r="D1476" s="38" t="s">
        <v>595</v>
      </c>
    </row>
    <row r="1477" spans="1:4" x14ac:dyDescent="0.25">
      <c r="A1477" s="38" t="s">
        <v>3264</v>
      </c>
      <c r="B1477" s="39" t="s">
        <v>3265</v>
      </c>
      <c r="C1477" s="40">
        <v>17</v>
      </c>
      <c r="D1477" s="38" t="s">
        <v>595</v>
      </c>
    </row>
    <row r="1478" spans="1:4" x14ac:dyDescent="0.25">
      <c r="A1478" s="38" t="s">
        <v>3266</v>
      </c>
      <c r="B1478" s="39" t="s">
        <v>3267</v>
      </c>
      <c r="C1478" s="40">
        <v>14</v>
      </c>
      <c r="D1478" s="38" t="s">
        <v>303</v>
      </c>
    </row>
    <row r="1479" spans="1:4" x14ac:dyDescent="0.25">
      <c r="A1479" s="38" t="s">
        <v>3268</v>
      </c>
      <c r="B1479" s="39" t="s">
        <v>3269</v>
      </c>
      <c r="C1479" s="40">
        <v>7</v>
      </c>
      <c r="D1479" s="38" t="s">
        <v>644</v>
      </c>
    </row>
    <row r="1480" spans="1:4" x14ac:dyDescent="0.25">
      <c r="A1480" s="38" t="s">
        <v>3270</v>
      </c>
      <c r="B1480" s="39" t="s">
        <v>3271</v>
      </c>
      <c r="C1480" s="40">
        <v>17</v>
      </c>
      <c r="D1480" s="38" t="s">
        <v>595</v>
      </c>
    </row>
    <row r="1481" spans="1:4" x14ac:dyDescent="0.25">
      <c r="A1481" s="38" t="s">
        <v>3272</v>
      </c>
      <c r="B1481" s="39" t="s">
        <v>3273</v>
      </c>
      <c r="C1481" s="40">
        <v>7</v>
      </c>
      <c r="D1481" s="38" t="s">
        <v>644</v>
      </c>
    </row>
    <row r="1482" spans="1:4" x14ac:dyDescent="0.25">
      <c r="A1482" s="38" t="s">
        <v>3274</v>
      </c>
      <c r="B1482" s="39" t="s">
        <v>3275</v>
      </c>
      <c r="C1482" s="40">
        <v>7</v>
      </c>
      <c r="D1482" s="38" t="s">
        <v>644</v>
      </c>
    </row>
    <row r="1483" spans="1:4" x14ac:dyDescent="0.25">
      <c r="A1483" s="38" t="s">
        <v>3276</v>
      </c>
      <c r="B1483" s="39" t="s">
        <v>3277</v>
      </c>
      <c r="C1483" s="40">
        <v>7</v>
      </c>
      <c r="D1483" s="38" t="s">
        <v>644</v>
      </c>
    </row>
    <row r="1484" spans="1:4" x14ac:dyDescent="0.25">
      <c r="A1484" s="38" t="s">
        <v>3278</v>
      </c>
      <c r="B1484" s="39" t="s">
        <v>3279</v>
      </c>
      <c r="C1484" s="40">
        <v>7</v>
      </c>
      <c r="D1484" s="38" t="s">
        <v>644</v>
      </c>
    </row>
    <row r="1485" spans="1:4" x14ac:dyDescent="0.25">
      <c r="A1485" s="38" t="s">
        <v>3280</v>
      </c>
      <c r="B1485" s="39" t="s">
        <v>3281</v>
      </c>
      <c r="C1485" s="40">
        <v>7</v>
      </c>
      <c r="D1485" s="38" t="s">
        <v>644</v>
      </c>
    </row>
    <row r="1486" spans="1:4" x14ac:dyDescent="0.25">
      <c r="A1486" s="38" t="s">
        <v>3282</v>
      </c>
      <c r="B1486" s="39" t="s">
        <v>3283</v>
      </c>
      <c r="C1486" s="40">
        <v>7</v>
      </c>
      <c r="D1486" s="38" t="s">
        <v>644</v>
      </c>
    </row>
    <row r="1487" spans="1:4" x14ac:dyDescent="0.25">
      <c r="A1487" s="38" t="s">
        <v>3284</v>
      </c>
      <c r="B1487" s="39" t="s">
        <v>3285</v>
      </c>
      <c r="C1487" s="40">
        <v>7</v>
      </c>
      <c r="D1487" s="38" t="s">
        <v>644</v>
      </c>
    </row>
    <row r="1488" spans="1:4" x14ac:dyDescent="0.25">
      <c r="A1488" s="38" t="s">
        <v>3286</v>
      </c>
      <c r="B1488" s="39" t="s">
        <v>3287</v>
      </c>
      <c r="C1488" s="40">
        <v>7</v>
      </c>
      <c r="D1488" s="38" t="s">
        <v>644</v>
      </c>
    </row>
    <row r="1489" spans="1:4" x14ac:dyDescent="0.25">
      <c r="A1489" s="38" t="s">
        <v>3288</v>
      </c>
      <c r="B1489" s="39" t="s">
        <v>3289</v>
      </c>
      <c r="C1489" s="40">
        <v>7</v>
      </c>
      <c r="D1489" s="38" t="s">
        <v>644</v>
      </c>
    </row>
    <row r="1490" spans="1:4" x14ac:dyDescent="0.25">
      <c r="A1490" s="38" t="s">
        <v>3290</v>
      </c>
      <c r="B1490" s="39" t="s">
        <v>3291</v>
      </c>
      <c r="C1490" s="40">
        <v>7</v>
      </c>
      <c r="D1490" s="38" t="s">
        <v>644</v>
      </c>
    </row>
    <row r="1491" spans="1:4" x14ac:dyDescent="0.25">
      <c r="A1491" s="38" t="s">
        <v>3292</v>
      </c>
      <c r="B1491" s="39" t="s">
        <v>3293</v>
      </c>
      <c r="C1491" s="40">
        <v>7</v>
      </c>
      <c r="D1491" s="38" t="s">
        <v>644</v>
      </c>
    </row>
    <row r="1492" spans="1:4" x14ac:dyDescent="0.25">
      <c r="A1492" s="38" t="s">
        <v>3294</v>
      </c>
      <c r="B1492" s="39" t="s">
        <v>3295</v>
      </c>
      <c r="C1492" s="40">
        <v>7</v>
      </c>
      <c r="D1492" s="38" t="s">
        <v>644</v>
      </c>
    </row>
    <row r="1493" spans="1:4" x14ac:dyDescent="0.25">
      <c r="A1493" s="38" t="s">
        <v>3296</v>
      </c>
      <c r="B1493" s="39" t="s">
        <v>3297</v>
      </c>
      <c r="C1493" s="40">
        <v>19</v>
      </c>
      <c r="D1493" s="38" t="s">
        <v>469</v>
      </c>
    </row>
    <row r="1494" spans="1:4" x14ac:dyDescent="0.25">
      <c r="A1494" s="38" t="s">
        <v>3298</v>
      </c>
      <c r="B1494" s="39" t="s">
        <v>3299</v>
      </c>
      <c r="C1494" s="40">
        <v>19</v>
      </c>
      <c r="D1494" s="38" t="s">
        <v>469</v>
      </c>
    </row>
    <row r="1495" spans="1:4" x14ac:dyDescent="0.25">
      <c r="A1495" s="38" t="s">
        <v>3300</v>
      </c>
      <c r="B1495" s="39" t="s">
        <v>3301</v>
      </c>
      <c r="C1495" s="40">
        <v>6</v>
      </c>
      <c r="D1495" s="38" t="s">
        <v>433</v>
      </c>
    </row>
    <row r="1496" spans="1:4" x14ac:dyDescent="0.25">
      <c r="A1496" s="38" t="s">
        <v>3302</v>
      </c>
      <c r="B1496" s="39" t="s">
        <v>3303</v>
      </c>
      <c r="C1496" s="40">
        <v>18</v>
      </c>
      <c r="D1496" s="38" t="s">
        <v>297</v>
      </c>
    </row>
    <row r="1497" spans="1:4" x14ac:dyDescent="0.25">
      <c r="A1497" s="38" t="s">
        <v>3304</v>
      </c>
      <c r="B1497" s="39" t="s">
        <v>3305</v>
      </c>
      <c r="C1497" s="40">
        <v>15</v>
      </c>
      <c r="D1497" s="38" t="s">
        <v>306</v>
      </c>
    </row>
    <row r="1498" spans="1:4" x14ac:dyDescent="0.25">
      <c r="A1498" s="38" t="s">
        <v>3306</v>
      </c>
      <c r="B1498" s="39" t="s">
        <v>3307</v>
      </c>
      <c r="C1498" s="40">
        <v>15</v>
      </c>
      <c r="D1498" s="38" t="s">
        <v>306</v>
      </c>
    </row>
    <row r="1499" spans="1:4" x14ac:dyDescent="0.25">
      <c r="A1499" s="38" t="s">
        <v>3308</v>
      </c>
      <c r="B1499" s="39" t="s">
        <v>3309</v>
      </c>
      <c r="C1499" s="40">
        <v>15</v>
      </c>
      <c r="D1499" s="38" t="s">
        <v>306</v>
      </c>
    </row>
    <row r="1500" spans="1:4" x14ac:dyDescent="0.25">
      <c r="A1500" s="38" t="s">
        <v>3310</v>
      </c>
      <c r="B1500" s="39" t="s">
        <v>3311</v>
      </c>
      <c r="C1500" s="40">
        <v>18</v>
      </c>
      <c r="D1500" s="38" t="s">
        <v>297</v>
      </c>
    </row>
    <row r="1501" spans="1:4" x14ac:dyDescent="0.25">
      <c r="A1501" s="38" t="s">
        <v>3312</v>
      </c>
      <c r="B1501" s="39" t="s">
        <v>3313</v>
      </c>
      <c r="C1501" s="40">
        <v>6</v>
      </c>
      <c r="D1501" s="38" t="s">
        <v>433</v>
      </c>
    </row>
    <row r="1502" spans="1:4" x14ac:dyDescent="0.25">
      <c r="A1502" s="38" t="s">
        <v>3314</v>
      </c>
      <c r="B1502" s="39" t="s">
        <v>3315</v>
      </c>
      <c r="C1502" s="40">
        <v>6</v>
      </c>
      <c r="D1502" s="38" t="s">
        <v>433</v>
      </c>
    </row>
    <row r="1503" spans="1:4" x14ac:dyDescent="0.25">
      <c r="A1503" s="38" t="s">
        <v>3316</v>
      </c>
      <c r="B1503" s="39" t="s">
        <v>3317</v>
      </c>
      <c r="C1503" s="40">
        <v>6</v>
      </c>
      <c r="D1503" s="38" t="s">
        <v>433</v>
      </c>
    </row>
    <row r="1504" spans="1:4" x14ac:dyDescent="0.25">
      <c r="A1504" s="38" t="s">
        <v>3318</v>
      </c>
      <c r="B1504" s="39" t="s">
        <v>3319</v>
      </c>
      <c r="C1504" s="40">
        <v>6</v>
      </c>
      <c r="D1504" s="38" t="s">
        <v>433</v>
      </c>
    </row>
    <row r="1505" spans="1:4" x14ac:dyDescent="0.25">
      <c r="A1505" s="38" t="s">
        <v>3320</v>
      </c>
      <c r="B1505" s="39" t="s">
        <v>3321</v>
      </c>
      <c r="C1505" s="40">
        <v>16</v>
      </c>
      <c r="D1505" s="38" t="s">
        <v>576</v>
      </c>
    </row>
    <row r="1506" spans="1:4" x14ac:dyDescent="0.25">
      <c r="A1506" s="38" t="s">
        <v>3322</v>
      </c>
      <c r="B1506" s="39" t="s">
        <v>3323</v>
      </c>
      <c r="C1506" s="40">
        <v>7</v>
      </c>
      <c r="D1506" s="38" t="s">
        <v>644</v>
      </c>
    </row>
    <row r="1507" spans="1:4" x14ac:dyDescent="0.25">
      <c r="A1507" s="38" t="s">
        <v>3324</v>
      </c>
      <c r="B1507" s="39" t="s">
        <v>3325</v>
      </c>
      <c r="C1507" s="40">
        <v>7</v>
      </c>
      <c r="D1507" s="38" t="s">
        <v>644</v>
      </c>
    </row>
    <row r="1508" spans="1:4" x14ac:dyDescent="0.25">
      <c r="A1508" s="38" t="s">
        <v>3326</v>
      </c>
      <c r="B1508" s="39" t="s">
        <v>3327</v>
      </c>
      <c r="C1508" s="40">
        <v>7</v>
      </c>
      <c r="D1508" s="38" t="s">
        <v>644</v>
      </c>
    </row>
    <row r="1509" spans="1:4" x14ac:dyDescent="0.25">
      <c r="A1509" s="38" t="s">
        <v>3328</v>
      </c>
      <c r="B1509" s="39" t="s">
        <v>3329</v>
      </c>
      <c r="C1509" s="40">
        <v>7</v>
      </c>
      <c r="D1509" s="38" t="s">
        <v>644</v>
      </c>
    </row>
    <row r="1510" spans="1:4" x14ac:dyDescent="0.25">
      <c r="A1510" s="38" t="s">
        <v>3330</v>
      </c>
      <c r="B1510" s="39" t="s">
        <v>3331</v>
      </c>
      <c r="C1510" s="40">
        <v>12</v>
      </c>
      <c r="D1510" s="38" t="s">
        <v>385</v>
      </c>
    </row>
    <row r="1511" spans="1:4" x14ac:dyDescent="0.25">
      <c r="A1511" s="38" t="s">
        <v>3332</v>
      </c>
      <c r="B1511" s="39" t="s">
        <v>3333</v>
      </c>
      <c r="C1511" s="40">
        <v>12</v>
      </c>
      <c r="D1511" s="38" t="s">
        <v>385</v>
      </c>
    </row>
    <row r="1512" spans="1:4" x14ac:dyDescent="0.25">
      <c r="A1512" s="38" t="s">
        <v>3334</v>
      </c>
      <c r="B1512" s="39" t="s">
        <v>3335</v>
      </c>
      <c r="C1512" s="40">
        <v>12</v>
      </c>
      <c r="D1512" s="38" t="s">
        <v>385</v>
      </c>
    </row>
    <row r="1513" spans="1:4" x14ac:dyDescent="0.25">
      <c r="A1513" s="38" t="s">
        <v>3336</v>
      </c>
      <c r="B1513" s="39" t="s">
        <v>3337</v>
      </c>
      <c r="C1513" s="40">
        <v>12</v>
      </c>
      <c r="D1513" s="38" t="s">
        <v>385</v>
      </c>
    </row>
    <row r="1514" spans="1:4" x14ac:dyDescent="0.25">
      <c r="A1514" s="38" t="s">
        <v>3338</v>
      </c>
      <c r="B1514" s="39" t="s">
        <v>3339</v>
      </c>
      <c r="C1514" s="40">
        <v>12</v>
      </c>
      <c r="D1514" s="38" t="s">
        <v>385</v>
      </c>
    </row>
    <row r="1515" spans="1:4" x14ac:dyDescent="0.25">
      <c r="A1515" s="38" t="s">
        <v>3340</v>
      </c>
      <c r="B1515" s="39" t="s">
        <v>3341</v>
      </c>
      <c r="C1515" s="40">
        <v>8</v>
      </c>
      <c r="D1515" s="38" t="s">
        <v>423</v>
      </c>
    </row>
    <row r="1516" spans="1:4" x14ac:dyDescent="0.25">
      <c r="A1516" s="38" t="s">
        <v>3342</v>
      </c>
      <c r="B1516" s="39" t="s">
        <v>3343</v>
      </c>
      <c r="C1516" s="40">
        <v>12</v>
      </c>
      <c r="D1516" s="38" t="s">
        <v>385</v>
      </c>
    </row>
    <row r="1517" spans="1:4" x14ac:dyDescent="0.25">
      <c r="A1517" s="38" t="s">
        <v>3344</v>
      </c>
      <c r="B1517" s="39" t="s">
        <v>3345</v>
      </c>
      <c r="C1517" s="40">
        <v>12</v>
      </c>
      <c r="D1517" s="38" t="s">
        <v>385</v>
      </c>
    </row>
    <row r="1518" spans="1:4" x14ac:dyDescent="0.25">
      <c r="A1518" s="38" t="s">
        <v>3346</v>
      </c>
      <c r="B1518" s="39" t="s">
        <v>3347</v>
      </c>
      <c r="C1518" s="40">
        <v>11</v>
      </c>
      <c r="D1518" s="38" t="s">
        <v>369</v>
      </c>
    </row>
    <row r="1519" spans="1:4" x14ac:dyDescent="0.25">
      <c r="A1519" s="38" t="s">
        <v>3348</v>
      </c>
      <c r="B1519" s="39" t="s">
        <v>3349</v>
      </c>
      <c r="C1519" s="40">
        <v>6</v>
      </c>
      <c r="D1519" s="38" t="s">
        <v>433</v>
      </c>
    </row>
    <row r="1520" spans="1:4" x14ac:dyDescent="0.25">
      <c r="A1520" s="38" t="s">
        <v>3350</v>
      </c>
      <c r="B1520" s="39" t="s">
        <v>3351</v>
      </c>
      <c r="C1520" s="40">
        <v>8</v>
      </c>
      <c r="D1520" s="38" t="s">
        <v>423</v>
      </c>
    </row>
    <row r="1521" spans="1:4" x14ac:dyDescent="0.25">
      <c r="A1521" s="38" t="s">
        <v>3352</v>
      </c>
      <c r="B1521" s="39" t="s">
        <v>3353</v>
      </c>
      <c r="C1521" s="40">
        <v>13</v>
      </c>
      <c r="D1521" s="38" t="s">
        <v>402</v>
      </c>
    </row>
    <row r="1522" spans="1:4" x14ac:dyDescent="0.25">
      <c r="A1522" s="38" t="s">
        <v>3354</v>
      </c>
      <c r="B1522" s="39" t="s">
        <v>3355</v>
      </c>
      <c r="C1522" s="40">
        <v>1</v>
      </c>
      <c r="D1522" s="38" t="s">
        <v>372</v>
      </c>
    </row>
    <row r="1523" spans="1:4" x14ac:dyDescent="0.25">
      <c r="A1523" s="38" t="s">
        <v>3356</v>
      </c>
      <c r="B1523" s="39" t="s">
        <v>3357</v>
      </c>
      <c r="C1523" s="40">
        <v>18</v>
      </c>
      <c r="D1523" s="38" t="s">
        <v>297</v>
      </c>
    </row>
    <row r="1524" spans="1:4" x14ac:dyDescent="0.25">
      <c r="A1524" s="38" t="s">
        <v>3358</v>
      </c>
      <c r="B1524" s="39" t="s">
        <v>3359</v>
      </c>
      <c r="C1524" s="40">
        <v>18</v>
      </c>
      <c r="D1524" s="38" t="s">
        <v>297</v>
      </c>
    </row>
    <row r="1525" spans="1:4" x14ac:dyDescent="0.25">
      <c r="A1525" s="38" t="s">
        <v>3360</v>
      </c>
      <c r="B1525" s="39" t="s">
        <v>3361</v>
      </c>
      <c r="C1525" s="40">
        <v>19</v>
      </c>
      <c r="D1525" s="38" t="s">
        <v>469</v>
      </c>
    </row>
    <row r="1526" spans="1:4" x14ac:dyDescent="0.25">
      <c r="A1526" s="38" t="s">
        <v>3362</v>
      </c>
      <c r="B1526" s="39" t="s">
        <v>3363</v>
      </c>
      <c r="C1526" s="40">
        <v>19</v>
      </c>
      <c r="D1526" s="38" t="s">
        <v>469</v>
      </c>
    </row>
    <row r="1527" spans="1:4" x14ac:dyDescent="0.25">
      <c r="A1527" s="38" t="s">
        <v>3364</v>
      </c>
      <c r="B1527" s="39" t="s">
        <v>3365</v>
      </c>
      <c r="C1527" s="40">
        <v>19</v>
      </c>
      <c r="D1527" s="38" t="s">
        <v>469</v>
      </c>
    </row>
    <row r="1528" spans="1:4" x14ac:dyDescent="0.25">
      <c r="A1528" s="38" t="s">
        <v>3366</v>
      </c>
      <c r="B1528" s="39" t="s">
        <v>3367</v>
      </c>
      <c r="C1528" s="40">
        <v>19</v>
      </c>
      <c r="D1528" s="38" t="s">
        <v>469</v>
      </c>
    </row>
    <row r="1529" spans="1:4" x14ac:dyDescent="0.25">
      <c r="A1529" s="38" t="s">
        <v>3368</v>
      </c>
      <c r="B1529" s="39" t="s">
        <v>3369</v>
      </c>
      <c r="C1529" s="40">
        <v>18</v>
      </c>
      <c r="D1529" s="38" t="s">
        <v>297</v>
      </c>
    </row>
    <row r="1530" spans="1:4" x14ac:dyDescent="0.25">
      <c r="A1530" s="38" t="s">
        <v>3370</v>
      </c>
      <c r="B1530" s="39" t="s">
        <v>3371</v>
      </c>
      <c r="C1530" s="40">
        <v>15</v>
      </c>
      <c r="D1530" s="38" t="s">
        <v>306</v>
      </c>
    </row>
    <row r="1531" spans="1:4" x14ac:dyDescent="0.25">
      <c r="A1531" s="38" t="s">
        <v>3372</v>
      </c>
      <c r="B1531" s="39" t="s">
        <v>3373</v>
      </c>
      <c r="C1531" s="40">
        <v>19</v>
      </c>
      <c r="D1531" s="38" t="s">
        <v>469</v>
      </c>
    </row>
    <row r="1532" spans="1:4" x14ac:dyDescent="0.25">
      <c r="A1532" s="38" t="s">
        <v>3374</v>
      </c>
      <c r="B1532" s="39" t="s">
        <v>3375</v>
      </c>
      <c r="C1532" s="40">
        <v>15</v>
      </c>
      <c r="D1532" s="38" t="s">
        <v>306</v>
      </c>
    </row>
    <row r="1533" spans="1:4" x14ac:dyDescent="0.25">
      <c r="A1533" s="38" t="s">
        <v>3376</v>
      </c>
      <c r="B1533" s="39" t="s">
        <v>3377</v>
      </c>
      <c r="C1533" s="40">
        <v>19</v>
      </c>
      <c r="D1533" s="38" t="s">
        <v>469</v>
      </c>
    </row>
    <row r="1534" spans="1:4" x14ac:dyDescent="0.25">
      <c r="A1534" s="38" t="s">
        <v>3378</v>
      </c>
      <c r="B1534" s="39" t="s">
        <v>3379</v>
      </c>
      <c r="C1534" s="40">
        <v>18</v>
      </c>
      <c r="D1534" s="38" t="s">
        <v>297</v>
      </c>
    </row>
    <row r="1535" spans="1:4" x14ac:dyDescent="0.25">
      <c r="A1535" s="38" t="s">
        <v>3380</v>
      </c>
      <c r="B1535" s="39" t="s">
        <v>3381</v>
      </c>
      <c r="C1535" s="40">
        <v>19</v>
      </c>
      <c r="D1535" s="38" t="s">
        <v>469</v>
      </c>
    </row>
    <row r="1536" spans="1:4" x14ac:dyDescent="0.25">
      <c r="A1536" s="38" t="s">
        <v>3382</v>
      </c>
      <c r="B1536" s="39" t="s">
        <v>3383</v>
      </c>
      <c r="C1536" s="40">
        <v>19</v>
      </c>
      <c r="D1536" s="38" t="s">
        <v>469</v>
      </c>
    </row>
    <row r="1537" spans="1:4" x14ac:dyDescent="0.25">
      <c r="A1537" s="38" t="s">
        <v>3384</v>
      </c>
      <c r="B1537" s="39" t="s">
        <v>3385</v>
      </c>
      <c r="C1537" s="40">
        <v>19</v>
      </c>
      <c r="D1537" s="38" t="s">
        <v>469</v>
      </c>
    </row>
    <row r="1538" spans="1:4" x14ac:dyDescent="0.25">
      <c r="A1538" s="38" t="s">
        <v>3386</v>
      </c>
      <c r="B1538" s="39" t="s">
        <v>3387</v>
      </c>
      <c r="C1538" s="40">
        <v>19</v>
      </c>
      <c r="D1538" s="38" t="s">
        <v>469</v>
      </c>
    </row>
    <row r="1539" spans="1:4" x14ac:dyDescent="0.25">
      <c r="A1539" s="38" t="s">
        <v>3388</v>
      </c>
      <c r="B1539" s="39" t="s">
        <v>3389</v>
      </c>
      <c r="C1539" s="40">
        <v>19</v>
      </c>
      <c r="D1539" s="38" t="s">
        <v>469</v>
      </c>
    </row>
    <row r="1540" spans="1:4" x14ac:dyDescent="0.25">
      <c r="A1540" s="38" t="s">
        <v>3390</v>
      </c>
      <c r="B1540" s="39" t="s">
        <v>3391</v>
      </c>
      <c r="C1540" s="40">
        <v>19</v>
      </c>
      <c r="D1540" s="38" t="s">
        <v>469</v>
      </c>
    </row>
    <row r="1541" spans="1:4" x14ac:dyDescent="0.25">
      <c r="A1541" s="38" t="s">
        <v>3392</v>
      </c>
      <c r="B1541" s="39" t="s">
        <v>3393</v>
      </c>
      <c r="C1541" s="40">
        <v>19</v>
      </c>
      <c r="D1541" s="38" t="s">
        <v>469</v>
      </c>
    </row>
    <row r="1542" spans="1:4" x14ac:dyDescent="0.25">
      <c r="A1542" s="38" t="s">
        <v>3394</v>
      </c>
      <c r="B1542" s="39" t="s">
        <v>3395</v>
      </c>
      <c r="C1542" s="40">
        <v>19</v>
      </c>
      <c r="D1542" s="38" t="s">
        <v>469</v>
      </c>
    </row>
    <row r="1543" spans="1:4" x14ac:dyDescent="0.25">
      <c r="A1543" s="38" t="s">
        <v>3396</v>
      </c>
      <c r="B1543" s="39" t="s">
        <v>3397</v>
      </c>
      <c r="C1543" s="40">
        <v>19</v>
      </c>
      <c r="D1543" s="38" t="s">
        <v>469</v>
      </c>
    </row>
    <row r="1544" spans="1:4" x14ac:dyDescent="0.25">
      <c r="A1544" s="38" t="s">
        <v>3398</v>
      </c>
      <c r="B1544" s="39" t="s">
        <v>3399</v>
      </c>
      <c r="C1544" s="40">
        <v>19</v>
      </c>
      <c r="D1544" s="38" t="s">
        <v>469</v>
      </c>
    </row>
    <row r="1545" spans="1:4" x14ac:dyDescent="0.25">
      <c r="A1545" s="38" t="s">
        <v>3400</v>
      </c>
      <c r="B1545" s="39" t="s">
        <v>3401</v>
      </c>
      <c r="C1545" s="40">
        <v>19</v>
      </c>
      <c r="D1545" s="38" t="s">
        <v>469</v>
      </c>
    </row>
    <row r="1546" spans="1:4" x14ac:dyDescent="0.25">
      <c r="A1546" s="38" t="s">
        <v>3402</v>
      </c>
      <c r="B1546" s="39" t="s">
        <v>3403</v>
      </c>
      <c r="C1546" s="40">
        <v>18</v>
      </c>
      <c r="D1546" s="38" t="s">
        <v>297</v>
      </c>
    </row>
    <row r="1547" spans="1:4" x14ac:dyDescent="0.25">
      <c r="A1547" s="38" t="s">
        <v>3404</v>
      </c>
      <c r="B1547" s="39" t="s">
        <v>3405</v>
      </c>
      <c r="C1547" s="40">
        <v>13</v>
      </c>
      <c r="D1547" s="38" t="s">
        <v>402</v>
      </c>
    </row>
    <row r="1548" spans="1:4" x14ac:dyDescent="0.25">
      <c r="A1548" s="38" t="s">
        <v>3406</v>
      </c>
      <c r="B1548" s="39" t="s">
        <v>3407</v>
      </c>
      <c r="C1548" s="40">
        <v>7</v>
      </c>
      <c r="D1548" s="38" t="s">
        <v>644</v>
      </c>
    </row>
    <row r="1549" spans="1:4" x14ac:dyDescent="0.25">
      <c r="A1549" s="38" t="s">
        <v>3408</v>
      </c>
      <c r="B1549" s="39" t="s">
        <v>3409</v>
      </c>
      <c r="C1549" s="40">
        <v>7</v>
      </c>
      <c r="D1549" s="38" t="s">
        <v>644</v>
      </c>
    </row>
    <row r="1550" spans="1:4" x14ac:dyDescent="0.25">
      <c r="A1550" s="38" t="s">
        <v>3410</v>
      </c>
      <c r="B1550" s="39" t="s">
        <v>3411</v>
      </c>
      <c r="C1550" s="40">
        <v>12</v>
      </c>
      <c r="D1550" s="38" t="s">
        <v>385</v>
      </c>
    </row>
    <row r="1551" spans="1:4" x14ac:dyDescent="0.25">
      <c r="A1551" s="38" t="s">
        <v>3412</v>
      </c>
      <c r="B1551" s="39" t="s">
        <v>3413</v>
      </c>
      <c r="C1551" s="40">
        <v>7</v>
      </c>
      <c r="D1551" s="38" t="s">
        <v>644</v>
      </c>
    </row>
    <row r="1552" spans="1:4" x14ac:dyDescent="0.25">
      <c r="A1552" s="38" t="s">
        <v>3414</v>
      </c>
      <c r="B1552" s="39" t="s">
        <v>3415</v>
      </c>
      <c r="C1552" s="40">
        <v>19</v>
      </c>
      <c r="D1552" s="38" t="s">
        <v>469</v>
      </c>
    </row>
    <row r="1553" spans="1:4" x14ac:dyDescent="0.25">
      <c r="A1553" s="38" t="s">
        <v>3416</v>
      </c>
      <c r="B1553" s="39" t="s">
        <v>3417</v>
      </c>
      <c r="C1553" s="40">
        <v>19</v>
      </c>
      <c r="D1553" s="38" t="s">
        <v>469</v>
      </c>
    </row>
    <row r="1554" spans="1:4" x14ac:dyDescent="0.25">
      <c r="A1554" s="38" t="s">
        <v>3418</v>
      </c>
      <c r="B1554" s="39" t="s">
        <v>3419</v>
      </c>
      <c r="C1554" s="40">
        <v>19</v>
      </c>
      <c r="D1554" s="38" t="s">
        <v>469</v>
      </c>
    </row>
    <row r="1555" spans="1:4" x14ac:dyDescent="0.25">
      <c r="A1555" s="38" t="s">
        <v>3420</v>
      </c>
      <c r="B1555" s="39" t="s">
        <v>3421</v>
      </c>
      <c r="C1555" s="40">
        <v>19</v>
      </c>
      <c r="D1555" s="38" t="s">
        <v>469</v>
      </c>
    </row>
    <row r="1556" spans="1:4" x14ac:dyDescent="0.25">
      <c r="A1556" s="38" t="s">
        <v>3422</v>
      </c>
      <c r="B1556" s="39" t="s">
        <v>3423</v>
      </c>
      <c r="C1556" s="40">
        <v>19</v>
      </c>
      <c r="D1556" s="38" t="s">
        <v>469</v>
      </c>
    </row>
    <row r="1557" spans="1:4" x14ac:dyDescent="0.25">
      <c r="A1557" s="38" t="s">
        <v>3424</v>
      </c>
      <c r="B1557" s="39" t="s">
        <v>3425</v>
      </c>
      <c r="C1557" s="40">
        <v>19</v>
      </c>
      <c r="D1557" s="38" t="s">
        <v>469</v>
      </c>
    </row>
    <row r="1558" spans="1:4" x14ac:dyDescent="0.25">
      <c r="A1558" s="38" t="s">
        <v>3426</v>
      </c>
      <c r="B1558" s="39" t="s">
        <v>3427</v>
      </c>
      <c r="C1558" s="40">
        <v>19</v>
      </c>
      <c r="D1558" s="38" t="s">
        <v>469</v>
      </c>
    </row>
    <row r="1559" spans="1:4" x14ac:dyDescent="0.25">
      <c r="A1559" s="38" t="s">
        <v>3428</v>
      </c>
      <c r="B1559" s="39" t="s">
        <v>3429</v>
      </c>
      <c r="C1559" s="40">
        <v>19</v>
      </c>
      <c r="D1559" s="38" t="s">
        <v>469</v>
      </c>
    </row>
    <row r="1560" spans="1:4" x14ac:dyDescent="0.25">
      <c r="A1560" s="38" t="s">
        <v>3430</v>
      </c>
      <c r="B1560" s="39" t="s">
        <v>3431</v>
      </c>
      <c r="C1560" s="40">
        <v>19</v>
      </c>
      <c r="D1560" s="38" t="s">
        <v>469</v>
      </c>
    </row>
    <row r="1561" spans="1:4" x14ac:dyDescent="0.25">
      <c r="A1561" s="38" t="s">
        <v>3432</v>
      </c>
      <c r="B1561" s="39" t="s">
        <v>3433</v>
      </c>
      <c r="C1561" s="40">
        <v>19</v>
      </c>
      <c r="D1561" s="38" t="s">
        <v>469</v>
      </c>
    </row>
    <row r="1562" spans="1:4" x14ac:dyDescent="0.25">
      <c r="A1562" s="38" t="s">
        <v>3434</v>
      </c>
      <c r="B1562" s="39" t="s">
        <v>3435</v>
      </c>
      <c r="C1562" s="40">
        <v>19</v>
      </c>
      <c r="D1562" s="38" t="s">
        <v>469</v>
      </c>
    </row>
    <row r="1563" spans="1:4" x14ac:dyDescent="0.25">
      <c r="A1563" s="38" t="s">
        <v>3436</v>
      </c>
      <c r="B1563" s="39" t="s">
        <v>3437</v>
      </c>
      <c r="C1563" s="40">
        <v>19</v>
      </c>
      <c r="D1563" s="38" t="s">
        <v>469</v>
      </c>
    </row>
    <row r="1564" spans="1:4" x14ac:dyDescent="0.25">
      <c r="A1564" s="38" t="s">
        <v>3438</v>
      </c>
      <c r="B1564" s="39" t="s">
        <v>3439</v>
      </c>
      <c r="C1564" s="40">
        <v>19</v>
      </c>
      <c r="D1564" s="38" t="s">
        <v>469</v>
      </c>
    </row>
    <row r="1565" spans="1:4" x14ac:dyDescent="0.25">
      <c r="A1565" s="38" t="s">
        <v>3440</v>
      </c>
      <c r="B1565" s="39" t="s">
        <v>3441</v>
      </c>
      <c r="C1565" s="40">
        <v>19</v>
      </c>
      <c r="D1565" s="38" t="s">
        <v>469</v>
      </c>
    </row>
    <row r="1566" spans="1:4" x14ac:dyDescent="0.25">
      <c r="A1566" s="38" t="s">
        <v>3442</v>
      </c>
      <c r="B1566" s="39" t="s">
        <v>3443</v>
      </c>
      <c r="C1566" s="40">
        <v>19</v>
      </c>
      <c r="D1566" s="38" t="s">
        <v>469</v>
      </c>
    </row>
    <row r="1567" spans="1:4" x14ac:dyDescent="0.25">
      <c r="A1567" s="38" t="s">
        <v>3444</v>
      </c>
      <c r="B1567" s="39" t="s">
        <v>3445</v>
      </c>
      <c r="C1567" s="40">
        <v>19</v>
      </c>
      <c r="D1567" s="38" t="s">
        <v>469</v>
      </c>
    </row>
    <row r="1568" spans="1:4" x14ac:dyDescent="0.25">
      <c r="A1568" s="38" t="s">
        <v>3446</v>
      </c>
      <c r="B1568" s="39" t="s">
        <v>3447</v>
      </c>
      <c r="C1568" s="40">
        <v>19</v>
      </c>
      <c r="D1568" s="38" t="s">
        <v>469</v>
      </c>
    </row>
    <row r="1569" spans="1:4" x14ac:dyDescent="0.25">
      <c r="A1569" s="38" t="s">
        <v>3448</v>
      </c>
      <c r="B1569" s="39" t="s">
        <v>3449</v>
      </c>
      <c r="C1569" s="40">
        <v>19</v>
      </c>
      <c r="D1569" s="38" t="s">
        <v>469</v>
      </c>
    </row>
    <row r="1570" spans="1:4" x14ac:dyDescent="0.25">
      <c r="A1570" s="38" t="s">
        <v>3450</v>
      </c>
      <c r="B1570" s="39" t="s">
        <v>3451</v>
      </c>
      <c r="C1570" s="40">
        <v>19</v>
      </c>
      <c r="D1570" s="38" t="s">
        <v>469</v>
      </c>
    </row>
    <row r="1571" spans="1:4" x14ac:dyDescent="0.25">
      <c r="A1571" s="38" t="s">
        <v>3452</v>
      </c>
      <c r="B1571" s="39" t="s">
        <v>3453</v>
      </c>
      <c r="C1571" s="40">
        <v>19</v>
      </c>
      <c r="D1571" s="38" t="s">
        <v>469</v>
      </c>
    </row>
    <row r="1572" spans="1:4" x14ac:dyDescent="0.25">
      <c r="A1572" s="38" t="s">
        <v>3454</v>
      </c>
      <c r="B1572" s="39" t="s">
        <v>3455</v>
      </c>
      <c r="C1572" s="40">
        <v>19</v>
      </c>
      <c r="D1572" s="38" t="s">
        <v>469</v>
      </c>
    </row>
    <row r="1573" spans="1:4" x14ac:dyDescent="0.25">
      <c r="A1573" s="38" t="s">
        <v>3456</v>
      </c>
      <c r="B1573" s="39" t="s">
        <v>3457</v>
      </c>
      <c r="C1573" s="40">
        <v>19</v>
      </c>
      <c r="D1573" s="38" t="s">
        <v>469</v>
      </c>
    </row>
    <row r="1574" spans="1:4" x14ac:dyDescent="0.25">
      <c r="A1574" s="38" t="s">
        <v>3458</v>
      </c>
      <c r="B1574" s="39" t="s">
        <v>3459</v>
      </c>
      <c r="C1574" s="40">
        <v>19</v>
      </c>
      <c r="D1574" s="38" t="s">
        <v>469</v>
      </c>
    </row>
    <row r="1575" spans="1:4" x14ac:dyDescent="0.25">
      <c r="A1575" s="38" t="s">
        <v>3460</v>
      </c>
      <c r="B1575" s="39" t="s">
        <v>3461</v>
      </c>
      <c r="C1575" s="40">
        <v>19</v>
      </c>
      <c r="D1575" s="38" t="s">
        <v>469</v>
      </c>
    </row>
    <row r="1576" spans="1:4" x14ac:dyDescent="0.25">
      <c r="A1576" s="38" t="s">
        <v>3462</v>
      </c>
      <c r="B1576" s="39" t="s">
        <v>3463</v>
      </c>
      <c r="C1576" s="40">
        <v>19</v>
      </c>
      <c r="D1576" s="38" t="s">
        <v>469</v>
      </c>
    </row>
    <row r="1577" spans="1:4" x14ac:dyDescent="0.25">
      <c r="A1577" s="38" t="s">
        <v>3464</v>
      </c>
      <c r="B1577" s="39" t="s">
        <v>3465</v>
      </c>
      <c r="C1577" s="40">
        <v>19</v>
      </c>
      <c r="D1577" s="38" t="s">
        <v>469</v>
      </c>
    </row>
    <row r="1578" spans="1:4" x14ac:dyDescent="0.25">
      <c r="A1578" s="38" t="s">
        <v>3466</v>
      </c>
      <c r="B1578" s="39" t="s">
        <v>3467</v>
      </c>
      <c r="C1578" s="40">
        <v>19</v>
      </c>
      <c r="D1578" s="38" t="s">
        <v>469</v>
      </c>
    </row>
    <row r="1579" spans="1:4" x14ac:dyDescent="0.25">
      <c r="A1579" s="38" t="s">
        <v>3468</v>
      </c>
      <c r="B1579" s="39" t="s">
        <v>3469</v>
      </c>
      <c r="C1579" s="40">
        <v>19</v>
      </c>
      <c r="D1579" s="38" t="s">
        <v>469</v>
      </c>
    </row>
    <row r="1580" spans="1:4" x14ac:dyDescent="0.25">
      <c r="A1580" s="38" t="s">
        <v>3470</v>
      </c>
      <c r="B1580" s="39" t="s">
        <v>3471</v>
      </c>
      <c r="C1580" s="40">
        <v>19</v>
      </c>
      <c r="D1580" s="38" t="s">
        <v>469</v>
      </c>
    </row>
    <row r="1581" spans="1:4" x14ac:dyDescent="0.25">
      <c r="A1581" s="38" t="s">
        <v>3472</v>
      </c>
      <c r="B1581" s="39" t="s">
        <v>3473</v>
      </c>
      <c r="C1581" s="40">
        <v>19</v>
      </c>
      <c r="D1581" s="38" t="s">
        <v>469</v>
      </c>
    </row>
    <row r="1582" spans="1:4" x14ac:dyDescent="0.25">
      <c r="A1582" s="38" t="s">
        <v>3474</v>
      </c>
      <c r="B1582" s="39" t="s">
        <v>3475</v>
      </c>
      <c r="C1582" s="40">
        <v>19</v>
      </c>
      <c r="D1582" s="38" t="s">
        <v>469</v>
      </c>
    </row>
    <row r="1583" spans="1:4" x14ac:dyDescent="0.25">
      <c r="A1583" s="38" t="s">
        <v>3476</v>
      </c>
      <c r="B1583" s="39" t="s">
        <v>3477</v>
      </c>
      <c r="C1583" s="40">
        <v>19</v>
      </c>
      <c r="D1583" s="38" t="s">
        <v>469</v>
      </c>
    </row>
    <row r="1584" spans="1:4" x14ac:dyDescent="0.25">
      <c r="A1584" s="38" t="s">
        <v>3478</v>
      </c>
      <c r="B1584" s="39" t="s">
        <v>3479</v>
      </c>
      <c r="C1584" s="40">
        <v>19</v>
      </c>
      <c r="D1584" s="38" t="s">
        <v>469</v>
      </c>
    </row>
    <row r="1585" spans="1:4" x14ac:dyDescent="0.25">
      <c r="A1585" s="38" t="s">
        <v>3480</v>
      </c>
      <c r="B1585" s="39" t="s">
        <v>3481</v>
      </c>
      <c r="C1585" s="40">
        <v>19</v>
      </c>
      <c r="D1585" s="38" t="s">
        <v>469</v>
      </c>
    </row>
    <row r="1586" spans="1:4" x14ac:dyDescent="0.25">
      <c r="A1586" s="38" t="s">
        <v>3482</v>
      </c>
      <c r="B1586" s="39" t="s">
        <v>3483</v>
      </c>
      <c r="C1586" s="40">
        <v>19</v>
      </c>
      <c r="D1586" s="38" t="s">
        <v>469</v>
      </c>
    </row>
    <row r="1587" spans="1:4" x14ac:dyDescent="0.25">
      <c r="A1587" s="38" t="s">
        <v>3484</v>
      </c>
      <c r="B1587" s="39" t="s">
        <v>3485</v>
      </c>
      <c r="C1587" s="40">
        <v>19</v>
      </c>
      <c r="D1587" s="38" t="s">
        <v>469</v>
      </c>
    </row>
    <row r="1588" spans="1:4" x14ac:dyDescent="0.25">
      <c r="A1588" s="38" t="s">
        <v>3486</v>
      </c>
      <c r="B1588" s="39" t="s">
        <v>3487</v>
      </c>
      <c r="C1588" s="40">
        <v>19</v>
      </c>
      <c r="D1588" s="38" t="s">
        <v>469</v>
      </c>
    </row>
    <row r="1589" spans="1:4" x14ac:dyDescent="0.25">
      <c r="A1589" s="38" t="s">
        <v>3488</v>
      </c>
      <c r="B1589" s="39" t="s">
        <v>3489</v>
      </c>
      <c r="C1589" s="40">
        <v>19</v>
      </c>
      <c r="D1589" s="38" t="s">
        <v>469</v>
      </c>
    </row>
    <row r="1590" spans="1:4" x14ac:dyDescent="0.25">
      <c r="A1590" s="38" t="s">
        <v>3490</v>
      </c>
      <c r="B1590" s="39" t="s">
        <v>3491</v>
      </c>
      <c r="C1590" s="40">
        <v>19</v>
      </c>
      <c r="D1590" s="38" t="s">
        <v>469</v>
      </c>
    </row>
    <row r="1591" spans="1:4" x14ac:dyDescent="0.25">
      <c r="A1591" s="38" t="s">
        <v>3492</v>
      </c>
      <c r="B1591" s="39" t="s">
        <v>3493</v>
      </c>
      <c r="C1591" s="40">
        <v>19</v>
      </c>
      <c r="D1591" s="38" t="s">
        <v>469</v>
      </c>
    </row>
    <row r="1592" spans="1:4" x14ac:dyDescent="0.25">
      <c r="A1592" s="38" t="s">
        <v>3494</v>
      </c>
      <c r="B1592" s="39" t="s">
        <v>3495</v>
      </c>
      <c r="C1592" s="40">
        <v>19</v>
      </c>
      <c r="D1592" s="38" t="s">
        <v>469</v>
      </c>
    </row>
    <row r="1593" spans="1:4" x14ac:dyDescent="0.25">
      <c r="A1593" s="38" t="s">
        <v>3496</v>
      </c>
      <c r="B1593" s="39" t="s">
        <v>3497</v>
      </c>
      <c r="C1593" s="40">
        <v>19</v>
      </c>
      <c r="D1593" s="38" t="s">
        <v>469</v>
      </c>
    </row>
    <row r="1594" spans="1:4" x14ac:dyDescent="0.25">
      <c r="A1594" s="38" t="s">
        <v>3498</v>
      </c>
      <c r="B1594" s="39" t="s">
        <v>3499</v>
      </c>
      <c r="C1594" s="40">
        <v>19</v>
      </c>
      <c r="D1594" s="38" t="s">
        <v>469</v>
      </c>
    </row>
    <row r="1595" spans="1:4" x14ac:dyDescent="0.25">
      <c r="A1595" s="38" t="s">
        <v>3500</v>
      </c>
      <c r="B1595" s="39" t="s">
        <v>3501</v>
      </c>
      <c r="C1595" s="40">
        <v>19</v>
      </c>
      <c r="D1595" s="38" t="s">
        <v>469</v>
      </c>
    </row>
    <row r="1596" spans="1:4" x14ac:dyDescent="0.25">
      <c r="A1596" s="38" t="s">
        <v>3502</v>
      </c>
      <c r="B1596" s="39" t="s">
        <v>3503</v>
      </c>
      <c r="C1596" s="40">
        <v>19</v>
      </c>
      <c r="D1596" s="38" t="s">
        <v>469</v>
      </c>
    </row>
    <row r="1597" spans="1:4" x14ac:dyDescent="0.25">
      <c r="A1597" s="38" t="s">
        <v>3504</v>
      </c>
      <c r="B1597" s="39" t="s">
        <v>3505</v>
      </c>
      <c r="C1597" s="40">
        <v>19</v>
      </c>
      <c r="D1597" s="38" t="s">
        <v>469</v>
      </c>
    </row>
    <row r="1598" spans="1:4" x14ac:dyDescent="0.25">
      <c r="A1598" s="38" t="s">
        <v>3506</v>
      </c>
      <c r="B1598" s="39" t="s">
        <v>3507</v>
      </c>
      <c r="C1598" s="40">
        <v>19</v>
      </c>
      <c r="D1598" s="38" t="s">
        <v>469</v>
      </c>
    </row>
    <row r="1599" spans="1:4" x14ac:dyDescent="0.25">
      <c r="A1599" s="38" t="s">
        <v>3508</v>
      </c>
      <c r="B1599" s="39" t="s">
        <v>3509</v>
      </c>
      <c r="C1599" s="40">
        <v>19</v>
      </c>
      <c r="D1599" s="38" t="s">
        <v>469</v>
      </c>
    </row>
    <row r="1600" spans="1:4" x14ac:dyDescent="0.25">
      <c r="A1600" s="38" t="s">
        <v>3510</v>
      </c>
      <c r="B1600" s="39" t="s">
        <v>3511</v>
      </c>
      <c r="C1600" s="40">
        <v>19</v>
      </c>
      <c r="D1600" s="38" t="s">
        <v>469</v>
      </c>
    </row>
    <row r="1601" spans="1:4" x14ac:dyDescent="0.25">
      <c r="A1601" s="38" t="s">
        <v>3512</v>
      </c>
      <c r="B1601" s="39" t="s">
        <v>3513</v>
      </c>
      <c r="C1601" s="40">
        <v>19</v>
      </c>
      <c r="D1601" s="38" t="s">
        <v>469</v>
      </c>
    </row>
    <row r="1602" spans="1:4" x14ac:dyDescent="0.25">
      <c r="A1602" s="38" t="s">
        <v>3514</v>
      </c>
      <c r="B1602" s="39" t="s">
        <v>3515</v>
      </c>
      <c r="C1602" s="40">
        <v>19</v>
      </c>
      <c r="D1602" s="38" t="s">
        <v>469</v>
      </c>
    </row>
    <row r="1603" spans="1:4" x14ac:dyDescent="0.25">
      <c r="A1603" s="38" t="s">
        <v>3516</v>
      </c>
      <c r="B1603" s="39" t="s">
        <v>3517</v>
      </c>
      <c r="C1603" s="40">
        <v>19</v>
      </c>
      <c r="D1603" s="38" t="s">
        <v>469</v>
      </c>
    </row>
    <row r="1604" spans="1:4" x14ac:dyDescent="0.25">
      <c r="A1604" s="38" t="s">
        <v>3518</v>
      </c>
      <c r="B1604" s="39" t="s">
        <v>3519</v>
      </c>
      <c r="C1604" s="40">
        <v>19</v>
      </c>
      <c r="D1604" s="38" t="s">
        <v>469</v>
      </c>
    </row>
    <row r="1605" spans="1:4" x14ac:dyDescent="0.25">
      <c r="A1605" s="38" t="s">
        <v>3518</v>
      </c>
      <c r="B1605" s="39" t="s">
        <v>3520</v>
      </c>
      <c r="C1605" s="40">
        <v>19</v>
      </c>
      <c r="D1605" s="38" t="s">
        <v>469</v>
      </c>
    </row>
    <row r="1606" spans="1:4" x14ac:dyDescent="0.25">
      <c r="A1606" s="38" t="s">
        <v>3521</v>
      </c>
      <c r="B1606" s="39" t="s">
        <v>3522</v>
      </c>
      <c r="C1606" s="40">
        <v>19</v>
      </c>
      <c r="D1606" s="38" t="s">
        <v>469</v>
      </c>
    </row>
    <row r="1607" spans="1:4" x14ac:dyDescent="0.25">
      <c r="A1607" s="38" t="s">
        <v>3523</v>
      </c>
      <c r="B1607" s="39" t="s">
        <v>3524</v>
      </c>
      <c r="C1607" s="40">
        <v>19</v>
      </c>
      <c r="D1607" s="38" t="s">
        <v>469</v>
      </c>
    </row>
    <row r="1608" spans="1:4" x14ac:dyDescent="0.25">
      <c r="A1608" s="38" t="s">
        <v>3525</v>
      </c>
      <c r="B1608" s="39" t="s">
        <v>3526</v>
      </c>
      <c r="C1608" s="40">
        <v>19</v>
      </c>
      <c r="D1608" s="38" t="s">
        <v>469</v>
      </c>
    </row>
    <row r="1609" spans="1:4" x14ac:dyDescent="0.25">
      <c r="A1609" s="38" t="s">
        <v>3527</v>
      </c>
      <c r="B1609" s="39" t="s">
        <v>3528</v>
      </c>
      <c r="C1609" s="40">
        <v>19</v>
      </c>
      <c r="D1609" s="38" t="s">
        <v>469</v>
      </c>
    </row>
    <row r="1610" spans="1:4" x14ac:dyDescent="0.25">
      <c r="A1610" s="38" t="s">
        <v>3529</v>
      </c>
      <c r="B1610" s="39" t="s">
        <v>3530</v>
      </c>
      <c r="C1610" s="40">
        <v>19</v>
      </c>
      <c r="D1610" s="38" t="s">
        <v>469</v>
      </c>
    </row>
    <row r="1611" spans="1:4" x14ac:dyDescent="0.25">
      <c r="A1611" s="38" t="s">
        <v>3531</v>
      </c>
      <c r="B1611" s="39" t="s">
        <v>3532</v>
      </c>
      <c r="C1611" s="40">
        <v>19</v>
      </c>
      <c r="D1611" s="38" t="s">
        <v>469</v>
      </c>
    </row>
    <row r="1612" spans="1:4" x14ac:dyDescent="0.25">
      <c r="A1612" s="38" t="s">
        <v>3531</v>
      </c>
      <c r="B1612" s="39" t="s">
        <v>3533</v>
      </c>
      <c r="C1612" s="40">
        <v>19</v>
      </c>
      <c r="D1612" s="38" t="s">
        <v>469</v>
      </c>
    </row>
    <row r="1613" spans="1:4" x14ac:dyDescent="0.25">
      <c r="A1613" s="38" t="s">
        <v>3534</v>
      </c>
      <c r="B1613" s="39" t="s">
        <v>3535</v>
      </c>
      <c r="C1613" s="40">
        <v>19</v>
      </c>
      <c r="D1613" s="38" t="s">
        <v>469</v>
      </c>
    </row>
    <row r="1614" spans="1:4" x14ac:dyDescent="0.25">
      <c r="A1614" s="38" t="s">
        <v>3536</v>
      </c>
      <c r="B1614" s="39" t="s">
        <v>3537</v>
      </c>
      <c r="C1614" s="40">
        <v>19</v>
      </c>
      <c r="D1614" s="38" t="s">
        <v>469</v>
      </c>
    </row>
    <row r="1615" spans="1:4" x14ac:dyDescent="0.25">
      <c r="A1615" s="38" t="s">
        <v>3538</v>
      </c>
      <c r="B1615" s="39" t="s">
        <v>3539</v>
      </c>
      <c r="C1615" s="40">
        <v>19</v>
      </c>
      <c r="D1615" s="38" t="s">
        <v>469</v>
      </c>
    </row>
    <row r="1616" spans="1:4" x14ac:dyDescent="0.25">
      <c r="A1616" s="38" t="s">
        <v>3540</v>
      </c>
      <c r="B1616" s="39" t="s">
        <v>3541</v>
      </c>
      <c r="C1616" s="40">
        <v>19</v>
      </c>
      <c r="D1616" s="38" t="s">
        <v>469</v>
      </c>
    </row>
    <row r="1617" spans="1:4" x14ac:dyDescent="0.25">
      <c r="A1617" s="38" t="s">
        <v>3542</v>
      </c>
      <c r="B1617" s="39" t="s">
        <v>3543</v>
      </c>
      <c r="C1617" s="40">
        <v>19</v>
      </c>
      <c r="D1617" s="38" t="s">
        <v>469</v>
      </c>
    </row>
    <row r="1618" spans="1:4" x14ac:dyDescent="0.25">
      <c r="A1618" s="38" t="s">
        <v>3544</v>
      </c>
      <c r="B1618" s="39" t="s">
        <v>3545</v>
      </c>
      <c r="C1618" s="40">
        <v>19</v>
      </c>
      <c r="D1618" s="38" t="s">
        <v>469</v>
      </c>
    </row>
    <row r="1619" spans="1:4" x14ac:dyDescent="0.25">
      <c r="A1619" s="38" t="s">
        <v>3546</v>
      </c>
      <c r="B1619" s="39" t="s">
        <v>3547</v>
      </c>
      <c r="C1619" s="40">
        <v>19</v>
      </c>
      <c r="D1619" s="38" t="s">
        <v>469</v>
      </c>
    </row>
    <row r="1620" spans="1:4" x14ac:dyDescent="0.25">
      <c r="A1620" s="38" t="s">
        <v>3548</v>
      </c>
      <c r="B1620" s="39" t="s">
        <v>3549</v>
      </c>
      <c r="C1620" s="40">
        <v>7</v>
      </c>
      <c r="D1620" s="38" t="s">
        <v>644</v>
      </c>
    </row>
    <row r="1621" spans="1:4" x14ac:dyDescent="0.25">
      <c r="A1621" s="38" t="s">
        <v>3550</v>
      </c>
      <c r="B1621" s="39" t="s">
        <v>3551</v>
      </c>
      <c r="C1621" s="40">
        <v>5</v>
      </c>
      <c r="D1621" s="38" t="s">
        <v>466</v>
      </c>
    </row>
    <row r="1622" spans="1:4" x14ac:dyDescent="0.25">
      <c r="A1622" s="38" t="s">
        <v>3552</v>
      </c>
      <c r="B1622" s="39" t="s">
        <v>3553</v>
      </c>
      <c r="C1622" s="40">
        <v>13</v>
      </c>
      <c r="D1622" s="38" t="s">
        <v>402</v>
      </c>
    </row>
    <row r="1623" spans="1:4" x14ac:dyDescent="0.25">
      <c r="A1623" s="38" t="s">
        <v>3554</v>
      </c>
      <c r="B1623" s="39" t="s">
        <v>3555</v>
      </c>
      <c r="C1623" s="40">
        <v>13</v>
      </c>
      <c r="D1623" s="38" t="s">
        <v>402</v>
      </c>
    </row>
    <row r="1624" spans="1:4" x14ac:dyDescent="0.25">
      <c r="A1624" s="38" t="s">
        <v>3556</v>
      </c>
      <c r="B1624" s="39" t="s">
        <v>3557</v>
      </c>
      <c r="C1624" s="40">
        <v>13</v>
      </c>
      <c r="D1624" s="38" t="s">
        <v>402</v>
      </c>
    </row>
    <row r="1625" spans="1:4" x14ac:dyDescent="0.25">
      <c r="A1625" s="38" t="s">
        <v>3558</v>
      </c>
      <c r="B1625" s="39" t="s">
        <v>3559</v>
      </c>
      <c r="C1625" s="40">
        <v>1</v>
      </c>
      <c r="D1625" s="38" t="s">
        <v>372</v>
      </c>
    </row>
    <row r="1626" spans="1:4" x14ac:dyDescent="0.25">
      <c r="A1626" s="38" t="s">
        <v>3560</v>
      </c>
      <c r="B1626" s="39" t="s">
        <v>3561</v>
      </c>
      <c r="C1626" s="40">
        <v>20</v>
      </c>
      <c r="D1626" s="38" t="s">
        <v>300</v>
      </c>
    </row>
    <row r="1627" spans="1:4" x14ac:dyDescent="0.25">
      <c r="A1627" s="38" t="s">
        <v>3562</v>
      </c>
      <c r="B1627" s="39" t="s">
        <v>3563</v>
      </c>
      <c r="C1627" s="40">
        <v>11</v>
      </c>
      <c r="D1627" s="38" t="s">
        <v>369</v>
      </c>
    </row>
    <row r="1628" spans="1:4" x14ac:dyDescent="0.25">
      <c r="A1628" s="38" t="s">
        <v>3564</v>
      </c>
      <c r="B1628" s="39" t="s">
        <v>3565</v>
      </c>
      <c r="C1628" s="40">
        <v>11</v>
      </c>
      <c r="D1628" s="38" t="s">
        <v>369</v>
      </c>
    </row>
    <row r="1629" spans="1:4" x14ac:dyDescent="0.25">
      <c r="A1629" s="38" t="s">
        <v>3566</v>
      </c>
      <c r="B1629" s="39" t="s">
        <v>3567</v>
      </c>
      <c r="C1629" s="40">
        <v>11</v>
      </c>
      <c r="D1629" s="38" t="s">
        <v>369</v>
      </c>
    </row>
    <row r="1630" spans="1:4" x14ac:dyDescent="0.25">
      <c r="A1630" s="38" t="s">
        <v>3568</v>
      </c>
      <c r="B1630" s="39" t="s">
        <v>3569</v>
      </c>
      <c r="C1630" s="40">
        <v>11</v>
      </c>
      <c r="D1630" s="38" t="s">
        <v>369</v>
      </c>
    </row>
    <row r="1631" spans="1:4" x14ac:dyDescent="0.25">
      <c r="A1631" s="38" t="s">
        <v>3570</v>
      </c>
      <c r="B1631" s="39" t="s">
        <v>3571</v>
      </c>
      <c r="C1631" s="40">
        <v>20</v>
      </c>
      <c r="D1631" s="38" t="s">
        <v>300</v>
      </c>
    </row>
    <row r="1632" spans="1:4" x14ac:dyDescent="0.25">
      <c r="A1632" s="38" t="s">
        <v>3572</v>
      </c>
      <c r="B1632" s="39" t="s">
        <v>3573</v>
      </c>
      <c r="C1632" s="40">
        <v>20</v>
      </c>
      <c r="D1632" s="38" t="s">
        <v>300</v>
      </c>
    </row>
    <row r="1633" spans="1:4" x14ac:dyDescent="0.25">
      <c r="A1633" s="38" t="s">
        <v>3574</v>
      </c>
      <c r="B1633" s="39" t="s">
        <v>3575</v>
      </c>
      <c r="C1633" s="40">
        <v>1</v>
      </c>
      <c r="D1633" s="38" t="s">
        <v>372</v>
      </c>
    </row>
    <row r="1634" spans="1:4" x14ac:dyDescent="0.25">
      <c r="A1634" s="38" t="s">
        <v>3576</v>
      </c>
      <c r="B1634" s="39" t="s">
        <v>3577</v>
      </c>
      <c r="C1634" s="40">
        <v>1</v>
      </c>
      <c r="D1634" s="38" t="s">
        <v>372</v>
      </c>
    </row>
    <row r="1635" spans="1:4" x14ac:dyDescent="0.25">
      <c r="A1635" s="38" t="s">
        <v>3578</v>
      </c>
      <c r="B1635" s="39" t="s">
        <v>3579</v>
      </c>
      <c r="C1635" s="40">
        <v>1</v>
      </c>
      <c r="D1635" s="38" t="s">
        <v>372</v>
      </c>
    </row>
    <row r="1636" spans="1:4" x14ac:dyDescent="0.25">
      <c r="A1636" s="38" t="s">
        <v>3580</v>
      </c>
      <c r="B1636" s="39" t="s">
        <v>3581</v>
      </c>
      <c r="C1636" s="40">
        <v>1</v>
      </c>
      <c r="D1636" s="38" t="s">
        <v>372</v>
      </c>
    </row>
    <row r="1637" spans="1:4" x14ac:dyDescent="0.25">
      <c r="A1637" s="38" t="s">
        <v>3582</v>
      </c>
      <c r="B1637" s="39" t="s">
        <v>3583</v>
      </c>
      <c r="C1637" s="40">
        <v>14</v>
      </c>
      <c r="D1637" s="38" t="s">
        <v>303</v>
      </c>
    </row>
    <row r="1638" spans="1:4" x14ac:dyDescent="0.25">
      <c r="A1638" s="38" t="s">
        <v>3584</v>
      </c>
      <c r="B1638" s="39" t="s">
        <v>3585</v>
      </c>
      <c r="C1638" s="40">
        <v>14</v>
      </c>
      <c r="D1638" s="38" t="s">
        <v>303</v>
      </c>
    </row>
    <row r="1639" spans="1:4" x14ac:dyDescent="0.25">
      <c r="A1639" s="38" t="s">
        <v>3586</v>
      </c>
      <c r="B1639" s="39" t="s">
        <v>3587</v>
      </c>
      <c r="C1639" s="40">
        <v>14</v>
      </c>
      <c r="D1639" s="38" t="s">
        <v>303</v>
      </c>
    </row>
    <row r="1640" spans="1:4" x14ac:dyDescent="0.25">
      <c r="A1640" s="38" t="s">
        <v>3588</v>
      </c>
      <c r="B1640" s="39" t="s">
        <v>3589</v>
      </c>
      <c r="C1640" s="40">
        <v>14</v>
      </c>
      <c r="D1640" s="38" t="s">
        <v>303</v>
      </c>
    </row>
    <row r="1641" spans="1:4" x14ac:dyDescent="0.25">
      <c r="A1641" s="38" t="s">
        <v>3590</v>
      </c>
      <c r="B1641" s="39" t="s">
        <v>3591</v>
      </c>
      <c r="C1641" s="40">
        <v>14</v>
      </c>
      <c r="D1641" s="38" t="s">
        <v>303</v>
      </c>
    </row>
    <row r="1642" spans="1:4" x14ac:dyDescent="0.25">
      <c r="A1642" s="38" t="s">
        <v>3592</v>
      </c>
      <c r="B1642" s="39" t="s">
        <v>3593</v>
      </c>
      <c r="C1642" s="40">
        <v>14</v>
      </c>
      <c r="D1642" s="38" t="s">
        <v>303</v>
      </c>
    </row>
    <row r="1643" spans="1:4" x14ac:dyDescent="0.25">
      <c r="A1643" s="38" t="s">
        <v>3594</v>
      </c>
      <c r="B1643" s="39" t="s">
        <v>3595</v>
      </c>
      <c r="C1643" s="40">
        <v>20</v>
      </c>
      <c r="D1643" s="38" t="s">
        <v>300</v>
      </c>
    </row>
    <row r="1644" spans="1:4" x14ac:dyDescent="0.25">
      <c r="A1644" s="38" t="s">
        <v>3596</v>
      </c>
      <c r="B1644" s="39" t="s">
        <v>3597</v>
      </c>
      <c r="C1644" s="40">
        <v>12</v>
      </c>
      <c r="D1644" s="38" t="s">
        <v>385</v>
      </c>
    </row>
    <row r="1645" spans="1:4" x14ac:dyDescent="0.25">
      <c r="A1645" s="38" t="s">
        <v>3598</v>
      </c>
      <c r="B1645" s="39" t="s">
        <v>3599</v>
      </c>
      <c r="C1645" s="40">
        <v>1</v>
      </c>
      <c r="D1645" s="38" t="s">
        <v>372</v>
      </c>
    </row>
    <row r="1646" spans="1:4" x14ac:dyDescent="0.25">
      <c r="A1646" s="38" t="s">
        <v>3600</v>
      </c>
      <c r="B1646" s="39" t="s">
        <v>3601</v>
      </c>
      <c r="C1646" s="40">
        <v>1</v>
      </c>
      <c r="D1646" s="38" t="s">
        <v>372</v>
      </c>
    </row>
    <row r="1647" spans="1:4" x14ac:dyDescent="0.25">
      <c r="A1647" s="38" t="s">
        <v>3602</v>
      </c>
      <c r="B1647" s="39" t="s">
        <v>3603</v>
      </c>
      <c r="C1647" s="40">
        <v>3</v>
      </c>
      <c r="D1647" s="38" t="s">
        <v>413</v>
      </c>
    </row>
    <row r="1648" spans="1:4" x14ac:dyDescent="0.25">
      <c r="A1648" s="38" t="s">
        <v>3604</v>
      </c>
      <c r="B1648" s="39" t="s">
        <v>3605</v>
      </c>
      <c r="C1648" s="40">
        <v>16</v>
      </c>
      <c r="D1648" s="38" t="s">
        <v>576</v>
      </c>
    </row>
    <row r="1649" spans="1:4" x14ac:dyDescent="0.25">
      <c r="A1649" s="38" t="s">
        <v>3606</v>
      </c>
      <c r="B1649" s="39" t="s">
        <v>3607</v>
      </c>
      <c r="C1649" s="40">
        <v>17</v>
      </c>
      <c r="D1649" s="38" t="s">
        <v>595</v>
      </c>
    </row>
    <row r="1650" spans="1:4" x14ac:dyDescent="0.25">
      <c r="A1650" s="38" t="s">
        <v>3608</v>
      </c>
      <c r="B1650" s="39" t="s">
        <v>3609</v>
      </c>
      <c r="C1650" s="40">
        <v>1</v>
      </c>
      <c r="D1650" s="38" t="s">
        <v>372</v>
      </c>
    </row>
    <row r="1651" spans="1:4" x14ac:dyDescent="0.25">
      <c r="A1651" s="38" t="s">
        <v>3610</v>
      </c>
      <c r="B1651" s="39" t="s">
        <v>3611</v>
      </c>
      <c r="C1651" s="40">
        <v>1</v>
      </c>
      <c r="D1651" s="38" t="s">
        <v>372</v>
      </c>
    </row>
    <row r="1652" spans="1:4" x14ac:dyDescent="0.25">
      <c r="A1652" s="38" t="s">
        <v>3612</v>
      </c>
      <c r="B1652" s="39" t="s">
        <v>3613</v>
      </c>
      <c r="C1652" s="40">
        <v>1</v>
      </c>
      <c r="D1652" s="38" t="s">
        <v>372</v>
      </c>
    </row>
    <row r="1653" spans="1:4" x14ac:dyDescent="0.25">
      <c r="A1653" s="38" t="s">
        <v>3614</v>
      </c>
      <c r="B1653" s="39" t="s">
        <v>3615</v>
      </c>
      <c r="C1653" s="40">
        <v>1</v>
      </c>
      <c r="D1653" s="38" t="s">
        <v>372</v>
      </c>
    </row>
    <row r="1654" spans="1:4" x14ac:dyDescent="0.25">
      <c r="A1654" s="38" t="s">
        <v>3616</v>
      </c>
      <c r="B1654" s="39" t="s">
        <v>3617</v>
      </c>
      <c r="C1654" s="40">
        <v>1</v>
      </c>
      <c r="D1654" s="38" t="s">
        <v>372</v>
      </c>
    </row>
    <row r="1655" spans="1:4" x14ac:dyDescent="0.25">
      <c r="A1655" s="38" t="s">
        <v>3618</v>
      </c>
      <c r="B1655" s="39" t="s">
        <v>3619</v>
      </c>
      <c r="C1655" s="40">
        <v>1</v>
      </c>
      <c r="D1655" s="38" t="s">
        <v>372</v>
      </c>
    </row>
    <row r="1656" spans="1:4" x14ac:dyDescent="0.25">
      <c r="A1656" s="38" t="s">
        <v>3620</v>
      </c>
      <c r="B1656" s="39" t="s">
        <v>3621</v>
      </c>
      <c r="C1656" s="40">
        <v>12</v>
      </c>
      <c r="D1656" s="38" t="s">
        <v>385</v>
      </c>
    </row>
    <row r="1657" spans="1:4" x14ac:dyDescent="0.25">
      <c r="A1657" s="38" t="s">
        <v>3622</v>
      </c>
      <c r="B1657" s="39" t="s">
        <v>3623</v>
      </c>
      <c r="C1657" s="40">
        <v>11</v>
      </c>
      <c r="D1657" s="38" t="s">
        <v>369</v>
      </c>
    </row>
    <row r="1658" spans="1:4" x14ac:dyDescent="0.25">
      <c r="A1658" s="38" t="s">
        <v>3624</v>
      </c>
      <c r="B1658" s="39" t="s">
        <v>3625</v>
      </c>
      <c r="C1658" s="40">
        <v>10</v>
      </c>
      <c r="D1658" s="38" t="s">
        <v>420</v>
      </c>
    </row>
    <row r="1659" spans="1:4" x14ac:dyDescent="0.25">
      <c r="A1659" s="38" t="s">
        <v>3626</v>
      </c>
      <c r="B1659" s="39" t="s">
        <v>3627</v>
      </c>
      <c r="C1659" s="40">
        <v>11</v>
      </c>
      <c r="D1659" s="38" t="s">
        <v>369</v>
      </c>
    </row>
    <row r="1660" spans="1:4" x14ac:dyDescent="0.25">
      <c r="A1660" s="38" t="s">
        <v>3628</v>
      </c>
      <c r="B1660" s="39" t="s">
        <v>3629</v>
      </c>
      <c r="C1660" s="40">
        <v>11</v>
      </c>
      <c r="D1660" s="38" t="s">
        <v>369</v>
      </c>
    </row>
    <row r="1661" spans="1:4" x14ac:dyDescent="0.25">
      <c r="A1661" s="38" t="s">
        <v>3630</v>
      </c>
      <c r="B1661" s="39" t="s">
        <v>3631</v>
      </c>
      <c r="C1661" s="40">
        <v>11</v>
      </c>
      <c r="D1661" s="38" t="s">
        <v>369</v>
      </c>
    </row>
    <row r="1662" spans="1:4" x14ac:dyDescent="0.25">
      <c r="A1662" s="38" t="s">
        <v>3632</v>
      </c>
      <c r="B1662" s="39" t="s">
        <v>3633</v>
      </c>
      <c r="C1662" s="40">
        <v>1</v>
      </c>
      <c r="D1662" s="38" t="s">
        <v>372</v>
      </c>
    </row>
    <row r="1663" spans="1:4" x14ac:dyDescent="0.25">
      <c r="A1663" s="38" t="s">
        <v>3634</v>
      </c>
      <c r="B1663" s="39" t="s">
        <v>3635</v>
      </c>
      <c r="C1663" s="40">
        <v>1</v>
      </c>
      <c r="D1663" s="38" t="s">
        <v>372</v>
      </c>
    </row>
    <row r="1664" spans="1:4" x14ac:dyDescent="0.25">
      <c r="A1664" s="38" t="s">
        <v>3636</v>
      </c>
      <c r="B1664" s="39" t="s">
        <v>3637</v>
      </c>
      <c r="C1664" s="40">
        <v>8</v>
      </c>
      <c r="D1664" s="38" t="s">
        <v>423</v>
      </c>
    </row>
    <row r="1665" spans="1:4" x14ac:dyDescent="0.25">
      <c r="A1665" s="38" t="s">
        <v>3638</v>
      </c>
      <c r="B1665" s="39" t="s">
        <v>3639</v>
      </c>
      <c r="C1665" s="40">
        <v>8</v>
      </c>
      <c r="D1665" s="38" t="s">
        <v>423</v>
      </c>
    </row>
    <row r="1666" spans="1:4" x14ac:dyDescent="0.25">
      <c r="A1666" s="38" t="s">
        <v>3640</v>
      </c>
      <c r="B1666" s="39" t="s">
        <v>3641</v>
      </c>
      <c r="C1666" s="40">
        <v>8</v>
      </c>
      <c r="D1666" s="38" t="s">
        <v>423</v>
      </c>
    </row>
    <row r="1667" spans="1:4" x14ac:dyDescent="0.25">
      <c r="A1667" s="38" t="s">
        <v>3642</v>
      </c>
      <c r="B1667" s="39" t="s">
        <v>3643</v>
      </c>
      <c r="C1667" s="40">
        <v>11</v>
      </c>
      <c r="D1667" s="38" t="s">
        <v>369</v>
      </c>
    </row>
    <row r="1668" spans="1:4" x14ac:dyDescent="0.25">
      <c r="A1668" s="38" t="s">
        <v>3644</v>
      </c>
      <c r="B1668" s="39" t="s">
        <v>3645</v>
      </c>
      <c r="C1668" s="40">
        <v>14</v>
      </c>
      <c r="D1668" s="38" t="s">
        <v>303</v>
      </c>
    </row>
    <row r="1669" spans="1:4" x14ac:dyDescent="0.25">
      <c r="A1669" s="38" t="s">
        <v>3646</v>
      </c>
      <c r="B1669" s="39" t="s">
        <v>3647</v>
      </c>
      <c r="C1669" s="40">
        <v>19</v>
      </c>
      <c r="D1669" s="38" t="s">
        <v>469</v>
      </c>
    </row>
    <row r="1670" spans="1:4" x14ac:dyDescent="0.25">
      <c r="A1670" s="38" t="s">
        <v>3648</v>
      </c>
      <c r="B1670" s="39" t="s">
        <v>3649</v>
      </c>
      <c r="C1670" s="40">
        <v>19</v>
      </c>
      <c r="D1670" s="38" t="s">
        <v>469</v>
      </c>
    </row>
    <row r="1671" spans="1:4" x14ac:dyDescent="0.25">
      <c r="A1671" s="38" t="s">
        <v>3650</v>
      </c>
      <c r="B1671" s="39" t="s">
        <v>3651</v>
      </c>
      <c r="C1671" s="40">
        <v>19</v>
      </c>
      <c r="D1671" s="38" t="s">
        <v>469</v>
      </c>
    </row>
    <row r="1672" spans="1:4" x14ac:dyDescent="0.25">
      <c r="A1672" s="38" t="s">
        <v>3652</v>
      </c>
      <c r="B1672" s="39" t="s">
        <v>3653</v>
      </c>
      <c r="C1672" s="40">
        <v>19</v>
      </c>
      <c r="D1672" s="38" t="s">
        <v>469</v>
      </c>
    </row>
    <row r="1673" spans="1:4" x14ac:dyDescent="0.25">
      <c r="A1673" s="38" t="s">
        <v>3654</v>
      </c>
      <c r="B1673" s="39" t="s">
        <v>3655</v>
      </c>
      <c r="C1673" s="40">
        <v>19</v>
      </c>
      <c r="D1673" s="38" t="s">
        <v>469</v>
      </c>
    </row>
    <row r="1674" spans="1:4" x14ac:dyDescent="0.25">
      <c r="A1674" s="38" t="s">
        <v>3656</v>
      </c>
      <c r="B1674" s="39" t="s">
        <v>3657</v>
      </c>
      <c r="C1674" s="40">
        <v>19</v>
      </c>
      <c r="D1674" s="38" t="s">
        <v>469</v>
      </c>
    </row>
    <row r="1675" spans="1:4" x14ac:dyDescent="0.25">
      <c r="A1675" s="38" t="s">
        <v>3658</v>
      </c>
      <c r="B1675" s="39" t="s">
        <v>3659</v>
      </c>
      <c r="C1675" s="40">
        <v>19</v>
      </c>
      <c r="D1675" s="38" t="s">
        <v>469</v>
      </c>
    </row>
    <row r="1676" spans="1:4" x14ac:dyDescent="0.25">
      <c r="A1676" s="38" t="s">
        <v>3660</v>
      </c>
      <c r="B1676" s="39" t="s">
        <v>3661</v>
      </c>
      <c r="C1676" s="40">
        <v>19</v>
      </c>
      <c r="D1676" s="38" t="s">
        <v>469</v>
      </c>
    </row>
    <row r="1677" spans="1:4" x14ac:dyDescent="0.25">
      <c r="A1677" s="38" t="s">
        <v>3662</v>
      </c>
      <c r="B1677" s="39" t="s">
        <v>3663</v>
      </c>
      <c r="C1677" s="40">
        <v>19</v>
      </c>
      <c r="D1677" s="38" t="s">
        <v>469</v>
      </c>
    </row>
    <row r="1678" spans="1:4" x14ac:dyDescent="0.25">
      <c r="A1678" s="38" t="s">
        <v>3664</v>
      </c>
      <c r="B1678" s="39" t="s">
        <v>3665</v>
      </c>
      <c r="C1678" s="40">
        <v>19</v>
      </c>
      <c r="D1678" s="38" t="s">
        <v>469</v>
      </c>
    </row>
    <row r="1679" spans="1:4" x14ac:dyDescent="0.25">
      <c r="A1679" s="38" t="s">
        <v>3666</v>
      </c>
      <c r="B1679" s="39" t="s">
        <v>3667</v>
      </c>
      <c r="C1679" s="40">
        <v>1</v>
      </c>
      <c r="D1679" s="38" t="s">
        <v>372</v>
      </c>
    </row>
    <row r="1680" spans="1:4" x14ac:dyDescent="0.25">
      <c r="A1680" s="38" t="s">
        <v>3668</v>
      </c>
      <c r="B1680" s="39" t="s">
        <v>3669</v>
      </c>
      <c r="C1680" s="40">
        <v>11</v>
      </c>
      <c r="D1680" s="38" t="s">
        <v>369</v>
      </c>
    </row>
    <row r="1681" spans="1:4" x14ac:dyDescent="0.25">
      <c r="A1681" s="38" t="s">
        <v>3670</v>
      </c>
      <c r="B1681" s="39" t="s">
        <v>3671</v>
      </c>
      <c r="C1681" s="40">
        <v>11</v>
      </c>
      <c r="D1681" s="38" t="s">
        <v>369</v>
      </c>
    </row>
    <row r="1682" spans="1:4" x14ac:dyDescent="0.25">
      <c r="A1682" s="38" t="s">
        <v>3672</v>
      </c>
      <c r="B1682" s="39" t="s">
        <v>3673</v>
      </c>
      <c r="C1682" s="40">
        <v>11</v>
      </c>
      <c r="D1682" s="38" t="s">
        <v>369</v>
      </c>
    </row>
    <row r="1683" spans="1:4" x14ac:dyDescent="0.25">
      <c r="A1683" s="38" t="s">
        <v>3674</v>
      </c>
      <c r="B1683" s="39" t="s">
        <v>3675</v>
      </c>
      <c r="C1683" s="40">
        <v>11</v>
      </c>
      <c r="D1683" s="38" t="s">
        <v>369</v>
      </c>
    </row>
    <row r="1684" spans="1:4" x14ac:dyDescent="0.25">
      <c r="A1684" s="38" t="s">
        <v>3676</v>
      </c>
      <c r="B1684" s="39" t="s">
        <v>3677</v>
      </c>
      <c r="C1684" s="40">
        <v>11</v>
      </c>
      <c r="D1684" s="38" t="s">
        <v>369</v>
      </c>
    </row>
    <row r="1685" spans="1:4" x14ac:dyDescent="0.25">
      <c r="A1685" s="38" t="s">
        <v>3678</v>
      </c>
      <c r="B1685" s="39" t="s">
        <v>3679</v>
      </c>
      <c r="C1685" s="40">
        <v>17</v>
      </c>
      <c r="D1685" s="38" t="s">
        <v>595</v>
      </c>
    </row>
    <row r="1686" spans="1:4" x14ac:dyDescent="0.25">
      <c r="A1686" s="38" t="s">
        <v>3680</v>
      </c>
      <c r="B1686" s="39" t="s">
        <v>3681</v>
      </c>
      <c r="C1686" s="40">
        <v>17</v>
      </c>
      <c r="D1686" s="38" t="s">
        <v>595</v>
      </c>
    </row>
    <row r="1687" spans="1:4" x14ac:dyDescent="0.25">
      <c r="A1687" s="38" t="s">
        <v>3682</v>
      </c>
      <c r="B1687" s="39" t="s">
        <v>3683</v>
      </c>
      <c r="C1687" s="40">
        <v>20</v>
      </c>
      <c r="D1687" s="38" t="s">
        <v>300</v>
      </c>
    </row>
    <row r="1688" spans="1:4" x14ac:dyDescent="0.25">
      <c r="A1688" s="38" t="s">
        <v>3684</v>
      </c>
      <c r="B1688" s="39" t="s">
        <v>3685</v>
      </c>
      <c r="C1688" s="40">
        <v>4</v>
      </c>
      <c r="D1688" s="38" t="s">
        <v>430</v>
      </c>
    </row>
    <row r="1689" spans="1:4" x14ac:dyDescent="0.25">
      <c r="A1689" s="38" t="s">
        <v>3686</v>
      </c>
      <c r="B1689" s="39" t="s">
        <v>3687</v>
      </c>
      <c r="C1689" s="40">
        <v>4</v>
      </c>
      <c r="D1689" s="38" t="s">
        <v>430</v>
      </c>
    </row>
    <row r="1690" spans="1:4" x14ac:dyDescent="0.25">
      <c r="A1690" s="38" t="s">
        <v>3688</v>
      </c>
      <c r="B1690" s="39" t="s">
        <v>3689</v>
      </c>
      <c r="C1690" s="40">
        <v>16</v>
      </c>
      <c r="D1690" s="38" t="s">
        <v>576</v>
      </c>
    </row>
    <row r="1691" spans="1:4" x14ac:dyDescent="0.25">
      <c r="A1691" s="38" t="s">
        <v>3690</v>
      </c>
      <c r="B1691" s="39" t="s">
        <v>3691</v>
      </c>
      <c r="C1691" s="40">
        <v>18</v>
      </c>
      <c r="D1691" s="38" t="s">
        <v>297</v>
      </c>
    </row>
    <row r="1692" spans="1:4" x14ac:dyDescent="0.25">
      <c r="A1692" s="38" t="s">
        <v>3692</v>
      </c>
      <c r="B1692" s="39" t="s">
        <v>3693</v>
      </c>
      <c r="C1692" s="40">
        <v>13</v>
      </c>
      <c r="D1692" s="38" t="s">
        <v>402</v>
      </c>
    </row>
    <row r="1693" spans="1:4" x14ac:dyDescent="0.25">
      <c r="A1693" s="38" t="s">
        <v>3694</v>
      </c>
      <c r="B1693" s="39" t="s">
        <v>3695</v>
      </c>
      <c r="C1693" s="40">
        <v>19</v>
      </c>
      <c r="D1693" s="38" t="s">
        <v>469</v>
      </c>
    </row>
    <row r="1694" spans="1:4" x14ac:dyDescent="0.25">
      <c r="A1694" s="38" t="s">
        <v>3696</v>
      </c>
      <c r="B1694" s="39" t="s">
        <v>3697</v>
      </c>
      <c r="C1694" s="40">
        <v>19</v>
      </c>
      <c r="D1694" s="38" t="s">
        <v>469</v>
      </c>
    </row>
    <row r="1695" spans="1:4" x14ac:dyDescent="0.25">
      <c r="A1695" s="38" t="s">
        <v>3698</v>
      </c>
      <c r="B1695" s="39" t="s">
        <v>3699</v>
      </c>
      <c r="C1695" s="40">
        <v>19</v>
      </c>
      <c r="D1695" s="38" t="s">
        <v>469</v>
      </c>
    </row>
    <row r="1696" spans="1:4" x14ac:dyDescent="0.25">
      <c r="A1696" s="38" t="s">
        <v>3700</v>
      </c>
      <c r="B1696" s="39" t="s">
        <v>3701</v>
      </c>
      <c r="C1696" s="40">
        <v>19</v>
      </c>
      <c r="D1696" s="38" t="s">
        <v>469</v>
      </c>
    </row>
    <row r="1697" spans="1:4" x14ac:dyDescent="0.25">
      <c r="A1697" s="38" t="s">
        <v>3702</v>
      </c>
      <c r="B1697" s="39" t="s">
        <v>3703</v>
      </c>
      <c r="C1697" s="40">
        <v>19</v>
      </c>
      <c r="D1697" s="38" t="s">
        <v>469</v>
      </c>
    </row>
    <row r="1698" spans="1:4" x14ac:dyDescent="0.25">
      <c r="A1698" s="38" t="s">
        <v>3704</v>
      </c>
      <c r="B1698" s="39" t="s">
        <v>3705</v>
      </c>
      <c r="C1698" s="40">
        <v>19</v>
      </c>
      <c r="D1698" s="38" t="s">
        <v>469</v>
      </c>
    </row>
    <row r="1699" spans="1:4" x14ac:dyDescent="0.25">
      <c r="A1699" s="38" t="s">
        <v>3706</v>
      </c>
      <c r="B1699" s="39" t="s">
        <v>3707</v>
      </c>
      <c r="C1699" s="40">
        <v>19</v>
      </c>
      <c r="D1699" s="38" t="s">
        <v>469</v>
      </c>
    </row>
    <row r="1700" spans="1:4" x14ac:dyDescent="0.25">
      <c r="A1700" s="38" t="s">
        <v>3708</v>
      </c>
      <c r="B1700" s="39" t="s">
        <v>3709</v>
      </c>
      <c r="C1700" s="40">
        <v>19</v>
      </c>
      <c r="D1700" s="38" t="s">
        <v>469</v>
      </c>
    </row>
    <row r="1701" spans="1:4" x14ac:dyDescent="0.25">
      <c r="A1701" s="38" t="s">
        <v>3710</v>
      </c>
      <c r="B1701" s="39" t="s">
        <v>3711</v>
      </c>
      <c r="C1701" s="40">
        <v>19</v>
      </c>
      <c r="D1701" s="38" t="s">
        <v>469</v>
      </c>
    </row>
    <row r="1702" spans="1:4" x14ac:dyDescent="0.25">
      <c r="A1702" s="38" t="s">
        <v>3712</v>
      </c>
      <c r="B1702" s="39" t="s">
        <v>3713</v>
      </c>
      <c r="C1702" s="40">
        <v>19</v>
      </c>
      <c r="D1702" s="38" t="s">
        <v>469</v>
      </c>
    </row>
    <row r="1703" spans="1:4" x14ac:dyDescent="0.25">
      <c r="A1703" s="38" t="s">
        <v>3714</v>
      </c>
      <c r="B1703" s="39" t="s">
        <v>3715</v>
      </c>
      <c r="C1703" s="40">
        <v>19</v>
      </c>
      <c r="D1703" s="38" t="s">
        <v>469</v>
      </c>
    </row>
    <row r="1704" spans="1:4" x14ac:dyDescent="0.25">
      <c r="A1704" s="38" t="s">
        <v>3716</v>
      </c>
      <c r="B1704" s="39" t="s">
        <v>3717</v>
      </c>
      <c r="C1704" s="40">
        <v>19</v>
      </c>
      <c r="D1704" s="38" t="s">
        <v>469</v>
      </c>
    </row>
    <row r="1705" spans="1:4" x14ac:dyDescent="0.25">
      <c r="A1705" s="38" t="s">
        <v>3718</v>
      </c>
      <c r="B1705" s="39" t="s">
        <v>3719</v>
      </c>
      <c r="C1705" s="40">
        <v>19</v>
      </c>
      <c r="D1705" s="38" t="s">
        <v>469</v>
      </c>
    </row>
    <row r="1706" spans="1:4" x14ac:dyDescent="0.25">
      <c r="A1706" s="38" t="s">
        <v>3720</v>
      </c>
      <c r="B1706" s="39" t="s">
        <v>3721</v>
      </c>
      <c r="C1706" s="40">
        <v>19</v>
      </c>
      <c r="D1706" s="38" t="s">
        <v>469</v>
      </c>
    </row>
    <row r="1707" spans="1:4" x14ac:dyDescent="0.25">
      <c r="A1707" s="38" t="s">
        <v>3722</v>
      </c>
      <c r="B1707" s="39" t="s">
        <v>3723</v>
      </c>
      <c r="C1707" s="40">
        <v>19</v>
      </c>
      <c r="D1707" s="38" t="s">
        <v>469</v>
      </c>
    </row>
    <row r="1708" spans="1:4" x14ac:dyDescent="0.25">
      <c r="A1708" s="38" t="s">
        <v>3724</v>
      </c>
      <c r="B1708" s="39" t="s">
        <v>3725</v>
      </c>
      <c r="C1708" s="40">
        <v>19</v>
      </c>
      <c r="D1708" s="38" t="s">
        <v>469</v>
      </c>
    </row>
    <row r="1709" spans="1:4" x14ac:dyDescent="0.25">
      <c r="A1709" s="38" t="s">
        <v>3726</v>
      </c>
      <c r="B1709" s="39" t="s">
        <v>3727</v>
      </c>
      <c r="C1709" s="40">
        <v>19</v>
      </c>
      <c r="D1709" s="38" t="s">
        <v>469</v>
      </c>
    </row>
    <row r="1710" spans="1:4" x14ac:dyDescent="0.25">
      <c r="A1710" s="38" t="s">
        <v>3728</v>
      </c>
      <c r="B1710" s="39" t="s">
        <v>3729</v>
      </c>
      <c r="C1710" s="40">
        <v>19</v>
      </c>
      <c r="D1710" s="38" t="s">
        <v>469</v>
      </c>
    </row>
    <row r="1711" spans="1:4" x14ac:dyDescent="0.25">
      <c r="A1711" s="38" t="s">
        <v>3730</v>
      </c>
      <c r="B1711" s="39" t="s">
        <v>3731</v>
      </c>
      <c r="C1711" s="40">
        <v>19</v>
      </c>
      <c r="D1711" s="38" t="s">
        <v>469</v>
      </c>
    </row>
    <row r="1712" spans="1:4" x14ac:dyDescent="0.25">
      <c r="A1712" s="38" t="s">
        <v>3732</v>
      </c>
      <c r="B1712" s="39" t="s">
        <v>3733</v>
      </c>
      <c r="C1712" s="40">
        <v>19</v>
      </c>
      <c r="D1712" s="38" t="s">
        <v>469</v>
      </c>
    </row>
    <row r="1713" spans="1:4" x14ac:dyDescent="0.25">
      <c r="A1713" s="38" t="s">
        <v>3734</v>
      </c>
      <c r="B1713" s="39" t="s">
        <v>3735</v>
      </c>
      <c r="C1713" s="40">
        <v>19</v>
      </c>
      <c r="D1713" s="38" t="s">
        <v>469</v>
      </c>
    </row>
    <row r="1714" spans="1:4" x14ac:dyDescent="0.25">
      <c r="A1714" s="38" t="s">
        <v>3736</v>
      </c>
      <c r="B1714" s="39" t="s">
        <v>3737</v>
      </c>
      <c r="C1714" s="40">
        <v>19</v>
      </c>
      <c r="D1714" s="38" t="s">
        <v>469</v>
      </c>
    </row>
    <row r="1715" spans="1:4" x14ac:dyDescent="0.25">
      <c r="A1715" s="38" t="s">
        <v>3738</v>
      </c>
      <c r="B1715" s="39" t="s">
        <v>3739</v>
      </c>
      <c r="C1715" s="40">
        <v>19</v>
      </c>
      <c r="D1715" s="38" t="s">
        <v>469</v>
      </c>
    </row>
    <row r="1716" spans="1:4" x14ac:dyDescent="0.25">
      <c r="A1716" s="38" t="s">
        <v>3740</v>
      </c>
      <c r="B1716" s="39" t="s">
        <v>3741</v>
      </c>
      <c r="C1716" s="40">
        <v>14</v>
      </c>
      <c r="D1716" s="38" t="s">
        <v>303</v>
      </c>
    </row>
    <row r="1717" spans="1:4" x14ac:dyDescent="0.25">
      <c r="A1717" s="38" t="s">
        <v>3742</v>
      </c>
      <c r="B1717" s="39" t="s">
        <v>3743</v>
      </c>
      <c r="C1717" s="40">
        <v>15</v>
      </c>
      <c r="D1717" s="38" t="s">
        <v>306</v>
      </c>
    </row>
    <row r="1718" spans="1:4" x14ac:dyDescent="0.25">
      <c r="A1718" s="38" t="s">
        <v>3744</v>
      </c>
      <c r="B1718" s="39" t="s">
        <v>3745</v>
      </c>
      <c r="C1718" s="40">
        <v>19</v>
      </c>
      <c r="D1718" s="38" t="s">
        <v>469</v>
      </c>
    </row>
    <row r="1719" spans="1:4" x14ac:dyDescent="0.25">
      <c r="A1719" s="38" t="s">
        <v>3746</v>
      </c>
      <c r="B1719" s="39" t="s">
        <v>3747</v>
      </c>
      <c r="C1719" s="40">
        <v>19</v>
      </c>
      <c r="D1719" s="38" t="s">
        <v>469</v>
      </c>
    </row>
    <row r="1720" spans="1:4" x14ac:dyDescent="0.25">
      <c r="A1720" s="38" t="s">
        <v>3748</v>
      </c>
      <c r="B1720" s="39" t="s">
        <v>3749</v>
      </c>
      <c r="C1720" s="40">
        <v>19</v>
      </c>
      <c r="D1720" s="38" t="s">
        <v>469</v>
      </c>
    </row>
    <row r="1721" spans="1:4" x14ac:dyDescent="0.25">
      <c r="A1721" s="38" t="s">
        <v>3750</v>
      </c>
      <c r="B1721" s="39" t="s">
        <v>3751</v>
      </c>
      <c r="C1721" s="40">
        <v>15</v>
      </c>
      <c r="D1721" s="38" t="s">
        <v>306</v>
      </c>
    </row>
    <row r="1722" spans="1:4" x14ac:dyDescent="0.25">
      <c r="A1722" s="38" t="s">
        <v>3752</v>
      </c>
      <c r="B1722" s="39" t="s">
        <v>3753</v>
      </c>
      <c r="C1722" s="40">
        <v>15</v>
      </c>
      <c r="D1722" s="38" t="s">
        <v>306</v>
      </c>
    </row>
    <row r="1723" spans="1:4" x14ac:dyDescent="0.25">
      <c r="A1723" s="38" t="s">
        <v>3754</v>
      </c>
      <c r="B1723" s="39" t="s">
        <v>3755</v>
      </c>
      <c r="C1723" s="40">
        <v>15</v>
      </c>
      <c r="D1723" s="38" t="s">
        <v>306</v>
      </c>
    </row>
    <row r="1724" spans="1:4" x14ac:dyDescent="0.25">
      <c r="A1724" s="38" t="s">
        <v>3756</v>
      </c>
      <c r="B1724" s="39" t="s">
        <v>3757</v>
      </c>
      <c r="C1724" s="40">
        <v>15</v>
      </c>
      <c r="D1724" s="38" t="s">
        <v>306</v>
      </c>
    </row>
    <row r="1725" spans="1:4" x14ac:dyDescent="0.25">
      <c r="A1725" s="38" t="s">
        <v>3758</v>
      </c>
      <c r="B1725" s="39" t="s">
        <v>3759</v>
      </c>
      <c r="C1725" s="40">
        <v>15</v>
      </c>
      <c r="D1725" s="38" t="s">
        <v>306</v>
      </c>
    </row>
    <row r="1726" spans="1:4" x14ac:dyDescent="0.25">
      <c r="A1726" s="38" t="s">
        <v>3760</v>
      </c>
      <c r="B1726" s="39" t="s">
        <v>3761</v>
      </c>
      <c r="C1726" s="40">
        <v>15</v>
      </c>
      <c r="D1726" s="38" t="s">
        <v>306</v>
      </c>
    </row>
    <row r="1727" spans="1:4" x14ac:dyDescent="0.25">
      <c r="A1727" s="38" t="s">
        <v>3762</v>
      </c>
      <c r="B1727" s="39" t="s">
        <v>3763</v>
      </c>
      <c r="C1727" s="40">
        <v>15</v>
      </c>
      <c r="D1727" s="38" t="s">
        <v>306</v>
      </c>
    </row>
    <row r="1728" spans="1:4" x14ac:dyDescent="0.25">
      <c r="A1728" s="38" t="s">
        <v>3764</v>
      </c>
      <c r="B1728" s="39" t="s">
        <v>3765</v>
      </c>
      <c r="C1728" s="40">
        <v>15</v>
      </c>
      <c r="D1728" s="38" t="s">
        <v>306</v>
      </c>
    </row>
    <row r="1729" spans="1:4" x14ac:dyDescent="0.25">
      <c r="A1729" s="38" t="s">
        <v>3766</v>
      </c>
      <c r="B1729" s="39" t="s">
        <v>3767</v>
      </c>
      <c r="C1729" s="40">
        <v>15</v>
      </c>
      <c r="D1729" s="38" t="s">
        <v>306</v>
      </c>
    </row>
    <row r="1730" spans="1:4" x14ac:dyDescent="0.25">
      <c r="A1730" s="38" t="s">
        <v>3768</v>
      </c>
      <c r="B1730" s="39" t="s">
        <v>3769</v>
      </c>
      <c r="C1730" s="40">
        <v>15</v>
      </c>
      <c r="D1730" s="38" t="s">
        <v>306</v>
      </c>
    </row>
    <row r="1731" spans="1:4" x14ac:dyDescent="0.25">
      <c r="A1731" s="38" t="s">
        <v>3770</v>
      </c>
      <c r="B1731" s="39" t="s">
        <v>3771</v>
      </c>
      <c r="C1731" s="40">
        <v>15</v>
      </c>
      <c r="D1731" s="38" t="s">
        <v>306</v>
      </c>
    </row>
    <row r="1732" spans="1:4" x14ac:dyDescent="0.25">
      <c r="A1732" s="38" t="s">
        <v>3772</v>
      </c>
      <c r="B1732" s="39" t="s">
        <v>3773</v>
      </c>
      <c r="C1732" s="40">
        <v>19</v>
      </c>
      <c r="D1732" s="38" t="s">
        <v>469</v>
      </c>
    </row>
    <row r="1733" spans="1:4" x14ac:dyDescent="0.25">
      <c r="A1733" s="38" t="s">
        <v>3774</v>
      </c>
      <c r="B1733" s="39" t="s">
        <v>3775</v>
      </c>
      <c r="C1733" s="40">
        <v>19</v>
      </c>
      <c r="D1733" s="38" t="s">
        <v>469</v>
      </c>
    </row>
    <row r="1734" spans="1:4" x14ac:dyDescent="0.25">
      <c r="A1734" s="38" t="s">
        <v>3776</v>
      </c>
      <c r="B1734" s="39" t="s">
        <v>3777</v>
      </c>
      <c r="C1734" s="40">
        <v>19</v>
      </c>
      <c r="D1734" s="38" t="s">
        <v>469</v>
      </c>
    </row>
    <row r="1735" spans="1:4" x14ac:dyDescent="0.25">
      <c r="A1735" s="38" t="s">
        <v>3778</v>
      </c>
      <c r="B1735" s="39" t="s">
        <v>3779</v>
      </c>
      <c r="C1735" s="40">
        <v>16</v>
      </c>
      <c r="D1735" s="38" t="s">
        <v>576</v>
      </c>
    </row>
    <row r="1736" spans="1:4" x14ac:dyDescent="0.25">
      <c r="A1736" s="38" t="s">
        <v>3780</v>
      </c>
      <c r="B1736" s="39" t="s">
        <v>3781</v>
      </c>
      <c r="C1736" s="40">
        <v>19</v>
      </c>
      <c r="D1736" s="38" t="s">
        <v>469</v>
      </c>
    </row>
    <row r="1737" spans="1:4" x14ac:dyDescent="0.25">
      <c r="A1737" s="38" t="s">
        <v>3782</v>
      </c>
      <c r="B1737" s="39" t="s">
        <v>3783</v>
      </c>
      <c r="C1737" s="40">
        <v>15</v>
      </c>
      <c r="D1737" s="38" t="s">
        <v>306</v>
      </c>
    </row>
    <row r="1738" spans="1:4" x14ac:dyDescent="0.25">
      <c r="A1738" s="38" t="s">
        <v>3784</v>
      </c>
      <c r="B1738" s="39" t="s">
        <v>3785</v>
      </c>
      <c r="C1738" s="40">
        <v>15</v>
      </c>
      <c r="D1738" s="38" t="s">
        <v>306</v>
      </c>
    </row>
    <row r="1739" spans="1:4" x14ac:dyDescent="0.25">
      <c r="A1739" s="38" t="s">
        <v>3786</v>
      </c>
      <c r="B1739" s="39" t="s">
        <v>3787</v>
      </c>
      <c r="C1739" s="40">
        <v>15</v>
      </c>
      <c r="D1739" s="38" t="s">
        <v>306</v>
      </c>
    </row>
    <row r="1740" spans="1:4" x14ac:dyDescent="0.25">
      <c r="A1740" s="38" t="s">
        <v>3788</v>
      </c>
      <c r="B1740" s="39" t="s">
        <v>3789</v>
      </c>
      <c r="C1740" s="40">
        <v>14</v>
      </c>
      <c r="D1740" s="38" t="s">
        <v>303</v>
      </c>
    </row>
    <row r="1741" spans="1:4" x14ac:dyDescent="0.25">
      <c r="A1741" s="38" t="s">
        <v>3790</v>
      </c>
      <c r="B1741" s="39" t="s">
        <v>3791</v>
      </c>
      <c r="C1741" s="40">
        <v>14</v>
      </c>
      <c r="D1741" s="38" t="s">
        <v>303</v>
      </c>
    </row>
    <row r="1742" spans="1:4" x14ac:dyDescent="0.25">
      <c r="A1742" s="38" t="s">
        <v>3792</v>
      </c>
      <c r="B1742" s="39" t="s">
        <v>3793</v>
      </c>
      <c r="C1742" s="40">
        <v>19</v>
      </c>
      <c r="D1742" s="38" t="s">
        <v>469</v>
      </c>
    </row>
    <row r="1743" spans="1:4" x14ac:dyDescent="0.25">
      <c r="A1743" s="38" t="s">
        <v>3794</v>
      </c>
      <c r="B1743" s="39" t="s">
        <v>3795</v>
      </c>
      <c r="C1743" s="40">
        <v>19</v>
      </c>
      <c r="D1743" s="38" t="s">
        <v>469</v>
      </c>
    </row>
    <row r="1744" spans="1:4" x14ac:dyDescent="0.25">
      <c r="A1744" s="38" t="s">
        <v>3796</v>
      </c>
      <c r="B1744" s="39" t="s">
        <v>3797</v>
      </c>
      <c r="C1744" s="40">
        <v>19</v>
      </c>
      <c r="D1744" s="38" t="s">
        <v>469</v>
      </c>
    </row>
    <row r="1745" spans="1:4" x14ac:dyDescent="0.25">
      <c r="A1745" s="38" t="s">
        <v>3798</v>
      </c>
      <c r="B1745" s="39" t="s">
        <v>3799</v>
      </c>
      <c r="C1745" s="40">
        <v>19</v>
      </c>
      <c r="D1745" s="38" t="s">
        <v>469</v>
      </c>
    </row>
    <row r="1746" spans="1:4" x14ac:dyDescent="0.25">
      <c r="A1746" s="38" t="s">
        <v>3800</v>
      </c>
      <c r="B1746" s="39" t="s">
        <v>3801</v>
      </c>
      <c r="C1746" s="40">
        <v>15</v>
      </c>
      <c r="D1746" s="38" t="s">
        <v>306</v>
      </c>
    </row>
    <row r="1747" spans="1:4" x14ac:dyDescent="0.25">
      <c r="A1747" s="38" t="s">
        <v>3802</v>
      </c>
      <c r="B1747" s="39" t="s">
        <v>3803</v>
      </c>
      <c r="C1747" s="40">
        <v>15</v>
      </c>
      <c r="D1747" s="38" t="s">
        <v>306</v>
      </c>
    </row>
    <row r="1748" spans="1:4" x14ac:dyDescent="0.25">
      <c r="A1748" s="38" t="s">
        <v>3804</v>
      </c>
      <c r="B1748" s="39" t="s">
        <v>3805</v>
      </c>
      <c r="C1748" s="40">
        <v>19</v>
      </c>
      <c r="D1748" s="38" t="s">
        <v>469</v>
      </c>
    </row>
    <row r="1749" spans="1:4" x14ac:dyDescent="0.25">
      <c r="A1749" s="38" t="s">
        <v>3806</v>
      </c>
      <c r="B1749" s="39" t="s">
        <v>3807</v>
      </c>
      <c r="C1749" s="40">
        <v>19</v>
      </c>
      <c r="D1749" s="38" t="s">
        <v>469</v>
      </c>
    </row>
    <row r="1750" spans="1:4" x14ac:dyDescent="0.25">
      <c r="A1750" s="38" t="s">
        <v>3808</v>
      </c>
      <c r="B1750" s="39" t="s">
        <v>3809</v>
      </c>
      <c r="C1750" s="40">
        <v>9</v>
      </c>
      <c r="D1750" s="38" t="s">
        <v>567</v>
      </c>
    </row>
    <row r="1751" spans="1:4" x14ac:dyDescent="0.25">
      <c r="A1751" s="38" t="s">
        <v>3810</v>
      </c>
      <c r="B1751" s="39" t="s">
        <v>3811</v>
      </c>
      <c r="C1751" s="40">
        <v>6</v>
      </c>
      <c r="D1751" s="38" t="s">
        <v>433</v>
      </c>
    </row>
    <row r="1752" spans="1:4" x14ac:dyDescent="0.25">
      <c r="A1752" s="38" t="s">
        <v>3812</v>
      </c>
      <c r="B1752" s="39" t="s">
        <v>3813</v>
      </c>
      <c r="C1752" s="40">
        <v>6</v>
      </c>
      <c r="D1752" s="38" t="s">
        <v>433</v>
      </c>
    </row>
    <row r="1753" spans="1:4" x14ac:dyDescent="0.25">
      <c r="A1753" s="38" t="s">
        <v>3814</v>
      </c>
      <c r="B1753" s="39" t="s">
        <v>3815</v>
      </c>
      <c r="C1753" s="40">
        <v>6</v>
      </c>
      <c r="D1753" s="38" t="s">
        <v>433</v>
      </c>
    </row>
    <row r="1754" spans="1:4" x14ac:dyDescent="0.25">
      <c r="A1754" s="38" t="s">
        <v>3816</v>
      </c>
      <c r="B1754" s="39" t="s">
        <v>3817</v>
      </c>
      <c r="C1754" s="40">
        <v>6</v>
      </c>
      <c r="D1754" s="38" t="s">
        <v>433</v>
      </c>
    </row>
    <row r="1755" spans="1:4" x14ac:dyDescent="0.25">
      <c r="A1755" s="38" t="s">
        <v>3818</v>
      </c>
      <c r="B1755" s="39" t="s">
        <v>3819</v>
      </c>
      <c r="C1755" s="40">
        <v>6</v>
      </c>
      <c r="D1755" s="38" t="s">
        <v>433</v>
      </c>
    </row>
    <row r="1756" spans="1:4" x14ac:dyDescent="0.25">
      <c r="A1756" s="38" t="s">
        <v>3820</v>
      </c>
      <c r="B1756" s="39" t="s">
        <v>3821</v>
      </c>
      <c r="C1756" s="40">
        <v>6</v>
      </c>
      <c r="D1756" s="38" t="s">
        <v>433</v>
      </c>
    </row>
    <row r="1757" spans="1:4" x14ac:dyDescent="0.25">
      <c r="A1757" s="38" t="s">
        <v>3822</v>
      </c>
      <c r="B1757" s="39" t="s">
        <v>3823</v>
      </c>
      <c r="C1757" s="40">
        <v>6</v>
      </c>
      <c r="D1757" s="38" t="s">
        <v>433</v>
      </c>
    </row>
    <row r="1758" spans="1:4" x14ac:dyDescent="0.25">
      <c r="A1758" s="38" t="s">
        <v>3824</v>
      </c>
      <c r="B1758" s="39" t="s">
        <v>3825</v>
      </c>
      <c r="C1758" s="40">
        <v>7</v>
      </c>
      <c r="D1758" s="38" t="s">
        <v>644</v>
      </c>
    </row>
    <row r="1759" spans="1:4" x14ac:dyDescent="0.25">
      <c r="A1759" s="38" t="s">
        <v>3826</v>
      </c>
      <c r="B1759" s="39" t="s">
        <v>3827</v>
      </c>
      <c r="C1759" s="40">
        <v>7</v>
      </c>
      <c r="D1759" s="38" t="s">
        <v>644</v>
      </c>
    </row>
    <row r="1760" spans="1:4" x14ac:dyDescent="0.25">
      <c r="A1760" s="38" t="s">
        <v>3828</v>
      </c>
      <c r="B1760" s="39" t="s">
        <v>3829</v>
      </c>
      <c r="C1760" s="40">
        <v>13</v>
      </c>
      <c r="D1760" s="38" t="s">
        <v>402</v>
      </c>
    </row>
    <row r="1761" spans="1:4" x14ac:dyDescent="0.25">
      <c r="A1761" s="38" t="s">
        <v>3830</v>
      </c>
      <c r="B1761" s="39" t="s">
        <v>3831</v>
      </c>
      <c r="C1761" s="40">
        <v>11</v>
      </c>
      <c r="D1761" s="38" t="s">
        <v>369</v>
      </c>
    </row>
    <row r="1762" spans="1:4" x14ac:dyDescent="0.25">
      <c r="A1762" s="38" t="s">
        <v>3832</v>
      </c>
      <c r="B1762" s="39" t="s">
        <v>3833</v>
      </c>
      <c r="C1762" s="40">
        <v>19</v>
      </c>
      <c r="D1762" s="38" t="s">
        <v>469</v>
      </c>
    </row>
    <row r="1763" spans="1:4" x14ac:dyDescent="0.25">
      <c r="A1763" s="38" t="s">
        <v>3834</v>
      </c>
      <c r="B1763" s="39" t="s">
        <v>3835</v>
      </c>
      <c r="C1763" s="40">
        <v>19</v>
      </c>
      <c r="D1763" s="38" t="s">
        <v>469</v>
      </c>
    </row>
    <row r="1764" spans="1:4" x14ac:dyDescent="0.25">
      <c r="A1764" s="38" t="s">
        <v>3836</v>
      </c>
      <c r="B1764" s="39" t="s">
        <v>3837</v>
      </c>
      <c r="C1764" s="40">
        <v>19</v>
      </c>
      <c r="D1764" s="38" t="s">
        <v>469</v>
      </c>
    </row>
    <row r="1765" spans="1:4" x14ac:dyDescent="0.25">
      <c r="A1765" s="38" t="s">
        <v>3838</v>
      </c>
      <c r="B1765" s="39" t="s">
        <v>3839</v>
      </c>
      <c r="C1765" s="40">
        <v>19</v>
      </c>
      <c r="D1765" s="38" t="s">
        <v>469</v>
      </c>
    </row>
    <row r="1766" spans="1:4" x14ac:dyDescent="0.25">
      <c r="A1766" s="38" t="s">
        <v>3840</v>
      </c>
      <c r="B1766" s="39" t="s">
        <v>3841</v>
      </c>
      <c r="C1766" s="40">
        <v>13</v>
      </c>
      <c r="D1766" s="38" t="s">
        <v>402</v>
      </c>
    </row>
    <row r="1767" spans="1:4" x14ac:dyDescent="0.25">
      <c r="A1767" s="38" t="s">
        <v>3842</v>
      </c>
      <c r="B1767" s="39" t="s">
        <v>3843</v>
      </c>
      <c r="C1767" s="40">
        <v>17</v>
      </c>
      <c r="D1767" s="38" t="s">
        <v>595</v>
      </c>
    </row>
    <row r="1768" spans="1:4" x14ac:dyDescent="0.25">
      <c r="A1768" s="38" t="s">
        <v>3844</v>
      </c>
      <c r="B1768" s="39" t="s">
        <v>3845</v>
      </c>
      <c r="C1768" s="40">
        <v>13</v>
      </c>
      <c r="D1768" s="38" t="s">
        <v>402</v>
      </c>
    </row>
    <row r="1769" spans="1:4" x14ac:dyDescent="0.25">
      <c r="A1769" s="38" t="s">
        <v>3846</v>
      </c>
      <c r="B1769" s="39" t="s">
        <v>3847</v>
      </c>
      <c r="C1769" s="40">
        <v>13</v>
      </c>
      <c r="D1769" s="38" t="s">
        <v>402</v>
      </c>
    </row>
    <row r="1770" spans="1:4" x14ac:dyDescent="0.25">
      <c r="A1770" s="38" t="s">
        <v>3848</v>
      </c>
      <c r="B1770" s="39" t="s">
        <v>3849</v>
      </c>
      <c r="C1770" s="40">
        <v>13</v>
      </c>
      <c r="D1770" s="38" t="s">
        <v>402</v>
      </c>
    </row>
    <row r="1771" spans="1:4" x14ac:dyDescent="0.25">
      <c r="A1771" s="38" t="s">
        <v>3850</v>
      </c>
      <c r="B1771" s="39" t="s">
        <v>3851</v>
      </c>
      <c r="C1771" s="40">
        <v>18</v>
      </c>
      <c r="D1771" s="38" t="s">
        <v>297</v>
      </c>
    </row>
    <row r="1772" spans="1:4" x14ac:dyDescent="0.25">
      <c r="A1772" s="38" t="s">
        <v>3852</v>
      </c>
      <c r="B1772" s="39" t="s">
        <v>3853</v>
      </c>
      <c r="C1772" s="40">
        <v>17</v>
      </c>
      <c r="D1772" s="38" t="s">
        <v>595</v>
      </c>
    </row>
    <row r="1773" spans="1:4" x14ac:dyDescent="0.25">
      <c r="A1773" s="38" t="s">
        <v>3854</v>
      </c>
      <c r="B1773" s="39" t="s">
        <v>3855</v>
      </c>
      <c r="C1773" s="40">
        <v>19</v>
      </c>
      <c r="D1773" s="38" t="s">
        <v>469</v>
      </c>
    </row>
    <row r="1774" spans="1:4" x14ac:dyDescent="0.25">
      <c r="A1774" s="38" t="s">
        <v>3856</v>
      </c>
      <c r="B1774" s="39" t="s">
        <v>3857</v>
      </c>
      <c r="C1774" s="40">
        <v>19</v>
      </c>
      <c r="D1774" s="38" t="s">
        <v>469</v>
      </c>
    </row>
    <row r="1775" spans="1:4" x14ac:dyDescent="0.25">
      <c r="A1775" s="38" t="s">
        <v>3858</v>
      </c>
      <c r="B1775" s="39" t="s">
        <v>3859</v>
      </c>
      <c r="C1775" s="40">
        <v>19</v>
      </c>
      <c r="D1775" s="38" t="s">
        <v>469</v>
      </c>
    </row>
    <row r="1776" spans="1:4" x14ac:dyDescent="0.25">
      <c r="A1776" s="38" t="s">
        <v>3860</v>
      </c>
      <c r="B1776" s="39" t="s">
        <v>3861</v>
      </c>
      <c r="C1776" s="40">
        <v>19</v>
      </c>
      <c r="D1776" s="38" t="s">
        <v>469</v>
      </c>
    </row>
    <row r="1777" spans="1:4" x14ac:dyDescent="0.25">
      <c r="A1777" s="38" t="s">
        <v>3862</v>
      </c>
      <c r="B1777" s="39" t="s">
        <v>3863</v>
      </c>
      <c r="C1777" s="40">
        <v>19</v>
      </c>
      <c r="D1777" s="38" t="s">
        <v>469</v>
      </c>
    </row>
    <row r="1778" spans="1:4" x14ac:dyDescent="0.25">
      <c r="A1778" s="38" t="s">
        <v>3862</v>
      </c>
      <c r="B1778" s="39" t="s">
        <v>3864</v>
      </c>
      <c r="C1778" s="40">
        <v>19</v>
      </c>
      <c r="D1778" s="38" t="s">
        <v>469</v>
      </c>
    </row>
    <row r="1779" spans="1:4" x14ac:dyDescent="0.25">
      <c r="A1779" s="38" t="s">
        <v>3865</v>
      </c>
      <c r="B1779" s="39" t="s">
        <v>3866</v>
      </c>
      <c r="C1779" s="40">
        <v>19</v>
      </c>
      <c r="D1779" s="38" t="s">
        <v>469</v>
      </c>
    </row>
    <row r="1780" spans="1:4" x14ac:dyDescent="0.25">
      <c r="A1780" s="38" t="s">
        <v>3867</v>
      </c>
      <c r="B1780" s="39" t="s">
        <v>3868</v>
      </c>
      <c r="C1780" s="40">
        <v>19</v>
      </c>
      <c r="D1780" s="38" t="s">
        <v>469</v>
      </c>
    </row>
    <row r="1781" spans="1:4" x14ac:dyDescent="0.25">
      <c r="A1781" s="38" t="s">
        <v>3869</v>
      </c>
      <c r="B1781" s="39" t="s">
        <v>3870</v>
      </c>
      <c r="C1781" s="40">
        <v>19</v>
      </c>
      <c r="D1781" s="38" t="s">
        <v>469</v>
      </c>
    </row>
    <row r="1782" spans="1:4" x14ac:dyDescent="0.25">
      <c r="A1782" s="38" t="s">
        <v>3871</v>
      </c>
      <c r="B1782" s="39" t="s">
        <v>3872</v>
      </c>
      <c r="C1782" s="40">
        <v>19</v>
      </c>
      <c r="D1782" s="38" t="s">
        <v>469</v>
      </c>
    </row>
    <row r="1783" spans="1:4" x14ac:dyDescent="0.25">
      <c r="A1783" s="38" t="s">
        <v>3873</v>
      </c>
      <c r="B1783" s="39" t="s">
        <v>3874</v>
      </c>
      <c r="C1783" s="40">
        <v>19</v>
      </c>
      <c r="D1783" s="38" t="s">
        <v>469</v>
      </c>
    </row>
    <row r="1784" spans="1:4" x14ac:dyDescent="0.25">
      <c r="A1784" s="38" t="s">
        <v>3873</v>
      </c>
      <c r="B1784" s="39" t="s">
        <v>3875</v>
      </c>
      <c r="C1784" s="40">
        <v>19</v>
      </c>
      <c r="D1784" s="38" t="s">
        <v>469</v>
      </c>
    </row>
    <row r="1785" spans="1:4" x14ac:dyDescent="0.25">
      <c r="A1785" s="38" t="s">
        <v>3876</v>
      </c>
      <c r="B1785" s="39" t="s">
        <v>3877</v>
      </c>
      <c r="C1785" s="40">
        <v>19</v>
      </c>
      <c r="D1785" s="38" t="s">
        <v>469</v>
      </c>
    </row>
    <row r="1786" spans="1:4" x14ac:dyDescent="0.25">
      <c r="A1786" s="38" t="s">
        <v>3876</v>
      </c>
      <c r="B1786" s="39" t="s">
        <v>3878</v>
      </c>
      <c r="C1786" s="40">
        <v>19</v>
      </c>
      <c r="D1786" s="38" t="s">
        <v>469</v>
      </c>
    </row>
    <row r="1787" spans="1:4" x14ac:dyDescent="0.25">
      <c r="A1787" s="38" t="s">
        <v>3879</v>
      </c>
      <c r="B1787" s="39" t="s">
        <v>3880</v>
      </c>
      <c r="C1787" s="40">
        <v>19</v>
      </c>
      <c r="D1787" s="38" t="s">
        <v>469</v>
      </c>
    </row>
    <row r="1788" spans="1:4" x14ac:dyDescent="0.25">
      <c r="A1788" s="38" t="s">
        <v>3879</v>
      </c>
      <c r="B1788" s="39" t="s">
        <v>3881</v>
      </c>
      <c r="C1788" s="40">
        <v>19</v>
      </c>
      <c r="D1788" s="38" t="s">
        <v>469</v>
      </c>
    </row>
    <row r="1789" spans="1:4" x14ac:dyDescent="0.25">
      <c r="A1789" s="38" t="s">
        <v>3882</v>
      </c>
      <c r="B1789" s="39" t="s">
        <v>3883</v>
      </c>
      <c r="C1789" s="40">
        <v>19</v>
      </c>
      <c r="D1789" s="38" t="s">
        <v>469</v>
      </c>
    </row>
    <row r="1790" spans="1:4" x14ac:dyDescent="0.25">
      <c r="A1790" s="38" t="s">
        <v>3884</v>
      </c>
      <c r="B1790" s="39" t="s">
        <v>3885</v>
      </c>
      <c r="C1790" s="40">
        <v>19</v>
      </c>
      <c r="D1790" s="38" t="s">
        <v>469</v>
      </c>
    </row>
    <row r="1791" spans="1:4" x14ac:dyDescent="0.25">
      <c r="A1791" s="38" t="s">
        <v>3886</v>
      </c>
      <c r="B1791" s="39" t="s">
        <v>3887</v>
      </c>
      <c r="C1791" s="40">
        <v>19</v>
      </c>
      <c r="D1791" s="38" t="s">
        <v>469</v>
      </c>
    </row>
    <row r="1792" spans="1:4" x14ac:dyDescent="0.25">
      <c r="A1792" s="38" t="s">
        <v>3888</v>
      </c>
      <c r="B1792" s="39" t="s">
        <v>3889</v>
      </c>
      <c r="C1792" s="40">
        <v>19</v>
      </c>
      <c r="D1792" s="38" t="s">
        <v>469</v>
      </c>
    </row>
    <row r="1793" spans="1:4" x14ac:dyDescent="0.25">
      <c r="A1793" s="38" t="s">
        <v>3890</v>
      </c>
      <c r="B1793" s="39" t="s">
        <v>3891</v>
      </c>
      <c r="C1793" s="40">
        <v>19</v>
      </c>
      <c r="D1793" s="38" t="s">
        <v>469</v>
      </c>
    </row>
    <row r="1794" spans="1:4" x14ac:dyDescent="0.25">
      <c r="A1794" s="38" t="s">
        <v>3892</v>
      </c>
      <c r="B1794" s="39" t="s">
        <v>3893</v>
      </c>
      <c r="C1794" s="40">
        <v>19</v>
      </c>
      <c r="D1794" s="38" t="s">
        <v>469</v>
      </c>
    </row>
    <row r="1795" spans="1:4" x14ac:dyDescent="0.25">
      <c r="A1795" s="38" t="s">
        <v>3894</v>
      </c>
      <c r="B1795" s="39" t="s">
        <v>3895</v>
      </c>
      <c r="C1795" s="40">
        <v>17</v>
      </c>
      <c r="D1795" s="38" t="s">
        <v>595</v>
      </c>
    </row>
    <row r="1796" spans="1:4" x14ac:dyDescent="0.25">
      <c r="A1796" s="38" t="s">
        <v>3896</v>
      </c>
      <c r="B1796" s="39" t="s">
        <v>3897</v>
      </c>
      <c r="C1796" s="40">
        <v>17</v>
      </c>
      <c r="D1796" s="38" t="s">
        <v>595</v>
      </c>
    </row>
    <row r="1797" spans="1:4" x14ac:dyDescent="0.25">
      <c r="A1797" s="38" t="s">
        <v>3898</v>
      </c>
      <c r="B1797" s="39" t="s">
        <v>3899</v>
      </c>
      <c r="C1797" s="40">
        <v>17</v>
      </c>
      <c r="D1797" s="38" t="s">
        <v>595</v>
      </c>
    </row>
    <row r="1798" spans="1:4" x14ac:dyDescent="0.25">
      <c r="A1798" s="38" t="s">
        <v>3900</v>
      </c>
      <c r="B1798" s="39" t="s">
        <v>3901</v>
      </c>
      <c r="C1798" s="40">
        <v>17</v>
      </c>
      <c r="D1798" s="38" t="s">
        <v>595</v>
      </c>
    </row>
    <row r="1799" spans="1:4" x14ac:dyDescent="0.25">
      <c r="A1799" s="38" t="s">
        <v>3902</v>
      </c>
      <c r="B1799" s="39" t="s">
        <v>3903</v>
      </c>
      <c r="C1799" s="40">
        <v>19</v>
      </c>
      <c r="D1799" s="38" t="s">
        <v>469</v>
      </c>
    </row>
    <row r="1800" spans="1:4" x14ac:dyDescent="0.25">
      <c r="A1800" s="38" t="s">
        <v>3904</v>
      </c>
      <c r="B1800" s="39" t="s">
        <v>3905</v>
      </c>
      <c r="C1800" s="40">
        <v>19</v>
      </c>
      <c r="D1800" s="38" t="s">
        <v>469</v>
      </c>
    </row>
    <row r="1801" spans="1:4" x14ac:dyDescent="0.25">
      <c r="A1801" s="38" t="s">
        <v>3906</v>
      </c>
      <c r="B1801" s="39" t="s">
        <v>3907</v>
      </c>
      <c r="C1801" s="40">
        <v>19</v>
      </c>
      <c r="D1801" s="38" t="s">
        <v>469</v>
      </c>
    </row>
    <row r="1802" spans="1:4" x14ac:dyDescent="0.25">
      <c r="A1802" s="38" t="s">
        <v>3908</v>
      </c>
      <c r="B1802" s="39" t="s">
        <v>3909</v>
      </c>
      <c r="C1802" s="40">
        <v>19</v>
      </c>
      <c r="D1802" s="38" t="s">
        <v>469</v>
      </c>
    </row>
    <row r="1803" spans="1:4" x14ac:dyDescent="0.25">
      <c r="A1803" s="38" t="s">
        <v>3910</v>
      </c>
      <c r="B1803" s="39" t="s">
        <v>3911</v>
      </c>
      <c r="C1803" s="40">
        <v>19</v>
      </c>
      <c r="D1803" s="38" t="s">
        <v>469</v>
      </c>
    </row>
    <row r="1804" spans="1:4" x14ac:dyDescent="0.25">
      <c r="A1804" s="38" t="s">
        <v>3912</v>
      </c>
      <c r="B1804" s="39" t="s">
        <v>3913</v>
      </c>
      <c r="C1804" s="40">
        <v>19</v>
      </c>
      <c r="D1804" s="38" t="s">
        <v>469</v>
      </c>
    </row>
    <row r="1805" spans="1:4" x14ac:dyDescent="0.25">
      <c r="A1805" s="38" t="s">
        <v>3914</v>
      </c>
      <c r="B1805" s="39" t="s">
        <v>3915</v>
      </c>
      <c r="C1805" s="40">
        <v>19</v>
      </c>
      <c r="D1805" s="38" t="s">
        <v>469</v>
      </c>
    </row>
    <row r="1806" spans="1:4" x14ac:dyDescent="0.25">
      <c r="A1806" s="38" t="s">
        <v>3916</v>
      </c>
      <c r="B1806" s="39" t="s">
        <v>3917</v>
      </c>
      <c r="C1806" s="40">
        <v>19</v>
      </c>
      <c r="D1806" s="38" t="s">
        <v>469</v>
      </c>
    </row>
    <row r="1807" spans="1:4" x14ac:dyDescent="0.25">
      <c r="A1807" s="38" t="s">
        <v>3918</v>
      </c>
      <c r="B1807" s="39" t="s">
        <v>3919</v>
      </c>
      <c r="C1807" s="40">
        <v>19</v>
      </c>
      <c r="D1807" s="38" t="s">
        <v>469</v>
      </c>
    </row>
    <row r="1808" spans="1:4" x14ac:dyDescent="0.25">
      <c r="A1808" s="38" t="s">
        <v>3920</v>
      </c>
      <c r="B1808" s="39" t="s">
        <v>3921</v>
      </c>
      <c r="C1808" s="40">
        <v>19</v>
      </c>
      <c r="D1808" s="38" t="s">
        <v>469</v>
      </c>
    </row>
    <row r="1809" spans="1:4" x14ac:dyDescent="0.25">
      <c r="A1809" s="38" t="s">
        <v>3922</v>
      </c>
      <c r="B1809" s="39" t="s">
        <v>3923</v>
      </c>
      <c r="C1809" s="40">
        <v>19</v>
      </c>
      <c r="D1809" s="38" t="s">
        <v>469</v>
      </c>
    </row>
    <row r="1810" spans="1:4" x14ac:dyDescent="0.25">
      <c r="A1810" s="38" t="s">
        <v>3924</v>
      </c>
      <c r="B1810" s="39" t="s">
        <v>3925</v>
      </c>
      <c r="C1810" s="40">
        <v>19</v>
      </c>
      <c r="D1810" s="38" t="s">
        <v>469</v>
      </c>
    </row>
    <row r="1811" spans="1:4" x14ac:dyDescent="0.25">
      <c r="A1811" s="38" t="s">
        <v>3926</v>
      </c>
      <c r="B1811" s="39" t="s">
        <v>3927</v>
      </c>
      <c r="C1811" s="40">
        <v>19</v>
      </c>
      <c r="D1811" s="38" t="s">
        <v>469</v>
      </c>
    </row>
    <row r="1812" spans="1:4" x14ac:dyDescent="0.25">
      <c r="A1812" s="38" t="s">
        <v>3928</v>
      </c>
      <c r="B1812" s="39" t="s">
        <v>3929</v>
      </c>
      <c r="C1812" s="40">
        <v>19</v>
      </c>
      <c r="D1812" s="38" t="s">
        <v>469</v>
      </c>
    </row>
    <row r="1813" spans="1:4" x14ac:dyDescent="0.25">
      <c r="A1813" s="38" t="s">
        <v>3930</v>
      </c>
      <c r="B1813" s="39" t="s">
        <v>3931</v>
      </c>
      <c r="C1813" s="40">
        <v>19</v>
      </c>
      <c r="D1813" s="38" t="s">
        <v>469</v>
      </c>
    </row>
    <row r="1814" spans="1:4" x14ac:dyDescent="0.25">
      <c r="A1814" s="38" t="s">
        <v>3932</v>
      </c>
      <c r="B1814" s="39" t="s">
        <v>3933</v>
      </c>
      <c r="C1814" s="40">
        <v>19</v>
      </c>
      <c r="D1814" s="38" t="s">
        <v>469</v>
      </c>
    </row>
    <row r="1815" spans="1:4" x14ac:dyDescent="0.25">
      <c r="A1815" s="38" t="s">
        <v>3934</v>
      </c>
      <c r="B1815" s="39" t="s">
        <v>3935</v>
      </c>
      <c r="C1815" s="40">
        <v>19</v>
      </c>
      <c r="D1815" s="38" t="s">
        <v>469</v>
      </c>
    </row>
    <row r="1816" spans="1:4" x14ac:dyDescent="0.25">
      <c r="A1816" s="38" t="s">
        <v>3936</v>
      </c>
      <c r="B1816" s="39" t="s">
        <v>3937</v>
      </c>
      <c r="C1816" s="40">
        <v>19</v>
      </c>
      <c r="D1816" s="38" t="s">
        <v>469</v>
      </c>
    </row>
    <row r="1817" spans="1:4" x14ac:dyDescent="0.25">
      <c r="A1817" s="38" t="s">
        <v>3938</v>
      </c>
      <c r="B1817" s="39" t="s">
        <v>3939</v>
      </c>
      <c r="C1817" s="40">
        <v>19</v>
      </c>
      <c r="D1817" s="38" t="s">
        <v>469</v>
      </c>
    </row>
    <row r="1818" spans="1:4" x14ac:dyDescent="0.25">
      <c r="A1818" s="38" t="s">
        <v>3940</v>
      </c>
      <c r="B1818" s="39" t="s">
        <v>3941</v>
      </c>
      <c r="C1818" s="40">
        <v>19</v>
      </c>
      <c r="D1818" s="38" t="s">
        <v>469</v>
      </c>
    </row>
    <row r="1819" spans="1:4" x14ac:dyDescent="0.25">
      <c r="A1819" s="38" t="s">
        <v>3942</v>
      </c>
      <c r="B1819" s="39" t="s">
        <v>3943</v>
      </c>
      <c r="C1819" s="40">
        <v>19</v>
      </c>
      <c r="D1819" s="38" t="s">
        <v>469</v>
      </c>
    </row>
    <row r="1820" spans="1:4" x14ac:dyDescent="0.25">
      <c r="A1820" s="38" t="s">
        <v>3944</v>
      </c>
      <c r="B1820" s="39" t="s">
        <v>3945</v>
      </c>
      <c r="C1820" s="40">
        <v>19</v>
      </c>
      <c r="D1820" s="38" t="s">
        <v>469</v>
      </c>
    </row>
    <row r="1821" spans="1:4" x14ac:dyDescent="0.25">
      <c r="A1821" s="38" t="s">
        <v>3946</v>
      </c>
      <c r="B1821" s="39" t="s">
        <v>3947</v>
      </c>
      <c r="C1821" s="40">
        <v>19</v>
      </c>
      <c r="D1821" s="38" t="s">
        <v>469</v>
      </c>
    </row>
    <row r="1822" spans="1:4" x14ac:dyDescent="0.25">
      <c r="A1822" s="38" t="s">
        <v>3948</v>
      </c>
      <c r="B1822" s="39" t="s">
        <v>3949</v>
      </c>
      <c r="C1822" s="40">
        <v>19</v>
      </c>
      <c r="D1822" s="38" t="s">
        <v>469</v>
      </c>
    </row>
    <row r="1823" spans="1:4" x14ac:dyDescent="0.25">
      <c r="A1823" s="38" t="s">
        <v>3950</v>
      </c>
      <c r="B1823" s="39" t="s">
        <v>3951</v>
      </c>
      <c r="C1823" s="40">
        <v>19</v>
      </c>
      <c r="D1823" s="38" t="s">
        <v>469</v>
      </c>
    </row>
    <row r="1824" spans="1:4" x14ac:dyDescent="0.25">
      <c r="A1824" s="38" t="s">
        <v>3952</v>
      </c>
      <c r="B1824" s="39" t="s">
        <v>3953</v>
      </c>
      <c r="C1824" s="40">
        <v>19</v>
      </c>
      <c r="D1824" s="38" t="s">
        <v>469</v>
      </c>
    </row>
    <row r="1825" spans="1:4" x14ac:dyDescent="0.25">
      <c r="A1825" s="38" t="s">
        <v>3954</v>
      </c>
      <c r="B1825" s="39" t="s">
        <v>3955</v>
      </c>
      <c r="C1825" s="40">
        <v>19</v>
      </c>
      <c r="D1825" s="38" t="s">
        <v>469</v>
      </c>
    </row>
    <row r="1826" spans="1:4" x14ac:dyDescent="0.25">
      <c r="A1826" s="38" t="s">
        <v>3956</v>
      </c>
      <c r="B1826" s="39" t="s">
        <v>3957</v>
      </c>
      <c r="C1826" s="40">
        <v>19</v>
      </c>
      <c r="D1826" s="38" t="s">
        <v>469</v>
      </c>
    </row>
    <row r="1827" spans="1:4" x14ac:dyDescent="0.25">
      <c r="A1827" s="38" t="s">
        <v>3958</v>
      </c>
      <c r="B1827" s="39" t="s">
        <v>3959</v>
      </c>
      <c r="C1827" s="40">
        <v>19</v>
      </c>
      <c r="D1827" s="38" t="s">
        <v>469</v>
      </c>
    </row>
    <row r="1828" spans="1:4" x14ac:dyDescent="0.25">
      <c r="A1828" s="38" t="s">
        <v>3960</v>
      </c>
      <c r="B1828" s="39" t="s">
        <v>3961</v>
      </c>
      <c r="C1828" s="40">
        <v>19</v>
      </c>
      <c r="D1828" s="38" t="s">
        <v>469</v>
      </c>
    </row>
    <row r="1829" spans="1:4" x14ac:dyDescent="0.25">
      <c r="A1829" s="38" t="s">
        <v>3962</v>
      </c>
      <c r="B1829" s="39" t="s">
        <v>3963</v>
      </c>
      <c r="C1829" s="40">
        <v>19</v>
      </c>
      <c r="D1829" s="38" t="s">
        <v>469</v>
      </c>
    </row>
    <row r="1830" spans="1:4" x14ac:dyDescent="0.25">
      <c r="A1830" s="38" t="s">
        <v>3964</v>
      </c>
      <c r="B1830" s="39" t="s">
        <v>3965</v>
      </c>
      <c r="C1830" s="40">
        <v>19</v>
      </c>
      <c r="D1830" s="38" t="s">
        <v>469</v>
      </c>
    </row>
    <row r="1831" spans="1:4" x14ac:dyDescent="0.25">
      <c r="A1831" s="38" t="s">
        <v>3966</v>
      </c>
      <c r="B1831" s="39" t="s">
        <v>3967</v>
      </c>
      <c r="C1831" s="40">
        <v>19</v>
      </c>
      <c r="D1831" s="38" t="s">
        <v>469</v>
      </c>
    </row>
    <row r="1832" spans="1:4" x14ac:dyDescent="0.25">
      <c r="A1832" s="38" t="s">
        <v>3968</v>
      </c>
      <c r="B1832" s="39" t="s">
        <v>3969</v>
      </c>
      <c r="C1832" s="40">
        <v>19</v>
      </c>
      <c r="D1832" s="38" t="s">
        <v>469</v>
      </c>
    </row>
    <row r="1833" spans="1:4" x14ac:dyDescent="0.25">
      <c r="A1833" s="38" t="s">
        <v>3970</v>
      </c>
      <c r="B1833" s="39" t="s">
        <v>3971</v>
      </c>
      <c r="C1833" s="40">
        <v>19</v>
      </c>
      <c r="D1833" s="38" t="s">
        <v>469</v>
      </c>
    </row>
    <row r="1834" spans="1:4" x14ac:dyDescent="0.25">
      <c r="A1834" s="38" t="s">
        <v>3972</v>
      </c>
      <c r="B1834" s="39" t="s">
        <v>3973</v>
      </c>
      <c r="C1834" s="40">
        <v>19</v>
      </c>
      <c r="D1834" s="38" t="s">
        <v>469</v>
      </c>
    </row>
    <row r="1835" spans="1:4" x14ac:dyDescent="0.25">
      <c r="A1835" s="38" t="s">
        <v>3974</v>
      </c>
      <c r="B1835" s="39" t="s">
        <v>3975</v>
      </c>
      <c r="C1835" s="40">
        <v>19</v>
      </c>
      <c r="D1835" s="38" t="s">
        <v>469</v>
      </c>
    </row>
    <row r="1836" spans="1:4" x14ac:dyDescent="0.25">
      <c r="A1836" s="38" t="s">
        <v>3976</v>
      </c>
      <c r="B1836" s="39" t="s">
        <v>3977</v>
      </c>
      <c r="C1836" s="40">
        <v>19</v>
      </c>
      <c r="D1836" s="38" t="s">
        <v>469</v>
      </c>
    </row>
    <row r="1837" spans="1:4" x14ac:dyDescent="0.25">
      <c r="A1837" s="38" t="s">
        <v>3978</v>
      </c>
      <c r="B1837" s="39" t="s">
        <v>3979</v>
      </c>
      <c r="C1837" s="40">
        <v>11</v>
      </c>
      <c r="D1837" s="38" t="s">
        <v>369</v>
      </c>
    </row>
    <row r="1838" spans="1:4" x14ac:dyDescent="0.25">
      <c r="A1838" s="38" t="s">
        <v>3980</v>
      </c>
      <c r="B1838" s="39" t="s">
        <v>3981</v>
      </c>
      <c r="C1838" s="40">
        <v>14</v>
      </c>
      <c r="D1838" s="38" t="s">
        <v>303</v>
      </c>
    </row>
    <row r="1839" spans="1:4" x14ac:dyDescent="0.25">
      <c r="A1839" s="38" t="s">
        <v>3982</v>
      </c>
      <c r="B1839" s="39" t="s">
        <v>3983</v>
      </c>
      <c r="C1839" s="40">
        <v>7</v>
      </c>
      <c r="D1839" s="38" t="s">
        <v>644</v>
      </c>
    </row>
    <row r="1840" spans="1:4" x14ac:dyDescent="0.25">
      <c r="A1840" s="38" t="s">
        <v>3984</v>
      </c>
      <c r="B1840" s="39" t="s">
        <v>3985</v>
      </c>
      <c r="C1840" s="40">
        <v>7</v>
      </c>
      <c r="D1840" s="38" t="s">
        <v>644</v>
      </c>
    </row>
    <row r="1841" spans="1:4" x14ac:dyDescent="0.25">
      <c r="A1841" s="38" t="s">
        <v>3986</v>
      </c>
      <c r="B1841" s="39" t="s">
        <v>3987</v>
      </c>
      <c r="C1841" s="40">
        <v>7</v>
      </c>
      <c r="D1841" s="38" t="s">
        <v>644</v>
      </c>
    </row>
    <row r="1842" spans="1:4" x14ac:dyDescent="0.25">
      <c r="A1842" s="38" t="s">
        <v>3988</v>
      </c>
      <c r="B1842" s="39" t="s">
        <v>3989</v>
      </c>
      <c r="C1842" s="40">
        <v>1</v>
      </c>
      <c r="D1842" s="38" t="s">
        <v>372</v>
      </c>
    </row>
    <row r="1843" spans="1:4" x14ac:dyDescent="0.25">
      <c r="A1843" s="38" t="s">
        <v>3990</v>
      </c>
      <c r="B1843" s="39" t="s">
        <v>3991</v>
      </c>
      <c r="C1843" s="40">
        <v>7</v>
      </c>
      <c r="D1843" s="38" t="s">
        <v>644</v>
      </c>
    </row>
    <row r="1844" spans="1:4" x14ac:dyDescent="0.25">
      <c r="A1844" s="38" t="s">
        <v>3992</v>
      </c>
      <c r="B1844" s="39" t="s">
        <v>3993</v>
      </c>
      <c r="C1844" s="40">
        <v>7</v>
      </c>
      <c r="D1844" s="38" t="s">
        <v>644</v>
      </c>
    </row>
    <row r="1845" spans="1:4" x14ac:dyDescent="0.25">
      <c r="A1845" s="38" t="s">
        <v>3994</v>
      </c>
      <c r="B1845" s="39" t="s">
        <v>3995</v>
      </c>
      <c r="C1845" s="40">
        <v>1</v>
      </c>
      <c r="D1845" s="38" t="s">
        <v>372</v>
      </c>
    </row>
    <row r="1846" spans="1:4" x14ac:dyDescent="0.25">
      <c r="A1846" s="38" t="s">
        <v>3996</v>
      </c>
      <c r="B1846" s="39" t="s">
        <v>3997</v>
      </c>
      <c r="C1846" s="40">
        <v>7</v>
      </c>
      <c r="D1846" s="38" t="s">
        <v>644</v>
      </c>
    </row>
    <row r="1847" spans="1:4" x14ac:dyDescent="0.25">
      <c r="A1847" s="38" t="s">
        <v>3998</v>
      </c>
      <c r="B1847" s="39" t="s">
        <v>3999</v>
      </c>
      <c r="C1847" s="40">
        <v>1</v>
      </c>
      <c r="D1847" s="38" t="s">
        <v>372</v>
      </c>
    </row>
    <row r="1848" spans="1:4" x14ac:dyDescent="0.25">
      <c r="A1848" s="38" t="s">
        <v>4000</v>
      </c>
      <c r="B1848" s="39" t="s">
        <v>4001</v>
      </c>
      <c r="C1848" s="40">
        <v>1</v>
      </c>
      <c r="D1848" s="38" t="s">
        <v>372</v>
      </c>
    </row>
    <row r="1849" spans="1:4" x14ac:dyDescent="0.25">
      <c r="A1849" s="38" t="s">
        <v>4002</v>
      </c>
      <c r="B1849" s="39" t="s">
        <v>4003</v>
      </c>
      <c r="C1849" s="40">
        <v>16</v>
      </c>
      <c r="D1849" s="38" t="s">
        <v>576</v>
      </c>
    </row>
    <row r="1850" spans="1:4" x14ac:dyDescent="0.25">
      <c r="A1850" s="38" t="s">
        <v>4004</v>
      </c>
      <c r="B1850" s="39" t="s">
        <v>4005</v>
      </c>
      <c r="C1850" s="40">
        <v>7</v>
      </c>
      <c r="D1850" s="38" t="s">
        <v>644</v>
      </c>
    </row>
    <row r="1851" spans="1:4" x14ac:dyDescent="0.25">
      <c r="A1851" s="38" t="s">
        <v>4006</v>
      </c>
      <c r="B1851" s="39" t="s">
        <v>4007</v>
      </c>
      <c r="C1851" s="40">
        <v>20</v>
      </c>
      <c r="D1851" s="38" t="s">
        <v>300</v>
      </c>
    </row>
    <row r="1852" spans="1:4" x14ac:dyDescent="0.25">
      <c r="A1852" s="38" t="s">
        <v>4008</v>
      </c>
      <c r="B1852" s="39" t="s">
        <v>4009</v>
      </c>
      <c r="C1852" s="40">
        <v>20</v>
      </c>
      <c r="D1852" s="38" t="s">
        <v>300</v>
      </c>
    </row>
    <row r="1853" spans="1:4" x14ac:dyDescent="0.25">
      <c r="A1853" s="38" t="s">
        <v>4010</v>
      </c>
      <c r="B1853" s="39" t="s">
        <v>4011</v>
      </c>
      <c r="C1853" s="40">
        <v>13</v>
      </c>
      <c r="D1853" s="38" t="s">
        <v>402</v>
      </c>
    </row>
    <row r="1854" spans="1:4" x14ac:dyDescent="0.25">
      <c r="A1854" s="38" t="s">
        <v>4012</v>
      </c>
      <c r="B1854" s="39" t="s">
        <v>4013</v>
      </c>
      <c r="C1854" s="40">
        <v>13</v>
      </c>
      <c r="D1854" s="38" t="s">
        <v>402</v>
      </c>
    </row>
    <row r="1855" spans="1:4" x14ac:dyDescent="0.25">
      <c r="A1855" s="38" t="s">
        <v>4014</v>
      </c>
      <c r="B1855" s="39" t="s">
        <v>4015</v>
      </c>
      <c r="C1855" s="40">
        <v>11</v>
      </c>
      <c r="D1855" s="38" t="s">
        <v>369</v>
      </c>
    </row>
    <row r="1856" spans="1:4" x14ac:dyDescent="0.25">
      <c r="A1856" s="38" t="s">
        <v>4016</v>
      </c>
      <c r="B1856" s="39" t="s">
        <v>4017</v>
      </c>
      <c r="C1856" s="40">
        <v>20</v>
      </c>
      <c r="D1856" s="38" t="s">
        <v>300</v>
      </c>
    </row>
    <row r="1857" spans="1:4" x14ac:dyDescent="0.25">
      <c r="A1857" s="38" t="s">
        <v>4018</v>
      </c>
      <c r="B1857" s="39" t="s">
        <v>4019</v>
      </c>
      <c r="C1857" s="40">
        <v>20</v>
      </c>
      <c r="D1857" s="38" t="s">
        <v>300</v>
      </c>
    </row>
    <row r="1858" spans="1:4" x14ac:dyDescent="0.25">
      <c r="A1858" s="38" t="s">
        <v>4020</v>
      </c>
      <c r="B1858" s="39" t="s">
        <v>4021</v>
      </c>
      <c r="C1858" s="40">
        <v>20</v>
      </c>
      <c r="D1858" s="38" t="s">
        <v>300</v>
      </c>
    </row>
    <row r="1859" spans="1:4" x14ac:dyDescent="0.25">
      <c r="A1859" s="38" t="s">
        <v>4022</v>
      </c>
      <c r="B1859" s="39" t="s">
        <v>4023</v>
      </c>
      <c r="C1859" s="40">
        <v>20</v>
      </c>
      <c r="D1859" s="38" t="s">
        <v>300</v>
      </c>
    </row>
    <row r="1860" spans="1:4" x14ac:dyDescent="0.25">
      <c r="A1860" s="38" t="s">
        <v>4024</v>
      </c>
      <c r="B1860" s="39" t="s">
        <v>4025</v>
      </c>
      <c r="C1860" s="40">
        <v>20</v>
      </c>
      <c r="D1860" s="38" t="s">
        <v>300</v>
      </c>
    </row>
    <row r="1861" spans="1:4" x14ac:dyDescent="0.25">
      <c r="A1861" s="38" t="s">
        <v>4026</v>
      </c>
      <c r="B1861" s="39" t="s">
        <v>4027</v>
      </c>
      <c r="C1861" s="40">
        <v>20</v>
      </c>
      <c r="D1861" s="38" t="s">
        <v>300</v>
      </c>
    </row>
    <row r="1862" spans="1:4" x14ac:dyDescent="0.25">
      <c r="A1862" s="38" t="s">
        <v>4028</v>
      </c>
      <c r="B1862" s="39" t="s">
        <v>4029</v>
      </c>
      <c r="C1862" s="40">
        <v>20</v>
      </c>
      <c r="D1862" s="38" t="s">
        <v>300</v>
      </c>
    </row>
    <row r="1863" spans="1:4" x14ac:dyDescent="0.25">
      <c r="A1863" s="38" t="s">
        <v>4030</v>
      </c>
      <c r="B1863" s="39" t="s">
        <v>4031</v>
      </c>
      <c r="C1863" s="40">
        <v>20</v>
      </c>
      <c r="D1863" s="38" t="s">
        <v>300</v>
      </c>
    </row>
    <row r="1864" spans="1:4" x14ac:dyDescent="0.25">
      <c r="A1864" s="38" t="s">
        <v>4032</v>
      </c>
      <c r="B1864" s="39" t="s">
        <v>4033</v>
      </c>
      <c r="C1864" s="40">
        <v>20</v>
      </c>
      <c r="D1864" s="38" t="s">
        <v>300</v>
      </c>
    </row>
    <row r="1865" spans="1:4" x14ac:dyDescent="0.25">
      <c r="A1865" s="38" t="s">
        <v>4034</v>
      </c>
      <c r="B1865" s="39" t="s">
        <v>4035</v>
      </c>
      <c r="C1865" s="40">
        <v>20</v>
      </c>
      <c r="D1865" s="38" t="s">
        <v>300</v>
      </c>
    </row>
    <row r="1866" spans="1:4" x14ac:dyDescent="0.25">
      <c r="A1866" s="38" t="s">
        <v>4036</v>
      </c>
      <c r="B1866" s="39" t="s">
        <v>4037</v>
      </c>
      <c r="C1866" s="40">
        <v>20</v>
      </c>
      <c r="D1866" s="38" t="s">
        <v>300</v>
      </c>
    </row>
    <row r="1867" spans="1:4" x14ac:dyDescent="0.25">
      <c r="A1867" s="38" t="s">
        <v>4038</v>
      </c>
      <c r="B1867" s="39" t="s">
        <v>4039</v>
      </c>
      <c r="C1867" s="40">
        <v>20</v>
      </c>
      <c r="D1867" s="38" t="s">
        <v>300</v>
      </c>
    </row>
    <row r="1868" spans="1:4" x14ac:dyDescent="0.25">
      <c r="A1868" s="38" t="s">
        <v>4040</v>
      </c>
      <c r="B1868" s="39" t="s">
        <v>4041</v>
      </c>
      <c r="C1868" s="40">
        <v>20</v>
      </c>
      <c r="D1868" s="38" t="s">
        <v>300</v>
      </c>
    </row>
    <row r="1869" spans="1:4" x14ac:dyDescent="0.25">
      <c r="A1869" s="38" t="s">
        <v>4042</v>
      </c>
      <c r="B1869" s="39" t="s">
        <v>4043</v>
      </c>
      <c r="C1869" s="40">
        <v>20</v>
      </c>
      <c r="D1869" s="38" t="s">
        <v>300</v>
      </c>
    </row>
    <row r="1870" spans="1:4" x14ac:dyDescent="0.25">
      <c r="A1870" s="38" t="s">
        <v>4044</v>
      </c>
      <c r="B1870" s="39" t="s">
        <v>4045</v>
      </c>
      <c r="C1870" s="40">
        <v>19</v>
      </c>
      <c r="D1870" s="38" t="s">
        <v>469</v>
      </c>
    </row>
    <row r="1871" spans="1:4" x14ac:dyDescent="0.25">
      <c r="A1871" s="38" t="s">
        <v>4046</v>
      </c>
      <c r="B1871" s="39" t="s">
        <v>4047</v>
      </c>
      <c r="C1871" s="40">
        <v>19</v>
      </c>
      <c r="D1871" s="38" t="s">
        <v>469</v>
      </c>
    </row>
    <row r="1872" spans="1:4" x14ac:dyDescent="0.25">
      <c r="A1872" s="38" t="s">
        <v>4048</v>
      </c>
      <c r="B1872" s="39" t="s">
        <v>4049</v>
      </c>
      <c r="C1872" s="40">
        <v>19</v>
      </c>
      <c r="D1872" s="38" t="s">
        <v>469</v>
      </c>
    </row>
    <row r="1873" spans="1:4" x14ac:dyDescent="0.25">
      <c r="A1873" s="38" t="s">
        <v>4050</v>
      </c>
      <c r="B1873" s="39" t="s">
        <v>4051</v>
      </c>
      <c r="C1873" s="40">
        <v>19</v>
      </c>
      <c r="D1873" s="38" t="s">
        <v>469</v>
      </c>
    </row>
    <row r="1874" spans="1:4" x14ac:dyDescent="0.25">
      <c r="A1874" s="38" t="s">
        <v>4052</v>
      </c>
      <c r="B1874" s="39" t="s">
        <v>4053</v>
      </c>
      <c r="C1874" s="40">
        <v>19</v>
      </c>
      <c r="D1874" s="38" t="s">
        <v>469</v>
      </c>
    </row>
    <row r="1875" spans="1:4" x14ac:dyDescent="0.25">
      <c r="A1875" s="38" t="s">
        <v>4054</v>
      </c>
      <c r="B1875" s="39" t="s">
        <v>4055</v>
      </c>
      <c r="C1875" s="40">
        <v>19</v>
      </c>
      <c r="D1875" s="38" t="s">
        <v>469</v>
      </c>
    </row>
    <row r="1876" spans="1:4" x14ac:dyDescent="0.25">
      <c r="A1876" s="38" t="s">
        <v>4056</v>
      </c>
      <c r="B1876" s="39" t="s">
        <v>4057</v>
      </c>
      <c r="C1876" s="40">
        <v>19</v>
      </c>
      <c r="D1876" s="38" t="s">
        <v>469</v>
      </c>
    </row>
    <row r="1877" spans="1:4" x14ac:dyDescent="0.25">
      <c r="A1877" s="38" t="s">
        <v>4058</v>
      </c>
      <c r="B1877" s="39" t="s">
        <v>4059</v>
      </c>
      <c r="C1877" s="40">
        <v>19</v>
      </c>
      <c r="D1877" s="38" t="s">
        <v>469</v>
      </c>
    </row>
    <row r="1878" spans="1:4" x14ac:dyDescent="0.25">
      <c r="A1878" s="38" t="s">
        <v>4060</v>
      </c>
      <c r="B1878" s="39" t="s">
        <v>4061</v>
      </c>
      <c r="C1878" s="40">
        <v>19</v>
      </c>
      <c r="D1878" s="38" t="s">
        <v>469</v>
      </c>
    </row>
    <row r="1879" spans="1:4" x14ac:dyDescent="0.25">
      <c r="A1879" s="38" t="s">
        <v>4062</v>
      </c>
      <c r="B1879" s="39" t="s">
        <v>4063</v>
      </c>
      <c r="C1879" s="40">
        <v>19</v>
      </c>
      <c r="D1879" s="38" t="s">
        <v>469</v>
      </c>
    </row>
    <row r="1880" spans="1:4" x14ac:dyDescent="0.25">
      <c r="A1880" s="38" t="s">
        <v>4064</v>
      </c>
      <c r="B1880" s="39" t="s">
        <v>4065</v>
      </c>
      <c r="C1880" s="40">
        <v>19</v>
      </c>
      <c r="D1880" s="38" t="s">
        <v>469</v>
      </c>
    </row>
    <row r="1881" spans="1:4" x14ac:dyDescent="0.25">
      <c r="A1881" s="38" t="s">
        <v>4066</v>
      </c>
      <c r="B1881" s="39" t="s">
        <v>4067</v>
      </c>
      <c r="C1881" s="40">
        <v>19</v>
      </c>
      <c r="D1881" s="38" t="s">
        <v>469</v>
      </c>
    </row>
    <row r="1882" spans="1:4" x14ac:dyDescent="0.25">
      <c r="A1882" s="38" t="s">
        <v>4068</v>
      </c>
      <c r="B1882" s="39" t="s">
        <v>4069</v>
      </c>
      <c r="C1882" s="40">
        <v>19</v>
      </c>
      <c r="D1882" s="38" t="s">
        <v>469</v>
      </c>
    </row>
    <row r="1883" spans="1:4" x14ac:dyDescent="0.25">
      <c r="A1883" s="38" t="s">
        <v>4070</v>
      </c>
      <c r="B1883" s="39" t="s">
        <v>4071</v>
      </c>
      <c r="C1883" s="40">
        <v>19</v>
      </c>
      <c r="D1883" s="38" t="s">
        <v>469</v>
      </c>
    </row>
    <row r="1884" spans="1:4" x14ac:dyDescent="0.25">
      <c r="A1884" s="38" t="s">
        <v>4072</v>
      </c>
      <c r="B1884" s="39" t="s">
        <v>4073</v>
      </c>
      <c r="C1884" s="40">
        <v>19</v>
      </c>
      <c r="D1884" s="38" t="s">
        <v>469</v>
      </c>
    </row>
    <row r="1885" spans="1:4" x14ac:dyDescent="0.25">
      <c r="A1885" s="38" t="s">
        <v>4074</v>
      </c>
      <c r="B1885" s="39" t="s">
        <v>4075</v>
      </c>
      <c r="C1885" s="40">
        <v>19</v>
      </c>
      <c r="D1885" s="38" t="s">
        <v>469</v>
      </c>
    </row>
    <row r="1886" spans="1:4" x14ac:dyDescent="0.25">
      <c r="A1886" s="38" t="s">
        <v>4076</v>
      </c>
      <c r="B1886" s="39" t="s">
        <v>4077</v>
      </c>
      <c r="C1886" s="40">
        <v>19</v>
      </c>
      <c r="D1886" s="38" t="s">
        <v>469</v>
      </c>
    </row>
    <row r="1887" spans="1:4" x14ac:dyDescent="0.25">
      <c r="A1887" s="38" t="s">
        <v>4078</v>
      </c>
      <c r="B1887" s="39" t="s">
        <v>4079</v>
      </c>
      <c r="C1887" s="40">
        <v>19</v>
      </c>
      <c r="D1887" s="38" t="s">
        <v>469</v>
      </c>
    </row>
    <row r="1888" spans="1:4" x14ac:dyDescent="0.25">
      <c r="A1888" s="38" t="s">
        <v>4080</v>
      </c>
      <c r="B1888" s="39" t="s">
        <v>4081</v>
      </c>
      <c r="C1888" s="40">
        <v>19</v>
      </c>
      <c r="D1888" s="38" t="s">
        <v>469</v>
      </c>
    </row>
    <row r="1889" spans="1:4" x14ac:dyDescent="0.25">
      <c r="A1889" s="38" t="s">
        <v>4082</v>
      </c>
      <c r="B1889" s="39" t="s">
        <v>4083</v>
      </c>
      <c r="C1889" s="40">
        <v>19</v>
      </c>
      <c r="D1889" s="38" t="s">
        <v>469</v>
      </c>
    </row>
    <row r="1890" spans="1:4" x14ac:dyDescent="0.25">
      <c r="A1890" s="38" t="s">
        <v>4084</v>
      </c>
      <c r="B1890" s="39" t="s">
        <v>4085</v>
      </c>
      <c r="C1890" s="40">
        <v>19</v>
      </c>
      <c r="D1890" s="38" t="s">
        <v>469</v>
      </c>
    </row>
    <row r="1891" spans="1:4" x14ac:dyDescent="0.25">
      <c r="A1891" s="38" t="s">
        <v>4086</v>
      </c>
      <c r="B1891" s="39" t="s">
        <v>4087</v>
      </c>
      <c r="C1891" s="40">
        <v>19</v>
      </c>
      <c r="D1891" s="38" t="s">
        <v>469</v>
      </c>
    </row>
    <row r="1892" spans="1:4" x14ac:dyDescent="0.25">
      <c r="A1892" s="38" t="s">
        <v>4088</v>
      </c>
      <c r="B1892" s="39" t="s">
        <v>4089</v>
      </c>
      <c r="C1892" s="40">
        <v>19</v>
      </c>
      <c r="D1892" s="38" t="s">
        <v>469</v>
      </c>
    </row>
    <row r="1893" spans="1:4" x14ac:dyDescent="0.25">
      <c r="A1893" s="38" t="s">
        <v>4090</v>
      </c>
      <c r="B1893" s="39" t="s">
        <v>4091</v>
      </c>
      <c r="C1893" s="40">
        <v>19</v>
      </c>
      <c r="D1893" s="38" t="s">
        <v>469</v>
      </c>
    </row>
    <row r="1894" spans="1:4" x14ac:dyDescent="0.25">
      <c r="A1894" s="38" t="s">
        <v>4092</v>
      </c>
      <c r="B1894" s="39" t="s">
        <v>4093</v>
      </c>
      <c r="C1894" s="40">
        <v>19</v>
      </c>
      <c r="D1894" s="38" t="s">
        <v>469</v>
      </c>
    </row>
    <row r="1895" spans="1:4" x14ac:dyDescent="0.25">
      <c r="A1895" s="38" t="s">
        <v>4094</v>
      </c>
      <c r="B1895" s="39" t="s">
        <v>4095</v>
      </c>
      <c r="C1895" s="40">
        <v>19</v>
      </c>
      <c r="D1895" s="38" t="s">
        <v>469</v>
      </c>
    </row>
    <row r="1896" spans="1:4" x14ac:dyDescent="0.25">
      <c r="A1896" s="38" t="s">
        <v>4096</v>
      </c>
      <c r="B1896" s="39" t="s">
        <v>4097</v>
      </c>
      <c r="C1896" s="40">
        <v>19</v>
      </c>
      <c r="D1896" s="38" t="s">
        <v>469</v>
      </c>
    </row>
    <row r="1897" spans="1:4" x14ac:dyDescent="0.25">
      <c r="A1897" s="38" t="s">
        <v>4098</v>
      </c>
      <c r="B1897" s="39" t="s">
        <v>4099</v>
      </c>
      <c r="C1897" s="40">
        <v>19</v>
      </c>
      <c r="D1897" s="38" t="s">
        <v>469</v>
      </c>
    </row>
    <row r="1898" spans="1:4" x14ac:dyDescent="0.25">
      <c r="A1898" s="38" t="s">
        <v>4100</v>
      </c>
      <c r="B1898" s="39" t="s">
        <v>4101</v>
      </c>
      <c r="C1898" s="40">
        <v>19</v>
      </c>
      <c r="D1898" s="38" t="s">
        <v>469</v>
      </c>
    </row>
    <row r="1899" spans="1:4" x14ac:dyDescent="0.25">
      <c r="A1899" s="38" t="s">
        <v>4102</v>
      </c>
      <c r="B1899" s="39" t="s">
        <v>4103</v>
      </c>
      <c r="C1899" s="40">
        <v>19</v>
      </c>
      <c r="D1899" s="38" t="s">
        <v>469</v>
      </c>
    </row>
    <row r="1900" spans="1:4" x14ac:dyDescent="0.25">
      <c r="A1900" s="38" t="s">
        <v>4104</v>
      </c>
      <c r="B1900" s="39" t="s">
        <v>4105</v>
      </c>
      <c r="C1900" s="40">
        <v>19</v>
      </c>
      <c r="D1900" s="38" t="s">
        <v>469</v>
      </c>
    </row>
    <row r="1901" spans="1:4" x14ac:dyDescent="0.25">
      <c r="A1901" s="38" t="s">
        <v>4106</v>
      </c>
      <c r="B1901" s="39" t="s">
        <v>4107</v>
      </c>
      <c r="C1901" s="40">
        <v>19</v>
      </c>
      <c r="D1901" s="38" t="s">
        <v>469</v>
      </c>
    </row>
    <row r="1902" spans="1:4" x14ac:dyDescent="0.25">
      <c r="A1902" s="38" t="s">
        <v>4108</v>
      </c>
      <c r="B1902" s="39" t="s">
        <v>4109</v>
      </c>
      <c r="C1902" s="40">
        <v>19</v>
      </c>
      <c r="D1902" s="38" t="s">
        <v>469</v>
      </c>
    </row>
    <row r="1903" spans="1:4" x14ac:dyDescent="0.25">
      <c r="A1903" s="38" t="s">
        <v>4110</v>
      </c>
      <c r="B1903" s="39" t="s">
        <v>4111</v>
      </c>
      <c r="C1903" s="40">
        <v>19</v>
      </c>
      <c r="D1903" s="38" t="s">
        <v>469</v>
      </c>
    </row>
    <row r="1904" spans="1:4" x14ac:dyDescent="0.25">
      <c r="A1904" s="38" t="s">
        <v>4112</v>
      </c>
      <c r="B1904" s="39" t="s">
        <v>4113</v>
      </c>
      <c r="C1904" s="40">
        <v>19</v>
      </c>
      <c r="D1904" s="38" t="s">
        <v>469</v>
      </c>
    </row>
    <row r="1905" spans="1:4" x14ac:dyDescent="0.25">
      <c r="A1905" s="38" t="s">
        <v>4114</v>
      </c>
      <c r="B1905" s="39" t="s">
        <v>4115</v>
      </c>
      <c r="C1905" s="40">
        <v>19</v>
      </c>
      <c r="D1905" s="38" t="s">
        <v>469</v>
      </c>
    </row>
    <row r="1906" spans="1:4" x14ac:dyDescent="0.25">
      <c r="A1906" s="38" t="s">
        <v>4116</v>
      </c>
      <c r="B1906" s="39" t="s">
        <v>4117</v>
      </c>
      <c r="C1906" s="40">
        <v>19</v>
      </c>
      <c r="D1906" s="38" t="s">
        <v>469</v>
      </c>
    </row>
    <row r="1907" spans="1:4" x14ac:dyDescent="0.25">
      <c r="A1907" s="38" t="s">
        <v>4118</v>
      </c>
      <c r="B1907" s="39" t="s">
        <v>4119</v>
      </c>
      <c r="C1907" s="40">
        <v>19</v>
      </c>
      <c r="D1907" s="38" t="s">
        <v>469</v>
      </c>
    </row>
    <row r="1908" spans="1:4" x14ac:dyDescent="0.25">
      <c r="A1908" s="38" t="s">
        <v>4120</v>
      </c>
      <c r="B1908" s="39" t="s">
        <v>4121</v>
      </c>
      <c r="C1908" s="40">
        <v>19</v>
      </c>
      <c r="D1908" s="38" t="s">
        <v>469</v>
      </c>
    </row>
    <row r="1909" spans="1:4" x14ac:dyDescent="0.25">
      <c r="A1909" s="38" t="s">
        <v>4122</v>
      </c>
      <c r="B1909" s="39" t="s">
        <v>4123</v>
      </c>
      <c r="C1909" s="40">
        <v>19</v>
      </c>
      <c r="D1909" s="38" t="s">
        <v>469</v>
      </c>
    </row>
    <row r="1910" spans="1:4" x14ac:dyDescent="0.25">
      <c r="A1910" s="38" t="s">
        <v>4124</v>
      </c>
      <c r="B1910" s="39" t="s">
        <v>4125</v>
      </c>
      <c r="C1910" s="40">
        <v>19</v>
      </c>
      <c r="D1910" s="38" t="s">
        <v>469</v>
      </c>
    </row>
    <row r="1911" spans="1:4" x14ac:dyDescent="0.25">
      <c r="A1911" s="38" t="s">
        <v>4126</v>
      </c>
      <c r="B1911" s="39" t="s">
        <v>4127</v>
      </c>
      <c r="C1911" s="40">
        <v>19</v>
      </c>
      <c r="D1911" s="38" t="s">
        <v>469</v>
      </c>
    </row>
    <row r="1912" spans="1:4" x14ac:dyDescent="0.25">
      <c r="A1912" s="38" t="s">
        <v>4128</v>
      </c>
      <c r="B1912" s="39" t="s">
        <v>4129</v>
      </c>
      <c r="C1912" s="40">
        <v>19</v>
      </c>
      <c r="D1912" s="38" t="s">
        <v>469</v>
      </c>
    </row>
    <row r="1913" spans="1:4" x14ac:dyDescent="0.25">
      <c r="A1913" s="38" t="s">
        <v>4130</v>
      </c>
      <c r="B1913" s="39" t="s">
        <v>4131</v>
      </c>
      <c r="C1913" s="40">
        <v>19</v>
      </c>
      <c r="D1913" s="38" t="s">
        <v>469</v>
      </c>
    </row>
    <row r="1914" spans="1:4" x14ac:dyDescent="0.25">
      <c r="A1914" s="38" t="s">
        <v>4132</v>
      </c>
      <c r="B1914" s="39" t="s">
        <v>4133</v>
      </c>
      <c r="C1914" s="40">
        <v>19</v>
      </c>
      <c r="D1914" s="38" t="s">
        <v>469</v>
      </c>
    </row>
    <row r="1915" spans="1:4" x14ac:dyDescent="0.25">
      <c r="A1915" s="38" t="s">
        <v>4134</v>
      </c>
      <c r="B1915" s="39" t="s">
        <v>4135</v>
      </c>
      <c r="C1915" s="40">
        <v>19</v>
      </c>
      <c r="D1915" s="38" t="s">
        <v>469</v>
      </c>
    </row>
    <row r="1916" spans="1:4" x14ac:dyDescent="0.25">
      <c r="A1916" s="38" t="s">
        <v>4136</v>
      </c>
      <c r="B1916" s="39" t="s">
        <v>4137</v>
      </c>
      <c r="C1916" s="40">
        <v>19</v>
      </c>
      <c r="D1916" s="38" t="s">
        <v>469</v>
      </c>
    </row>
    <row r="1917" spans="1:4" x14ac:dyDescent="0.25">
      <c r="A1917" s="38" t="s">
        <v>4138</v>
      </c>
      <c r="B1917" s="39" t="s">
        <v>4139</v>
      </c>
      <c r="C1917" s="40">
        <v>19</v>
      </c>
      <c r="D1917" s="38" t="s">
        <v>469</v>
      </c>
    </row>
    <row r="1918" spans="1:4" x14ac:dyDescent="0.25">
      <c r="A1918" s="38" t="s">
        <v>4140</v>
      </c>
      <c r="B1918" s="39" t="s">
        <v>4141</v>
      </c>
      <c r="C1918" s="40">
        <v>19</v>
      </c>
      <c r="D1918" s="38" t="s">
        <v>469</v>
      </c>
    </row>
    <row r="1919" spans="1:4" x14ac:dyDescent="0.25">
      <c r="A1919" s="38" t="s">
        <v>4142</v>
      </c>
      <c r="B1919" s="39" t="s">
        <v>4143</v>
      </c>
      <c r="C1919" s="40">
        <v>19</v>
      </c>
      <c r="D1919" s="38" t="s">
        <v>469</v>
      </c>
    </row>
    <row r="1920" spans="1:4" x14ac:dyDescent="0.25">
      <c r="A1920" s="38" t="s">
        <v>4144</v>
      </c>
      <c r="B1920" s="39" t="s">
        <v>4145</v>
      </c>
      <c r="C1920" s="40">
        <v>19</v>
      </c>
      <c r="D1920" s="38" t="s">
        <v>469</v>
      </c>
    </row>
    <row r="1921" spans="1:4" x14ac:dyDescent="0.25">
      <c r="A1921" s="38" t="s">
        <v>4146</v>
      </c>
      <c r="B1921" s="39" t="s">
        <v>4147</v>
      </c>
      <c r="C1921" s="40">
        <v>19</v>
      </c>
      <c r="D1921" s="38" t="s">
        <v>469</v>
      </c>
    </row>
    <row r="1922" spans="1:4" x14ac:dyDescent="0.25">
      <c r="A1922" s="38" t="s">
        <v>4148</v>
      </c>
      <c r="B1922" s="39" t="s">
        <v>4149</v>
      </c>
      <c r="C1922" s="40">
        <v>19</v>
      </c>
      <c r="D1922" s="38" t="s">
        <v>469</v>
      </c>
    </row>
    <row r="1923" spans="1:4" x14ac:dyDescent="0.25">
      <c r="A1923" s="38" t="s">
        <v>4150</v>
      </c>
      <c r="B1923" s="39" t="s">
        <v>4151</v>
      </c>
      <c r="C1923" s="40">
        <v>19</v>
      </c>
      <c r="D1923" s="38" t="s">
        <v>469</v>
      </c>
    </row>
    <row r="1924" spans="1:4" x14ac:dyDescent="0.25">
      <c r="A1924" s="38" t="s">
        <v>4152</v>
      </c>
      <c r="B1924" s="39" t="s">
        <v>4153</v>
      </c>
      <c r="C1924" s="40">
        <v>19</v>
      </c>
      <c r="D1924" s="38" t="s">
        <v>469</v>
      </c>
    </row>
    <row r="1925" spans="1:4" x14ac:dyDescent="0.25">
      <c r="A1925" s="38" t="s">
        <v>4154</v>
      </c>
      <c r="B1925" s="39" t="s">
        <v>4155</v>
      </c>
      <c r="C1925" s="40">
        <v>19</v>
      </c>
      <c r="D1925" s="38" t="s">
        <v>469</v>
      </c>
    </row>
    <row r="1926" spans="1:4" x14ac:dyDescent="0.25">
      <c r="A1926" s="38" t="s">
        <v>4156</v>
      </c>
      <c r="B1926" s="39" t="s">
        <v>4157</v>
      </c>
      <c r="C1926" s="40">
        <v>19</v>
      </c>
      <c r="D1926" s="38" t="s">
        <v>469</v>
      </c>
    </row>
    <row r="1927" spans="1:4" x14ac:dyDescent="0.25">
      <c r="A1927" s="38" t="s">
        <v>4158</v>
      </c>
      <c r="B1927" s="39" t="s">
        <v>4159</v>
      </c>
      <c r="C1927" s="40">
        <v>19</v>
      </c>
      <c r="D1927" s="38" t="s">
        <v>469</v>
      </c>
    </row>
    <row r="1928" spans="1:4" x14ac:dyDescent="0.25">
      <c r="A1928" s="38" t="s">
        <v>4160</v>
      </c>
      <c r="B1928" s="39" t="s">
        <v>4161</v>
      </c>
      <c r="C1928" s="40">
        <v>19</v>
      </c>
      <c r="D1928" s="38" t="s">
        <v>469</v>
      </c>
    </row>
    <row r="1929" spans="1:4" x14ac:dyDescent="0.25">
      <c r="A1929" s="38" t="s">
        <v>4162</v>
      </c>
      <c r="B1929" s="39" t="s">
        <v>4163</v>
      </c>
      <c r="C1929" s="40">
        <v>19</v>
      </c>
      <c r="D1929" s="38" t="s">
        <v>469</v>
      </c>
    </row>
    <row r="1930" spans="1:4" x14ac:dyDescent="0.25">
      <c r="A1930" s="38" t="s">
        <v>4164</v>
      </c>
      <c r="B1930" s="39" t="s">
        <v>4165</v>
      </c>
      <c r="C1930" s="40">
        <v>19</v>
      </c>
      <c r="D1930" s="38" t="s">
        <v>469</v>
      </c>
    </row>
    <row r="1931" spans="1:4" x14ac:dyDescent="0.25">
      <c r="A1931" s="38" t="s">
        <v>4166</v>
      </c>
      <c r="B1931" s="39" t="s">
        <v>4167</v>
      </c>
      <c r="C1931" s="40">
        <v>19</v>
      </c>
      <c r="D1931" s="38" t="s">
        <v>469</v>
      </c>
    </row>
    <row r="1932" spans="1:4" x14ac:dyDescent="0.25">
      <c r="A1932" s="38" t="s">
        <v>4168</v>
      </c>
      <c r="B1932" s="39" t="s">
        <v>4169</v>
      </c>
      <c r="C1932" s="40">
        <v>19</v>
      </c>
      <c r="D1932" s="38" t="s">
        <v>469</v>
      </c>
    </row>
    <row r="1933" spans="1:4" x14ac:dyDescent="0.25">
      <c r="A1933" s="38" t="s">
        <v>4170</v>
      </c>
      <c r="B1933" s="39" t="s">
        <v>4171</v>
      </c>
      <c r="C1933" s="40">
        <v>19</v>
      </c>
      <c r="D1933" s="38" t="s">
        <v>469</v>
      </c>
    </row>
    <row r="1934" spans="1:4" x14ac:dyDescent="0.25">
      <c r="A1934" s="38" t="s">
        <v>4172</v>
      </c>
      <c r="B1934" s="39" t="s">
        <v>4173</v>
      </c>
      <c r="C1934" s="40">
        <v>19</v>
      </c>
      <c r="D1934" s="38" t="s">
        <v>469</v>
      </c>
    </row>
    <row r="1935" spans="1:4" x14ac:dyDescent="0.25">
      <c r="A1935" s="38" t="s">
        <v>4174</v>
      </c>
      <c r="B1935" s="39" t="s">
        <v>4175</v>
      </c>
      <c r="C1935" s="40">
        <v>19</v>
      </c>
      <c r="D1935" s="38" t="s">
        <v>469</v>
      </c>
    </row>
    <row r="1936" spans="1:4" x14ac:dyDescent="0.25">
      <c r="A1936" s="38" t="s">
        <v>4176</v>
      </c>
      <c r="B1936" s="39" t="s">
        <v>4177</v>
      </c>
      <c r="C1936" s="40">
        <v>19</v>
      </c>
      <c r="D1936" s="38" t="s">
        <v>469</v>
      </c>
    </row>
    <row r="1937" spans="1:4" x14ac:dyDescent="0.25">
      <c r="A1937" s="38" t="s">
        <v>4178</v>
      </c>
      <c r="B1937" s="39" t="s">
        <v>4179</v>
      </c>
      <c r="C1937" s="40">
        <v>19</v>
      </c>
      <c r="D1937" s="38" t="s">
        <v>469</v>
      </c>
    </row>
    <row r="1938" spans="1:4" x14ac:dyDescent="0.25">
      <c r="A1938" s="38" t="s">
        <v>4180</v>
      </c>
      <c r="B1938" s="39" t="s">
        <v>4181</v>
      </c>
      <c r="C1938" s="40">
        <v>19</v>
      </c>
      <c r="D1938" s="38" t="s">
        <v>469</v>
      </c>
    </row>
    <row r="1939" spans="1:4" x14ac:dyDescent="0.25">
      <c r="A1939" s="38" t="s">
        <v>4182</v>
      </c>
      <c r="B1939" s="39" t="s">
        <v>4183</v>
      </c>
      <c r="C1939" s="40">
        <v>19</v>
      </c>
      <c r="D1939" s="38" t="s">
        <v>469</v>
      </c>
    </row>
    <row r="1940" spans="1:4" x14ac:dyDescent="0.25">
      <c r="A1940" s="38" t="s">
        <v>4184</v>
      </c>
      <c r="B1940" s="39" t="s">
        <v>4185</v>
      </c>
      <c r="C1940" s="40">
        <v>19</v>
      </c>
      <c r="D1940" s="38" t="s">
        <v>469</v>
      </c>
    </row>
    <row r="1941" spans="1:4" x14ac:dyDescent="0.25">
      <c r="A1941" s="38" t="s">
        <v>4186</v>
      </c>
      <c r="B1941" s="39" t="s">
        <v>4187</v>
      </c>
      <c r="C1941" s="40">
        <v>19</v>
      </c>
      <c r="D1941" s="38" t="s">
        <v>469</v>
      </c>
    </row>
    <row r="1942" spans="1:4" x14ac:dyDescent="0.25">
      <c r="A1942" s="38" t="s">
        <v>4188</v>
      </c>
      <c r="B1942" s="39" t="s">
        <v>4189</v>
      </c>
      <c r="C1942" s="40">
        <v>19</v>
      </c>
      <c r="D1942" s="38" t="s">
        <v>469</v>
      </c>
    </row>
    <row r="1943" spans="1:4" x14ac:dyDescent="0.25">
      <c r="A1943" s="38" t="s">
        <v>4190</v>
      </c>
      <c r="B1943" s="39" t="s">
        <v>4191</v>
      </c>
      <c r="C1943" s="40">
        <v>19</v>
      </c>
      <c r="D1943" s="38" t="s">
        <v>469</v>
      </c>
    </row>
    <row r="1944" spans="1:4" x14ac:dyDescent="0.25">
      <c r="A1944" s="38" t="s">
        <v>4192</v>
      </c>
      <c r="B1944" s="39" t="s">
        <v>4193</v>
      </c>
      <c r="C1944" s="40">
        <v>19</v>
      </c>
      <c r="D1944" s="38" t="s">
        <v>469</v>
      </c>
    </row>
    <row r="1945" spans="1:4" x14ac:dyDescent="0.25">
      <c r="A1945" s="38" t="s">
        <v>4194</v>
      </c>
      <c r="B1945" s="39" t="s">
        <v>4195</v>
      </c>
      <c r="C1945" s="40">
        <v>19</v>
      </c>
      <c r="D1945" s="38" t="s">
        <v>469</v>
      </c>
    </row>
    <row r="1946" spans="1:4" x14ac:dyDescent="0.25">
      <c r="A1946" s="38" t="s">
        <v>4196</v>
      </c>
      <c r="B1946" s="39" t="s">
        <v>4197</v>
      </c>
      <c r="C1946" s="40">
        <v>19</v>
      </c>
      <c r="D1946" s="38" t="s">
        <v>469</v>
      </c>
    </row>
    <row r="1947" spans="1:4" x14ac:dyDescent="0.25">
      <c r="A1947" s="38" t="s">
        <v>4198</v>
      </c>
      <c r="B1947" s="39" t="s">
        <v>4199</v>
      </c>
      <c r="C1947" s="40">
        <v>19</v>
      </c>
      <c r="D1947" s="38" t="s">
        <v>469</v>
      </c>
    </row>
    <row r="1948" spans="1:4" x14ac:dyDescent="0.25">
      <c r="A1948" s="38" t="s">
        <v>4200</v>
      </c>
      <c r="B1948" s="39" t="s">
        <v>4201</v>
      </c>
      <c r="C1948" s="40">
        <v>19</v>
      </c>
      <c r="D1948" s="38" t="s">
        <v>469</v>
      </c>
    </row>
    <row r="1949" spans="1:4" x14ac:dyDescent="0.25">
      <c r="A1949" s="38" t="s">
        <v>4202</v>
      </c>
      <c r="B1949" s="39" t="s">
        <v>4203</v>
      </c>
      <c r="C1949" s="40">
        <v>19</v>
      </c>
      <c r="D1949" s="38" t="s">
        <v>469</v>
      </c>
    </row>
    <row r="1950" spans="1:4" x14ac:dyDescent="0.25">
      <c r="A1950" s="38" t="s">
        <v>4204</v>
      </c>
      <c r="B1950" s="39" t="s">
        <v>4205</v>
      </c>
      <c r="C1950" s="40">
        <v>19</v>
      </c>
      <c r="D1950" s="38" t="s">
        <v>469</v>
      </c>
    </row>
    <row r="1951" spans="1:4" x14ac:dyDescent="0.25">
      <c r="A1951" s="38" t="s">
        <v>4206</v>
      </c>
      <c r="B1951" s="39" t="s">
        <v>4207</v>
      </c>
      <c r="C1951" s="40">
        <v>19</v>
      </c>
      <c r="D1951" s="38" t="s">
        <v>469</v>
      </c>
    </row>
    <row r="1952" spans="1:4" x14ac:dyDescent="0.25">
      <c r="A1952" s="38" t="s">
        <v>4208</v>
      </c>
      <c r="B1952" s="39" t="s">
        <v>4209</v>
      </c>
      <c r="C1952" s="40">
        <v>19</v>
      </c>
      <c r="D1952" s="38" t="s">
        <v>469</v>
      </c>
    </row>
    <row r="1953" spans="1:4" x14ac:dyDescent="0.25">
      <c r="A1953" s="38" t="s">
        <v>4210</v>
      </c>
      <c r="B1953" s="39" t="s">
        <v>4211</v>
      </c>
      <c r="C1953" s="40">
        <v>19</v>
      </c>
      <c r="D1953" s="38" t="s">
        <v>469</v>
      </c>
    </row>
    <row r="1954" spans="1:4" x14ac:dyDescent="0.25">
      <c r="A1954" s="38" t="s">
        <v>4212</v>
      </c>
      <c r="B1954" s="39" t="s">
        <v>4213</v>
      </c>
      <c r="C1954" s="40">
        <v>19</v>
      </c>
      <c r="D1954" s="38" t="s">
        <v>469</v>
      </c>
    </row>
    <row r="1955" spans="1:4" x14ac:dyDescent="0.25">
      <c r="A1955" s="38" t="s">
        <v>4214</v>
      </c>
      <c r="B1955" s="39" t="s">
        <v>4215</v>
      </c>
      <c r="C1955" s="40">
        <v>19</v>
      </c>
      <c r="D1955" s="38" t="s">
        <v>469</v>
      </c>
    </row>
    <row r="1956" spans="1:4" x14ac:dyDescent="0.25">
      <c r="A1956" s="38" t="s">
        <v>4216</v>
      </c>
      <c r="B1956" s="39" t="s">
        <v>4217</v>
      </c>
      <c r="C1956" s="40">
        <v>19</v>
      </c>
      <c r="D1956" s="38" t="s">
        <v>469</v>
      </c>
    </row>
    <row r="1957" spans="1:4" x14ac:dyDescent="0.25">
      <c r="A1957" s="38" t="s">
        <v>4218</v>
      </c>
      <c r="B1957" s="39" t="s">
        <v>4219</v>
      </c>
      <c r="C1957" s="40">
        <v>19</v>
      </c>
      <c r="D1957" s="38" t="s">
        <v>469</v>
      </c>
    </row>
    <row r="1958" spans="1:4" x14ac:dyDescent="0.25">
      <c r="A1958" s="38" t="s">
        <v>4220</v>
      </c>
      <c r="B1958" s="39" t="s">
        <v>4221</v>
      </c>
      <c r="C1958" s="40">
        <v>19</v>
      </c>
      <c r="D1958" s="38" t="s">
        <v>469</v>
      </c>
    </row>
    <row r="1959" spans="1:4" x14ac:dyDescent="0.25">
      <c r="A1959" s="38" t="s">
        <v>4222</v>
      </c>
      <c r="B1959" s="39" t="s">
        <v>4223</v>
      </c>
      <c r="C1959" s="40">
        <v>19</v>
      </c>
      <c r="D1959" s="38" t="s">
        <v>469</v>
      </c>
    </row>
    <row r="1960" spans="1:4" x14ac:dyDescent="0.25">
      <c r="A1960" s="38" t="s">
        <v>4224</v>
      </c>
      <c r="B1960" s="39" t="s">
        <v>4225</v>
      </c>
      <c r="C1960" s="40">
        <v>19</v>
      </c>
      <c r="D1960" s="38" t="s">
        <v>469</v>
      </c>
    </row>
    <row r="1961" spans="1:4" x14ac:dyDescent="0.25">
      <c r="A1961" s="38" t="s">
        <v>4226</v>
      </c>
      <c r="B1961" s="39" t="s">
        <v>4227</v>
      </c>
      <c r="C1961" s="40">
        <v>19</v>
      </c>
      <c r="D1961" s="38" t="s">
        <v>469</v>
      </c>
    </row>
    <row r="1962" spans="1:4" x14ac:dyDescent="0.25">
      <c r="A1962" s="38" t="s">
        <v>4228</v>
      </c>
      <c r="B1962" s="39" t="s">
        <v>4229</v>
      </c>
      <c r="C1962" s="40">
        <v>19</v>
      </c>
      <c r="D1962" s="38" t="s">
        <v>469</v>
      </c>
    </row>
    <row r="1963" spans="1:4" x14ac:dyDescent="0.25">
      <c r="A1963" s="38" t="s">
        <v>4230</v>
      </c>
      <c r="B1963" s="39" t="s">
        <v>4231</v>
      </c>
      <c r="C1963" s="40">
        <v>19</v>
      </c>
      <c r="D1963" s="38" t="s">
        <v>469</v>
      </c>
    </row>
    <row r="1964" spans="1:4" x14ac:dyDescent="0.25">
      <c r="A1964" s="38" t="s">
        <v>4232</v>
      </c>
      <c r="B1964" s="39" t="s">
        <v>4233</v>
      </c>
      <c r="C1964" s="40">
        <v>19</v>
      </c>
      <c r="D1964" s="38" t="s">
        <v>469</v>
      </c>
    </row>
    <row r="1965" spans="1:4" x14ac:dyDescent="0.25">
      <c r="A1965" s="38" t="s">
        <v>4234</v>
      </c>
      <c r="B1965" s="39" t="s">
        <v>4235</v>
      </c>
      <c r="C1965" s="40">
        <v>19</v>
      </c>
      <c r="D1965" s="38" t="s">
        <v>469</v>
      </c>
    </row>
    <row r="1966" spans="1:4" x14ac:dyDescent="0.25">
      <c r="A1966" s="38" t="s">
        <v>4236</v>
      </c>
      <c r="B1966" s="39" t="s">
        <v>4237</v>
      </c>
      <c r="C1966" s="40">
        <v>19</v>
      </c>
      <c r="D1966" s="38" t="s">
        <v>469</v>
      </c>
    </row>
    <row r="1967" spans="1:4" x14ac:dyDescent="0.25">
      <c r="A1967" s="38" t="s">
        <v>4238</v>
      </c>
      <c r="B1967" s="39" t="s">
        <v>4239</v>
      </c>
      <c r="C1967" s="40">
        <v>19</v>
      </c>
      <c r="D1967" s="38" t="s">
        <v>469</v>
      </c>
    </row>
    <row r="1968" spans="1:4" x14ac:dyDescent="0.25">
      <c r="A1968" s="38" t="s">
        <v>4240</v>
      </c>
      <c r="B1968" s="39" t="s">
        <v>4241</v>
      </c>
      <c r="C1968" s="40">
        <v>19</v>
      </c>
      <c r="D1968" s="38" t="s">
        <v>469</v>
      </c>
    </row>
    <row r="1969" spans="1:4" x14ac:dyDescent="0.25">
      <c r="A1969" s="38" t="s">
        <v>4242</v>
      </c>
      <c r="B1969" s="39" t="s">
        <v>4243</v>
      </c>
      <c r="C1969" s="40">
        <v>19</v>
      </c>
      <c r="D1969" s="38" t="s">
        <v>469</v>
      </c>
    </row>
    <row r="1970" spans="1:4" x14ac:dyDescent="0.25">
      <c r="A1970" s="38" t="s">
        <v>4244</v>
      </c>
      <c r="B1970" s="39" t="s">
        <v>4245</v>
      </c>
      <c r="C1970" s="40">
        <v>19</v>
      </c>
      <c r="D1970" s="38" t="s">
        <v>469</v>
      </c>
    </row>
    <row r="1971" spans="1:4" x14ac:dyDescent="0.25">
      <c r="A1971" s="38" t="s">
        <v>4246</v>
      </c>
      <c r="B1971" s="39" t="s">
        <v>4247</v>
      </c>
      <c r="C1971" s="40">
        <v>19</v>
      </c>
      <c r="D1971" s="38" t="s">
        <v>469</v>
      </c>
    </row>
    <row r="1972" spans="1:4" x14ac:dyDescent="0.25">
      <c r="A1972" s="38" t="s">
        <v>4248</v>
      </c>
      <c r="B1972" s="39" t="s">
        <v>4249</v>
      </c>
      <c r="C1972" s="40">
        <v>19</v>
      </c>
      <c r="D1972" s="38" t="s">
        <v>469</v>
      </c>
    </row>
    <row r="1973" spans="1:4" x14ac:dyDescent="0.25">
      <c r="A1973" s="38" t="s">
        <v>4250</v>
      </c>
      <c r="B1973" s="39" t="s">
        <v>4251</v>
      </c>
      <c r="C1973" s="40">
        <v>19</v>
      </c>
      <c r="D1973" s="38" t="s">
        <v>469</v>
      </c>
    </row>
    <row r="1974" spans="1:4" x14ac:dyDescent="0.25">
      <c r="A1974" s="38" t="s">
        <v>4252</v>
      </c>
      <c r="B1974" s="39" t="s">
        <v>4253</v>
      </c>
      <c r="C1974" s="40">
        <v>19</v>
      </c>
      <c r="D1974" s="38" t="s">
        <v>469</v>
      </c>
    </row>
    <row r="1975" spans="1:4" x14ac:dyDescent="0.25">
      <c r="A1975" s="38" t="s">
        <v>4254</v>
      </c>
      <c r="B1975" s="39" t="s">
        <v>4255</v>
      </c>
      <c r="C1975" s="40">
        <v>19</v>
      </c>
      <c r="D1975" s="38" t="s">
        <v>469</v>
      </c>
    </row>
    <row r="1976" spans="1:4" x14ac:dyDescent="0.25">
      <c r="A1976" s="38" t="s">
        <v>4256</v>
      </c>
      <c r="B1976" s="39" t="s">
        <v>4257</v>
      </c>
      <c r="C1976" s="40">
        <v>19</v>
      </c>
      <c r="D1976" s="38" t="s">
        <v>469</v>
      </c>
    </row>
    <row r="1977" spans="1:4" x14ac:dyDescent="0.25">
      <c r="A1977" s="38" t="s">
        <v>4258</v>
      </c>
      <c r="B1977" s="39" t="s">
        <v>4259</v>
      </c>
      <c r="C1977" s="40">
        <v>19</v>
      </c>
      <c r="D1977" s="38" t="s">
        <v>469</v>
      </c>
    </row>
    <row r="1978" spans="1:4" x14ac:dyDescent="0.25">
      <c r="A1978" s="38" t="s">
        <v>4260</v>
      </c>
      <c r="B1978" s="39" t="s">
        <v>4261</v>
      </c>
      <c r="C1978" s="40">
        <v>19</v>
      </c>
      <c r="D1978" s="38" t="s">
        <v>469</v>
      </c>
    </row>
    <row r="1979" spans="1:4" x14ac:dyDescent="0.25">
      <c r="A1979" s="38" t="s">
        <v>4262</v>
      </c>
      <c r="B1979" s="39" t="s">
        <v>4263</v>
      </c>
      <c r="C1979" s="40">
        <v>19</v>
      </c>
      <c r="D1979" s="38" t="s">
        <v>469</v>
      </c>
    </row>
    <row r="1980" spans="1:4" x14ac:dyDescent="0.25">
      <c r="A1980" s="38" t="s">
        <v>4264</v>
      </c>
      <c r="B1980" s="39" t="s">
        <v>4265</v>
      </c>
      <c r="C1980" s="40">
        <v>20</v>
      </c>
      <c r="D1980" s="38" t="s">
        <v>300</v>
      </c>
    </row>
    <row r="1981" spans="1:4" x14ac:dyDescent="0.25">
      <c r="A1981" s="38" t="s">
        <v>4266</v>
      </c>
      <c r="B1981" s="39" t="s">
        <v>4267</v>
      </c>
      <c r="C1981" s="40">
        <v>20</v>
      </c>
      <c r="D1981" s="38" t="s">
        <v>300</v>
      </c>
    </row>
    <row r="1982" spans="1:4" x14ac:dyDescent="0.25">
      <c r="A1982" s="38" t="s">
        <v>4268</v>
      </c>
      <c r="B1982" s="39" t="s">
        <v>4269</v>
      </c>
      <c r="C1982" s="40">
        <v>20</v>
      </c>
      <c r="D1982" s="38" t="s">
        <v>300</v>
      </c>
    </row>
    <row r="1983" spans="1:4" x14ac:dyDescent="0.25">
      <c r="A1983" s="38" t="s">
        <v>4270</v>
      </c>
      <c r="B1983" s="39" t="s">
        <v>4271</v>
      </c>
      <c r="C1983" s="40">
        <v>20</v>
      </c>
      <c r="D1983" s="38" t="s">
        <v>300</v>
      </c>
    </row>
    <row r="1984" spans="1:4" x14ac:dyDescent="0.25">
      <c r="A1984" s="38" t="s">
        <v>4272</v>
      </c>
      <c r="B1984" s="39" t="s">
        <v>4273</v>
      </c>
      <c r="C1984" s="40">
        <v>20</v>
      </c>
      <c r="D1984" s="38" t="s">
        <v>300</v>
      </c>
    </row>
    <row r="1985" spans="1:4" x14ac:dyDescent="0.25">
      <c r="A1985" s="38" t="s">
        <v>4274</v>
      </c>
      <c r="B1985" s="39" t="s">
        <v>4275</v>
      </c>
      <c r="C1985" s="40">
        <v>20</v>
      </c>
      <c r="D1985" s="38" t="s">
        <v>300</v>
      </c>
    </row>
    <row r="1986" spans="1:4" x14ac:dyDescent="0.25">
      <c r="A1986" s="38" t="s">
        <v>4276</v>
      </c>
      <c r="B1986" s="39" t="s">
        <v>4277</v>
      </c>
      <c r="C1986" s="40">
        <v>20</v>
      </c>
      <c r="D1986" s="38" t="s">
        <v>300</v>
      </c>
    </row>
    <row r="1987" spans="1:4" x14ac:dyDescent="0.25">
      <c r="A1987" s="38" t="s">
        <v>4278</v>
      </c>
      <c r="B1987" s="39" t="s">
        <v>4279</v>
      </c>
      <c r="C1987" s="40">
        <v>20</v>
      </c>
      <c r="D1987" s="38" t="s">
        <v>300</v>
      </c>
    </row>
    <row r="1988" spans="1:4" x14ac:dyDescent="0.25">
      <c r="A1988" s="38" t="s">
        <v>4280</v>
      </c>
      <c r="B1988" s="39" t="s">
        <v>4281</v>
      </c>
      <c r="C1988" s="40">
        <v>20</v>
      </c>
      <c r="D1988" s="38" t="s">
        <v>300</v>
      </c>
    </row>
    <row r="1989" spans="1:4" x14ac:dyDescent="0.25">
      <c r="A1989" s="38" t="s">
        <v>4282</v>
      </c>
      <c r="B1989" s="39" t="s">
        <v>4283</v>
      </c>
      <c r="C1989" s="40">
        <v>20</v>
      </c>
      <c r="D1989" s="38" t="s">
        <v>300</v>
      </c>
    </row>
    <row r="1990" spans="1:4" x14ac:dyDescent="0.25">
      <c r="A1990" s="38" t="s">
        <v>4284</v>
      </c>
      <c r="B1990" s="39" t="s">
        <v>4285</v>
      </c>
      <c r="C1990" s="40">
        <v>19</v>
      </c>
      <c r="D1990" s="38" t="s">
        <v>469</v>
      </c>
    </row>
    <row r="1991" spans="1:4" x14ac:dyDescent="0.25">
      <c r="A1991" s="38" t="s">
        <v>4286</v>
      </c>
      <c r="B1991" s="39" t="s">
        <v>4287</v>
      </c>
      <c r="C1991" s="40">
        <v>19</v>
      </c>
      <c r="D1991" s="38" t="s">
        <v>469</v>
      </c>
    </row>
    <row r="1992" spans="1:4" x14ac:dyDescent="0.25">
      <c r="A1992" s="38" t="s">
        <v>4288</v>
      </c>
      <c r="B1992" s="39" t="s">
        <v>4289</v>
      </c>
      <c r="C1992" s="40">
        <v>19</v>
      </c>
      <c r="D1992" s="38" t="s">
        <v>469</v>
      </c>
    </row>
    <row r="1993" spans="1:4" x14ac:dyDescent="0.25">
      <c r="A1993" s="38" t="s">
        <v>4290</v>
      </c>
      <c r="B1993" s="39" t="s">
        <v>4291</v>
      </c>
      <c r="C1993" s="40">
        <v>19</v>
      </c>
      <c r="D1993" s="38" t="s">
        <v>469</v>
      </c>
    </row>
    <row r="1994" spans="1:4" x14ac:dyDescent="0.25">
      <c r="A1994" s="38" t="s">
        <v>4292</v>
      </c>
      <c r="B1994" s="39" t="s">
        <v>4293</v>
      </c>
      <c r="C1994" s="40">
        <v>19</v>
      </c>
      <c r="D1994" s="38" t="s">
        <v>469</v>
      </c>
    </row>
    <row r="1995" spans="1:4" x14ac:dyDescent="0.25">
      <c r="A1995" s="38" t="s">
        <v>4294</v>
      </c>
      <c r="B1995" s="39" t="s">
        <v>4295</v>
      </c>
      <c r="C1995" s="40">
        <v>19</v>
      </c>
      <c r="D1995" s="38" t="s">
        <v>469</v>
      </c>
    </row>
    <row r="1996" spans="1:4" x14ac:dyDescent="0.25">
      <c r="A1996" s="38" t="s">
        <v>4296</v>
      </c>
      <c r="B1996" s="39" t="s">
        <v>4297</v>
      </c>
      <c r="C1996" s="40">
        <v>19</v>
      </c>
      <c r="D1996" s="38" t="s">
        <v>469</v>
      </c>
    </row>
    <row r="1997" spans="1:4" x14ac:dyDescent="0.25">
      <c r="A1997" s="38" t="s">
        <v>4298</v>
      </c>
      <c r="B1997" s="39" t="s">
        <v>4299</v>
      </c>
      <c r="C1997" s="40">
        <v>19</v>
      </c>
      <c r="D1997" s="38" t="s">
        <v>469</v>
      </c>
    </row>
    <row r="1998" spans="1:4" x14ac:dyDescent="0.25">
      <c r="A1998" s="38" t="s">
        <v>4300</v>
      </c>
      <c r="B1998" s="39" t="s">
        <v>4301</v>
      </c>
      <c r="C1998" s="40">
        <v>19</v>
      </c>
      <c r="D1998" s="38" t="s">
        <v>469</v>
      </c>
    </row>
    <row r="1999" spans="1:4" x14ac:dyDescent="0.25">
      <c r="A1999" s="38" t="s">
        <v>4302</v>
      </c>
      <c r="B1999" s="39" t="s">
        <v>4303</v>
      </c>
      <c r="C1999" s="40">
        <v>19</v>
      </c>
      <c r="D1999" s="38" t="s">
        <v>469</v>
      </c>
    </row>
    <row r="2000" spans="1:4" x14ac:dyDescent="0.25">
      <c r="A2000" s="38" t="s">
        <v>4304</v>
      </c>
      <c r="B2000" s="39" t="s">
        <v>4305</v>
      </c>
      <c r="C2000" s="40">
        <v>19</v>
      </c>
      <c r="D2000" s="38" t="s">
        <v>469</v>
      </c>
    </row>
    <row r="2001" spans="1:4" x14ac:dyDescent="0.25">
      <c r="A2001" s="38" t="s">
        <v>4306</v>
      </c>
      <c r="B2001" s="39" t="s">
        <v>4307</v>
      </c>
      <c r="C2001" s="40">
        <v>19</v>
      </c>
      <c r="D2001" s="38" t="s">
        <v>469</v>
      </c>
    </row>
    <row r="2002" spans="1:4" x14ac:dyDescent="0.25">
      <c r="A2002" s="38" t="s">
        <v>4308</v>
      </c>
      <c r="B2002" s="39" t="s">
        <v>4309</v>
      </c>
      <c r="C2002" s="40">
        <v>19</v>
      </c>
      <c r="D2002" s="38" t="s">
        <v>469</v>
      </c>
    </row>
    <row r="2003" spans="1:4" x14ac:dyDescent="0.25">
      <c r="A2003" s="38" t="s">
        <v>4310</v>
      </c>
      <c r="B2003" s="39" t="s">
        <v>4311</v>
      </c>
      <c r="C2003" s="40">
        <v>19</v>
      </c>
      <c r="D2003" s="38" t="s">
        <v>469</v>
      </c>
    </row>
    <row r="2004" spans="1:4" x14ac:dyDescent="0.25">
      <c r="A2004" s="38" t="s">
        <v>4312</v>
      </c>
      <c r="B2004" s="39" t="s">
        <v>4313</v>
      </c>
      <c r="C2004" s="40">
        <v>19</v>
      </c>
      <c r="D2004" s="38" t="s">
        <v>469</v>
      </c>
    </row>
    <row r="2005" spans="1:4" x14ac:dyDescent="0.25">
      <c r="A2005" s="38" t="s">
        <v>4314</v>
      </c>
      <c r="B2005" s="39" t="s">
        <v>4315</v>
      </c>
      <c r="C2005" s="40">
        <v>19</v>
      </c>
      <c r="D2005" s="38" t="s">
        <v>469</v>
      </c>
    </row>
    <row r="2006" spans="1:4" x14ac:dyDescent="0.25">
      <c r="A2006" s="38" t="s">
        <v>4316</v>
      </c>
      <c r="B2006" s="39" t="s">
        <v>4317</v>
      </c>
      <c r="C2006" s="40">
        <v>19</v>
      </c>
      <c r="D2006" s="38" t="s">
        <v>469</v>
      </c>
    </row>
    <row r="2007" spans="1:4" x14ac:dyDescent="0.25">
      <c r="A2007" s="38" t="s">
        <v>4318</v>
      </c>
      <c r="B2007" s="39" t="s">
        <v>4319</v>
      </c>
      <c r="C2007" s="40">
        <v>19</v>
      </c>
      <c r="D2007" s="38" t="s">
        <v>469</v>
      </c>
    </row>
    <row r="2008" spans="1:4" x14ac:dyDescent="0.25">
      <c r="A2008" s="38" t="s">
        <v>4320</v>
      </c>
      <c r="B2008" s="39" t="s">
        <v>4321</v>
      </c>
      <c r="C2008" s="40">
        <v>19</v>
      </c>
      <c r="D2008" s="38" t="s">
        <v>469</v>
      </c>
    </row>
    <row r="2009" spans="1:4" x14ac:dyDescent="0.25">
      <c r="A2009" s="38" t="s">
        <v>4322</v>
      </c>
      <c r="B2009" s="39" t="s">
        <v>4323</v>
      </c>
      <c r="C2009" s="40">
        <v>19</v>
      </c>
      <c r="D2009" s="38" t="s">
        <v>469</v>
      </c>
    </row>
    <row r="2010" spans="1:4" x14ac:dyDescent="0.25">
      <c r="A2010" s="38" t="s">
        <v>4324</v>
      </c>
      <c r="B2010" s="39" t="s">
        <v>4325</v>
      </c>
      <c r="C2010" s="40">
        <v>19</v>
      </c>
      <c r="D2010" s="38" t="s">
        <v>469</v>
      </c>
    </row>
    <row r="2011" spans="1:4" x14ac:dyDescent="0.25">
      <c r="A2011" s="38" t="s">
        <v>4326</v>
      </c>
      <c r="B2011" s="39" t="s">
        <v>4327</v>
      </c>
      <c r="C2011" s="40">
        <v>19</v>
      </c>
      <c r="D2011" s="38" t="s">
        <v>469</v>
      </c>
    </row>
    <row r="2012" spans="1:4" x14ac:dyDescent="0.25">
      <c r="A2012" s="38" t="s">
        <v>4328</v>
      </c>
      <c r="B2012" s="39" t="s">
        <v>4329</v>
      </c>
      <c r="C2012" s="40">
        <v>19</v>
      </c>
      <c r="D2012" s="38" t="s">
        <v>469</v>
      </c>
    </row>
    <row r="2013" spans="1:4" x14ac:dyDescent="0.25">
      <c r="A2013" s="38" t="s">
        <v>4330</v>
      </c>
      <c r="B2013" s="39" t="s">
        <v>4331</v>
      </c>
      <c r="C2013" s="40">
        <v>19</v>
      </c>
      <c r="D2013" s="38" t="s">
        <v>469</v>
      </c>
    </row>
    <row r="2014" spans="1:4" x14ac:dyDescent="0.25">
      <c r="A2014" s="38" t="s">
        <v>4332</v>
      </c>
      <c r="B2014" s="39" t="s">
        <v>4333</v>
      </c>
      <c r="C2014" s="40">
        <v>19</v>
      </c>
      <c r="D2014" s="38" t="s">
        <v>469</v>
      </c>
    </row>
    <row r="2015" spans="1:4" x14ac:dyDescent="0.25">
      <c r="A2015" s="38" t="s">
        <v>4334</v>
      </c>
      <c r="B2015" s="39" t="s">
        <v>4335</v>
      </c>
      <c r="C2015" s="40">
        <v>19</v>
      </c>
      <c r="D2015" s="38" t="s">
        <v>469</v>
      </c>
    </row>
    <row r="2016" spans="1:4" x14ac:dyDescent="0.25">
      <c r="A2016" s="38" t="s">
        <v>4336</v>
      </c>
      <c r="B2016" s="39" t="s">
        <v>4337</v>
      </c>
      <c r="C2016" s="40">
        <v>19</v>
      </c>
      <c r="D2016" s="38" t="s">
        <v>469</v>
      </c>
    </row>
    <row r="2017" spans="1:4" x14ac:dyDescent="0.25">
      <c r="A2017" s="38" t="s">
        <v>4338</v>
      </c>
      <c r="B2017" s="39" t="s">
        <v>4339</v>
      </c>
      <c r="C2017" s="40">
        <v>19</v>
      </c>
      <c r="D2017" s="38" t="s">
        <v>469</v>
      </c>
    </row>
    <row r="2018" spans="1:4" x14ac:dyDescent="0.25">
      <c r="A2018" s="38" t="s">
        <v>4340</v>
      </c>
      <c r="B2018" s="39" t="s">
        <v>4341</v>
      </c>
      <c r="C2018" s="40">
        <v>19</v>
      </c>
      <c r="D2018" s="38" t="s">
        <v>469</v>
      </c>
    </row>
    <row r="2019" spans="1:4" x14ac:dyDescent="0.25">
      <c r="A2019" s="38" t="s">
        <v>4342</v>
      </c>
      <c r="B2019" s="39" t="s">
        <v>4343</v>
      </c>
      <c r="C2019" s="40">
        <v>19</v>
      </c>
      <c r="D2019" s="38" t="s">
        <v>469</v>
      </c>
    </row>
    <row r="2020" spans="1:4" x14ac:dyDescent="0.25">
      <c r="A2020" s="38" t="s">
        <v>4344</v>
      </c>
      <c r="B2020" s="39" t="s">
        <v>4345</v>
      </c>
      <c r="C2020" s="40">
        <v>19</v>
      </c>
      <c r="D2020" s="38" t="s">
        <v>469</v>
      </c>
    </row>
    <row r="2021" spans="1:4" x14ac:dyDescent="0.25">
      <c r="A2021" s="38" t="s">
        <v>4346</v>
      </c>
      <c r="B2021" s="39" t="s">
        <v>4347</v>
      </c>
      <c r="C2021" s="40">
        <v>19</v>
      </c>
      <c r="D2021" s="38" t="s">
        <v>469</v>
      </c>
    </row>
    <row r="2022" spans="1:4" x14ac:dyDescent="0.25">
      <c r="A2022" s="38" t="s">
        <v>4348</v>
      </c>
      <c r="B2022" s="39" t="s">
        <v>4349</v>
      </c>
      <c r="C2022" s="40">
        <v>19</v>
      </c>
      <c r="D2022" s="38" t="s">
        <v>469</v>
      </c>
    </row>
    <row r="2023" spans="1:4" x14ac:dyDescent="0.25">
      <c r="A2023" s="38" t="s">
        <v>4350</v>
      </c>
      <c r="B2023" s="39" t="s">
        <v>4351</v>
      </c>
      <c r="C2023" s="40">
        <v>19</v>
      </c>
      <c r="D2023" s="38" t="s">
        <v>469</v>
      </c>
    </row>
    <row r="2024" spans="1:4" x14ac:dyDescent="0.25">
      <c r="A2024" s="38" t="s">
        <v>4352</v>
      </c>
      <c r="B2024" s="39" t="s">
        <v>4353</v>
      </c>
      <c r="C2024" s="40">
        <v>19</v>
      </c>
      <c r="D2024" s="38" t="s">
        <v>469</v>
      </c>
    </row>
    <row r="2025" spans="1:4" x14ac:dyDescent="0.25">
      <c r="A2025" s="38" t="s">
        <v>4354</v>
      </c>
      <c r="B2025" s="39" t="s">
        <v>4355</v>
      </c>
      <c r="C2025" s="40">
        <v>19</v>
      </c>
      <c r="D2025" s="38" t="s">
        <v>469</v>
      </c>
    </row>
    <row r="2026" spans="1:4" x14ac:dyDescent="0.25">
      <c r="A2026" s="38" t="s">
        <v>4356</v>
      </c>
      <c r="B2026" s="39" t="s">
        <v>4357</v>
      </c>
      <c r="C2026" s="40">
        <v>19</v>
      </c>
      <c r="D2026" s="38" t="s">
        <v>469</v>
      </c>
    </row>
    <row r="2027" spans="1:4" x14ac:dyDescent="0.25">
      <c r="A2027" s="38" t="s">
        <v>4358</v>
      </c>
      <c r="B2027" s="39" t="s">
        <v>4359</v>
      </c>
      <c r="C2027" s="40">
        <v>19</v>
      </c>
      <c r="D2027" s="38" t="s">
        <v>469</v>
      </c>
    </row>
    <row r="2028" spans="1:4" x14ac:dyDescent="0.25">
      <c r="A2028" s="38" t="s">
        <v>4360</v>
      </c>
      <c r="B2028" s="39" t="s">
        <v>4361</v>
      </c>
      <c r="C2028" s="40">
        <v>19</v>
      </c>
      <c r="D2028" s="38" t="s">
        <v>469</v>
      </c>
    </row>
    <row r="2029" spans="1:4" x14ac:dyDescent="0.25">
      <c r="A2029" s="38" t="s">
        <v>4362</v>
      </c>
      <c r="B2029" s="39" t="s">
        <v>4363</v>
      </c>
      <c r="C2029" s="40">
        <v>19</v>
      </c>
      <c r="D2029" s="38" t="s">
        <v>469</v>
      </c>
    </row>
    <row r="2030" spans="1:4" x14ac:dyDescent="0.25">
      <c r="A2030" s="38" t="s">
        <v>4364</v>
      </c>
      <c r="B2030" s="39" t="s">
        <v>4365</v>
      </c>
      <c r="C2030" s="40">
        <v>19</v>
      </c>
      <c r="D2030" s="38" t="s">
        <v>469</v>
      </c>
    </row>
    <row r="2031" spans="1:4" x14ac:dyDescent="0.25">
      <c r="A2031" s="38" t="s">
        <v>4366</v>
      </c>
      <c r="B2031" s="39" t="s">
        <v>4367</v>
      </c>
      <c r="C2031" s="40">
        <v>19</v>
      </c>
      <c r="D2031" s="38" t="s">
        <v>469</v>
      </c>
    </row>
    <row r="2032" spans="1:4" x14ac:dyDescent="0.25">
      <c r="A2032" s="38" t="s">
        <v>4368</v>
      </c>
      <c r="B2032" s="39" t="s">
        <v>4369</v>
      </c>
      <c r="C2032" s="40">
        <v>19</v>
      </c>
      <c r="D2032" s="38" t="s">
        <v>469</v>
      </c>
    </row>
    <row r="2033" spans="1:4" x14ac:dyDescent="0.25">
      <c r="A2033" s="38" t="s">
        <v>4370</v>
      </c>
      <c r="B2033" s="39" t="s">
        <v>4371</v>
      </c>
      <c r="C2033" s="40">
        <v>19</v>
      </c>
      <c r="D2033" s="38" t="s">
        <v>469</v>
      </c>
    </row>
    <row r="2034" spans="1:4" x14ac:dyDescent="0.25">
      <c r="A2034" s="38" t="s">
        <v>4372</v>
      </c>
      <c r="B2034" s="39" t="s">
        <v>4373</v>
      </c>
      <c r="C2034" s="40">
        <v>19</v>
      </c>
      <c r="D2034" s="38" t="s">
        <v>469</v>
      </c>
    </row>
    <row r="2035" spans="1:4" x14ac:dyDescent="0.25">
      <c r="A2035" s="38" t="s">
        <v>4374</v>
      </c>
      <c r="B2035" s="39" t="s">
        <v>4375</v>
      </c>
      <c r="C2035" s="40">
        <v>19</v>
      </c>
      <c r="D2035" s="38" t="s">
        <v>469</v>
      </c>
    </row>
    <row r="2036" spans="1:4" x14ac:dyDescent="0.25">
      <c r="A2036" s="38" t="s">
        <v>4376</v>
      </c>
      <c r="B2036" s="39" t="s">
        <v>4377</v>
      </c>
      <c r="C2036" s="40">
        <v>19</v>
      </c>
      <c r="D2036" s="38" t="s">
        <v>469</v>
      </c>
    </row>
    <row r="2037" spans="1:4" x14ac:dyDescent="0.25">
      <c r="A2037" s="38" t="s">
        <v>4378</v>
      </c>
      <c r="B2037" s="39" t="s">
        <v>4379</v>
      </c>
      <c r="C2037" s="40">
        <v>19</v>
      </c>
      <c r="D2037" s="38" t="s">
        <v>469</v>
      </c>
    </row>
    <row r="2038" spans="1:4" x14ac:dyDescent="0.25">
      <c r="A2038" s="38" t="s">
        <v>4380</v>
      </c>
      <c r="B2038" s="39" t="s">
        <v>4381</v>
      </c>
      <c r="C2038" s="40">
        <v>19</v>
      </c>
      <c r="D2038" s="38" t="s">
        <v>469</v>
      </c>
    </row>
    <row r="2039" spans="1:4" x14ac:dyDescent="0.25">
      <c r="A2039" s="38" t="s">
        <v>4382</v>
      </c>
      <c r="B2039" s="39" t="s">
        <v>4383</v>
      </c>
      <c r="C2039" s="40">
        <v>19</v>
      </c>
      <c r="D2039" s="38" t="s">
        <v>469</v>
      </c>
    </row>
    <row r="2040" spans="1:4" x14ac:dyDescent="0.25">
      <c r="A2040" s="38" t="s">
        <v>4384</v>
      </c>
      <c r="B2040" s="39" t="s">
        <v>4385</v>
      </c>
      <c r="C2040" s="40">
        <v>19</v>
      </c>
      <c r="D2040" s="38" t="s">
        <v>469</v>
      </c>
    </row>
    <row r="2041" spans="1:4" x14ac:dyDescent="0.25">
      <c r="A2041" s="38" t="s">
        <v>4386</v>
      </c>
      <c r="B2041" s="39" t="s">
        <v>4387</v>
      </c>
      <c r="C2041" s="40">
        <v>19</v>
      </c>
      <c r="D2041" s="38" t="s">
        <v>469</v>
      </c>
    </row>
    <row r="2042" spans="1:4" x14ac:dyDescent="0.25">
      <c r="A2042" s="38" t="s">
        <v>4388</v>
      </c>
      <c r="B2042" s="39" t="s">
        <v>4389</v>
      </c>
      <c r="C2042" s="40">
        <v>19</v>
      </c>
      <c r="D2042" s="38" t="s">
        <v>469</v>
      </c>
    </row>
    <row r="2043" spans="1:4" x14ac:dyDescent="0.25">
      <c r="A2043" s="38" t="s">
        <v>4390</v>
      </c>
      <c r="B2043" s="39" t="s">
        <v>4391</v>
      </c>
      <c r="C2043" s="40">
        <v>19</v>
      </c>
      <c r="D2043" s="38" t="s">
        <v>469</v>
      </c>
    </row>
    <row r="2044" spans="1:4" x14ac:dyDescent="0.25">
      <c r="A2044" s="38" t="s">
        <v>4392</v>
      </c>
      <c r="B2044" s="39" t="s">
        <v>4393</v>
      </c>
      <c r="C2044" s="40">
        <v>19</v>
      </c>
      <c r="D2044" s="38" t="s">
        <v>469</v>
      </c>
    </row>
    <row r="2045" spans="1:4" x14ac:dyDescent="0.25">
      <c r="A2045" s="38" t="s">
        <v>4394</v>
      </c>
      <c r="B2045" s="39" t="s">
        <v>4395</v>
      </c>
      <c r="C2045" s="40">
        <v>19</v>
      </c>
      <c r="D2045" s="38" t="s">
        <v>469</v>
      </c>
    </row>
    <row r="2046" spans="1:4" x14ac:dyDescent="0.25">
      <c r="A2046" s="38" t="s">
        <v>4396</v>
      </c>
      <c r="B2046" s="39" t="s">
        <v>4397</v>
      </c>
      <c r="C2046" s="40">
        <v>19</v>
      </c>
      <c r="D2046" s="38" t="s">
        <v>469</v>
      </c>
    </row>
    <row r="2047" spans="1:4" x14ac:dyDescent="0.25">
      <c r="A2047" s="38" t="s">
        <v>4398</v>
      </c>
      <c r="B2047" s="39" t="s">
        <v>4399</v>
      </c>
      <c r="C2047" s="40">
        <v>19</v>
      </c>
      <c r="D2047" s="38" t="s">
        <v>469</v>
      </c>
    </row>
    <row r="2048" spans="1:4" x14ac:dyDescent="0.25">
      <c r="A2048" s="38" t="s">
        <v>4400</v>
      </c>
      <c r="B2048" s="39" t="s">
        <v>4401</v>
      </c>
      <c r="C2048" s="40">
        <v>19</v>
      </c>
      <c r="D2048" s="38" t="s">
        <v>469</v>
      </c>
    </row>
    <row r="2049" spans="1:4" x14ac:dyDescent="0.25">
      <c r="A2049" s="38" t="s">
        <v>4402</v>
      </c>
      <c r="B2049" s="39" t="s">
        <v>4403</v>
      </c>
      <c r="C2049" s="40">
        <v>19</v>
      </c>
      <c r="D2049" s="38" t="s">
        <v>469</v>
      </c>
    </row>
    <row r="2050" spans="1:4" x14ac:dyDescent="0.25">
      <c r="A2050" s="38" t="s">
        <v>4404</v>
      </c>
      <c r="B2050" s="39" t="s">
        <v>4405</v>
      </c>
      <c r="C2050" s="40">
        <v>19</v>
      </c>
      <c r="D2050" s="38" t="s">
        <v>469</v>
      </c>
    </row>
    <row r="2051" spans="1:4" x14ac:dyDescent="0.25">
      <c r="A2051" s="38" t="s">
        <v>4406</v>
      </c>
      <c r="B2051" s="39" t="s">
        <v>4407</v>
      </c>
      <c r="C2051" s="40">
        <v>19</v>
      </c>
      <c r="D2051" s="38" t="s">
        <v>469</v>
      </c>
    </row>
    <row r="2052" spans="1:4" x14ac:dyDescent="0.25">
      <c r="A2052" s="38" t="s">
        <v>4408</v>
      </c>
      <c r="B2052" s="39" t="s">
        <v>4409</v>
      </c>
      <c r="C2052" s="40">
        <v>19</v>
      </c>
      <c r="D2052" s="38" t="s">
        <v>469</v>
      </c>
    </row>
    <row r="2053" spans="1:4" x14ac:dyDescent="0.25">
      <c r="A2053" s="38" t="s">
        <v>4410</v>
      </c>
      <c r="B2053" s="39" t="s">
        <v>4411</v>
      </c>
      <c r="C2053" s="40">
        <v>19</v>
      </c>
      <c r="D2053" s="38" t="s">
        <v>469</v>
      </c>
    </row>
    <row r="2054" spans="1:4" x14ac:dyDescent="0.25">
      <c r="A2054" s="38" t="s">
        <v>4412</v>
      </c>
      <c r="B2054" s="39" t="s">
        <v>4413</v>
      </c>
      <c r="C2054" s="40">
        <v>19</v>
      </c>
      <c r="D2054" s="38" t="s">
        <v>469</v>
      </c>
    </row>
    <row r="2055" spans="1:4" x14ac:dyDescent="0.25">
      <c r="A2055" s="38" t="s">
        <v>4414</v>
      </c>
      <c r="B2055" s="39" t="s">
        <v>4415</v>
      </c>
      <c r="C2055" s="40">
        <v>19</v>
      </c>
      <c r="D2055" s="38" t="s">
        <v>469</v>
      </c>
    </row>
    <row r="2056" spans="1:4" x14ac:dyDescent="0.25">
      <c r="A2056" s="38" t="s">
        <v>4416</v>
      </c>
      <c r="B2056" s="39" t="s">
        <v>4417</v>
      </c>
      <c r="C2056" s="40">
        <v>19</v>
      </c>
      <c r="D2056" s="38" t="s">
        <v>469</v>
      </c>
    </row>
    <row r="2057" spans="1:4" x14ac:dyDescent="0.25">
      <c r="A2057" s="38" t="s">
        <v>4418</v>
      </c>
      <c r="B2057" s="39" t="s">
        <v>4419</v>
      </c>
      <c r="C2057" s="40">
        <v>19</v>
      </c>
      <c r="D2057" s="38" t="s">
        <v>469</v>
      </c>
    </row>
    <row r="2058" spans="1:4" x14ac:dyDescent="0.25">
      <c r="A2058" s="38" t="s">
        <v>4420</v>
      </c>
      <c r="B2058" s="39" t="s">
        <v>4421</v>
      </c>
      <c r="C2058" s="40">
        <v>19</v>
      </c>
      <c r="D2058" s="38" t="s">
        <v>469</v>
      </c>
    </row>
    <row r="2059" spans="1:4" x14ac:dyDescent="0.25">
      <c r="A2059" s="38" t="s">
        <v>4422</v>
      </c>
      <c r="B2059" s="39" t="s">
        <v>4423</v>
      </c>
      <c r="C2059" s="40">
        <v>19</v>
      </c>
      <c r="D2059" s="38" t="s">
        <v>469</v>
      </c>
    </row>
    <row r="2060" spans="1:4" x14ac:dyDescent="0.25">
      <c r="A2060" s="38" t="s">
        <v>4424</v>
      </c>
      <c r="B2060" s="39" t="s">
        <v>4425</v>
      </c>
      <c r="C2060" s="40">
        <v>19</v>
      </c>
      <c r="D2060" s="38" t="s">
        <v>469</v>
      </c>
    </row>
    <row r="2061" spans="1:4" x14ac:dyDescent="0.25">
      <c r="A2061" s="38" t="s">
        <v>4426</v>
      </c>
      <c r="B2061" s="39" t="s">
        <v>4427</v>
      </c>
      <c r="C2061" s="40">
        <v>19</v>
      </c>
      <c r="D2061" s="38" t="s">
        <v>469</v>
      </c>
    </row>
    <row r="2062" spans="1:4" x14ac:dyDescent="0.25">
      <c r="A2062" s="38" t="s">
        <v>4428</v>
      </c>
      <c r="B2062" s="39" t="s">
        <v>4429</v>
      </c>
      <c r="C2062" s="40">
        <v>19</v>
      </c>
      <c r="D2062" s="38" t="s">
        <v>469</v>
      </c>
    </row>
    <row r="2063" spans="1:4" x14ac:dyDescent="0.25">
      <c r="A2063" s="38" t="s">
        <v>4430</v>
      </c>
      <c r="B2063" s="39" t="s">
        <v>4431</v>
      </c>
      <c r="C2063" s="40">
        <v>19</v>
      </c>
      <c r="D2063" s="38" t="s">
        <v>469</v>
      </c>
    </row>
    <row r="2064" spans="1:4" x14ac:dyDescent="0.25">
      <c r="A2064" s="38" t="s">
        <v>4432</v>
      </c>
      <c r="B2064" s="39" t="s">
        <v>4433</v>
      </c>
      <c r="C2064" s="40">
        <v>19</v>
      </c>
      <c r="D2064" s="38" t="s">
        <v>469</v>
      </c>
    </row>
    <row r="2065" spans="1:4" x14ac:dyDescent="0.25">
      <c r="A2065" s="38" t="s">
        <v>4434</v>
      </c>
      <c r="B2065" s="39" t="s">
        <v>4435</v>
      </c>
      <c r="C2065" s="40">
        <v>19</v>
      </c>
      <c r="D2065" s="38" t="s">
        <v>469</v>
      </c>
    </row>
    <row r="2066" spans="1:4" x14ac:dyDescent="0.25">
      <c r="A2066" s="38" t="s">
        <v>4436</v>
      </c>
      <c r="B2066" s="39" t="s">
        <v>4437</v>
      </c>
      <c r="C2066" s="40">
        <v>19</v>
      </c>
      <c r="D2066" s="38" t="s">
        <v>469</v>
      </c>
    </row>
    <row r="2067" spans="1:4" x14ac:dyDescent="0.25">
      <c r="A2067" s="38" t="s">
        <v>4438</v>
      </c>
      <c r="B2067" s="39" t="s">
        <v>4439</v>
      </c>
      <c r="C2067" s="40">
        <v>19</v>
      </c>
      <c r="D2067" s="38" t="s">
        <v>469</v>
      </c>
    </row>
    <row r="2068" spans="1:4" x14ac:dyDescent="0.25">
      <c r="A2068" s="38" t="s">
        <v>4440</v>
      </c>
      <c r="B2068" s="39" t="s">
        <v>4441</v>
      </c>
      <c r="C2068" s="40">
        <v>19</v>
      </c>
      <c r="D2068" s="38" t="s">
        <v>469</v>
      </c>
    </row>
    <row r="2069" spans="1:4" x14ac:dyDescent="0.25">
      <c r="A2069" s="38" t="s">
        <v>4442</v>
      </c>
      <c r="B2069" s="39" t="s">
        <v>4443</v>
      </c>
      <c r="C2069" s="40">
        <v>19</v>
      </c>
      <c r="D2069" s="38" t="s">
        <v>469</v>
      </c>
    </row>
    <row r="2070" spans="1:4" x14ac:dyDescent="0.25">
      <c r="A2070" s="38" t="s">
        <v>4444</v>
      </c>
      <c r="B2070" s="39" t="s">
        <v>4445</v>
      </c>
      <c r="C2070" s="40">
        <v>19</v>
      </c>
      <c r="D2070" s="38" t="s">
        <v>469</v>
      </c>
    </row>
    <row r="2071" spans="1:4" x14ac:dyDescent="0.25">
      <c r="A2071" s="38" t="s">
        <v>4446</v>
      </c>
      <c r="B2071" s="39" t="s">
        <v>4447</v>
      </c>
      <c r="C2071" s="40">
        <v>19</v>
      </c>
      <c r="D2071" s="38" t="s">
        <v>469</v>
      </c>
    </row>
    <row r="2072" spans="1:4" x14ac:dyDescent="0.25">
      <c r="A2072" s="38" t="s">
        <v>4448</v>
      </c>
      <c r="B2072" s="39" t="s">
        <v>4449</v>
      </c>
      <c r="C2072" s="40">
        <v>19</v>
      </c>
      <c r="D2072" s="38" t="s">
        <v>469</v>
      </c>
    </row>
    <row r="2073" spans="1:4" x14ac:dyDescent="0.25">
      <c r="A2073" s="38" t="s">
        <v>4450</v>
      </c>
      <c r="B2073" s="39" t="s">
        <v>4451</v>
      </c>
      <c r="C2073" s="40">
        <v>19</v>
      </c>
      <c r="D2073" s="38" t="s">
        <v>469</v>
      </c>
    </row>
    <row r="2074" spans="1:4" x14ac:dyDescent="0.25">
      <c r="A2074" s="38" t="s">
        <v>4452</v>
      </c>
      <c r="B2074" s="39" t="s">
        <v>4453</v>
      </c>
      <c r="C2074" s="40">
        <v>19</v>
      </c>
      <c r="D2074" s="38" t="s">
        <v>469</v>
      </c>
    </row>
    <row r="2075" spans="1:4" x14ac:dyDescent="0.25">
      <c r="A2075" s="38" t="s">
        <v>4454</v>
      </c>
      <c r="B2075" s="39" t="s">
        <v>4455</v>
      </c>
      <c r="C2075" s="40">
        <v>19</v>
      </c>
      <c r="D2075" s="38" t="s">
        <v>469</v>
      </c>
    </row>
    <row r="2076" spans="1:4" x14ac:dyDescent="0.25">
      <c r="A2076" s="38" t="s">
        <v>4456</v>
      </c>
      <c r="B2076" s="39" t="s">
        <v>4457</v>
      </c>
      <c r="C2076" s="40">
        <v>19</v>
      </c>
      <c r="D2076" s="38" t="s">
        <v>469</v>
      </c>
    </row>
    <row r="2077" spans="1:4" x14ac:dyDescent="0.25">
      <c r="A2077" s="38" t="s">
        <v>4458</v>
      </c>
      <c r="B2077" s="39" t="s">
        <v>4459</v>
      </c>
      <c r="C2077" s="40">
        <v>19</v>
      </c>
      <c r="D2077" s="38" t="s">
        <v>469</v>
      </c>
    </row>
    <row r="2078" spans="1:4" x14ac:dyDescent="0.25">
      <c r="A2078" s="38" t="s">
        <v>4460</v>
      </c>
      <c r="B2078" s="39" t="s">
        <v>4461</v>
      </c>
      <c r="C2078" s="40">
        <v>19</v>
      </c>
      <c r="D2078" s="38" t="s">
        <v>469</v>
      </c>
    </row>
    <row r="2079" spans="1:4" x14ac:dyDescent="0.25">
      <c r="A2079" s="38" t="s">
        <v>4462</v>
      </c>
      <c r="B2079" s="39" t="s">
        <v>4463</v>
      </c>
      <c r="C2079" s="40">
        <v>19</v>
      </c>
      <c r="D2079" s="38" t="s">
        <v>469</v>
      </c>
    </row>
    <row r="2080" spans="1:4" x14ac:dyDescent="0.25">
      <c r="A2080" s="38" t="s">
        <v>4464</v>
      </c>
      <c r="B2080" s="39" t="s">
        <v>4465</v>
      </c>
      <c r="C2080" s="40">
        <v>19</v>
      </c>
      <c r="D2080" s="38" t="s">
        <v>469</v>
      </c>
    </row>
    <row r="2081" spans="1:4" x14ac:dyDescent="0.25">
      <c r="A2081" s="38" t="s">
        <v>4466</v>
      </c>
      <c r="B2081" s="39" t="s">
        <v>4467</v>
      </c>
      <c r="C2081" s="40">
        <v>19</v>
      </c>
      <c r="D2081" s="38" t="s">
        <v>469</v>
      </c>
    </row>
    <row r="2082" spans="1:4" x14ac:dyDescent="0.25">
      <c r="A2082" s="38" t="s">
        <v>4468</v>
      </c>
      <c r="B2082" s="39" t="s">
        <v>4469</v>
      </c>
      <c r="C2082" s="40">
        <v>19</v>
      </c>
      <c r="D2082" s="38" t="s">
        <v>469</v>
      </c>
    </row>
    <row r="2083" spans="1:4" x14ac:dyDescent="0.25">
      <c r="A2083" s="38" t="s">
        <v>4470</v>
      </c>
      <c r="B2083" s="39" t="s">
        <v>4471</v>
      </c>
      <c r="C2083" s="40">
        <v>19</v>
      </c>
      <c r="D2083" s="38" t="s">
        <v>469</v>
      </c>
    </row>
    <row r="2084" spans="1:4" x14ac:dyDescent="0.25">
      <c r="A2084" s="38" t="s">
        <v>4472</v>
      </c>
      <c r="B2084" s="39" t="s">
        <v>4473</v>
      </c>
      <c r="C2084" s="40">
        <v>19</v>
      </c>
      <c r="D2084" s="38" t="s">
        <v>469</v>
      </c>
    </row>
    <row r="2085" spans="1:4" x14ac:dyDescent="0.25">
      <c r="A2085" s="38" t="s">
        <v>4474</v>
      </c>
      <c r="B2085" s="39" t="s">
        <v>4475</v>
      </c>
      <c r="C2085" s="40">
        <v>19</v>
      </c>
      <c r="D2085" s="38" t="s">
        <v>469</v>
      </c>
    </row>
    <row r="2086" spans="1:4" x14ac:dyDescent="0.25">
      <c r="A2086" s="38" t="s">
        <v>4476</v>
      </c>
      <c r="B2086" s="39" t="s">
        <v>4477</v>
      </c>
      <c r="C2086" s="40">
        <v>19</v>
      </c>
      <c r="D2086" s="38" t="s">
        <v>469</v>
      </c>
    </row>
    <row r="2087" spans="1:4" x14ac:dyDescent="0.25">
      <c r="A2087" s="38" t="s">
        <v>4478</v>
      </c>
      <c r="B2087" s="39" t="s">
        <v>4479</v>
      </c>
      <c r="C2087" s="40">
        <v>19</v>
      </c>
      <c r="D2087" s="38" t="s">
        <v>469</v>
      </c>
    </row>
    <row r="2088" spans="1:4" x14ac:dyDescent="0.25">
      <c r="A2088" s="38" t="s">
        <v>4480</v>
      </c>
      <c r="B2088" s="39" t="s">
        <v>4481</v>
      </c>
      <c r="C2088" s="40">
        <v>19</v>
      </c>
      <c r="D2088" s="38" t="s">
        <v>469</v>
      </c>
    </row>
    <row r="2089" spans="1:4" x14ac:dyDescent="0.25">
      <c r="A2089" s="38" t="s">
        <v>4482</v>
      </c>
      <c r="B2089" s="39" t="s">
        <v>4483</v>
      </c>
      <c r="C2089" s="40">
        <v>19</v>
      </c>
      <c r="D2089" s="38" t="s">
        <v>469</v>
      </c>
    </row>
    <row r="2090" spans="1:4" x14ac:dyDescent="0.25">
      <c r="A2090" s="38" t="s">
        <v>4484</v>
      </c>
      <c r="B2090" s="39" t="s">
        <v>4485</v>
      </c>
      <c r="C2090" s="40">
        <v>19</v>
      </c>
      <c r="D2090" s="38" t="s">
        <v>469</v>
      </c>
    </row>
    <row r="2091" spans="1:4" x14ac:dyDescent="0.25">
      <c r="A2091" s="38" t="s">
        <v>4486</v>
      </c>
      <c r="B2091" s="39" t="s">
        <v>4487</v>
      </c>
      <c r="C2091" s="40">
        <v>19</v>
      </c>
      <c r="D2091" s="38" t="s">
        <v>469</v>
      </c>
    </row>
    <row r="2092" spans="1:4" x14ac:dyDescent="0.25">
      <c r="A2092" s="38" t="s">
        <v>4488</v>
      </c>
      <c r="B2092" s="39" t="s">
        <v>4489</v>
      </c>
      <c r="C2092" s="40">
        <v>19</v>
      </c>
      <c r="D2092" s="38" t="s">
        <v>469</v>
      </c>
    </row>
    <row r="2093" spans="1:4" x14ac:dyDescent="0.25">
      <c r="A2093" s="38" t="s">
        <v>4490</v>
      </c>
      <c r="B2093" s="39" t="s">
        <v>4491</v>
      </c>
      <c r="C2093" s="40">
        <v>19</v>
      </c>
      <c r="D2093" s="38" t="s">
        <v>469</v>
      </c>
    </row>
    <row r="2094" spans="1:4" x14ac:dyDescent="0.25">
      <c r="A2094" s="38" t="s">
        <v>4492</v>
      </c>
      <c r="B2094" s="39" t="s">
        <v>4493</v>
      </c>
      <c r="C2094" s="40">
        <v>19</v>
      </c>
      <c r="D2094" s="38" t="s">
        <v>469</v>
      </c>
    </row>
    <row r="2095" spans="1:4" x14ac:dyDescent="0.25">
      <c r="A2095" s="38" t="s">
        <v>4494</v>
      </c>
      <c r="B2095" s="39" t="s">
        <v>4495</v>
      </c>
      <c r="C2095" s="40">
        <v>19</v>
      </c>
      <c r="D2095" s="38" t="s">
        <v>469</v>
      </c>
    </row>
    <row r="2096" spans="1:4" x14ac:dyDescent="0.25">
      <c r="A2096" s="38" t="s">
        <v>4496</v>
      </c>
      <c r="B2096" s="39" t="s">
        <v>4497</v>
      </c>
      <c r="C2096" s="40">
        <v>19</v>
      </c>
      <c r="D2096" s="38" t="s">
        <v>469</v>
      </c>
    </row>
    <row r="2097" spans="1:4" x14ac:dyDescent="0.25">
      <c r="A2097" s="38" t="s">
        <v>4498</v>
      </c>
      <c r="B2097" s="39" t="s">
        <v>4499</v>
      </c>
      <c r="C2097" s="40">
        <v>19</v>
      </c>
      <c r="D2097" s="38" t="s">
        <v>469</v>
      </c>
    </row>
    <row r="2098" spans="1:4" x14ac:dyDescent="0.25">
      <c r="A2098" s="38" t="s">
        <v>4500</v>
      </c>
      <c r="B2098" s="39" t="s">
        <v>4501</v>
      </c>
      <c r="C2098" s="40">
        <v>19</v>
      </c>
      <c r="D2098" s="38" t="s">
        <v>469</v>
      </c>
    </row>
    <row r="2099" spans="1:4" x14ac:dyDescent="0.25">
      <c r="A2099" s="38" t="s">
        <v>4502</v>
      </c>
      <c r="B2099" s="39" t="s">
        <v>4503</v>
      </c>
      <c r="C2099" s="40">
        <v>19</v>
      </c>
      <c r="D2099" s="38" t="s">
        <v>469</v>
      </c>
    </row>
    <row r="2100" spans="1:4" x14ac:dyDescent="0.25">
      <c r="A2100" s="38" t="s">
        <v>4504</v>
      </c>
      <c r="B2100" s="39" t="s">
        <v>4505</v>
      </c>
      <c r="C2100" s="40">
        <v>19</v>
      </c>
      <c r="D2100" s="38" t="s">
        <v>469</v>
      </c>
    </row>
    <row r="2101" spans="1:4" x14ac:dyDescent="0.25">
      <c r="A2101" s="38" t="s">
        <v>4506</v>
      </c>
      <c r="B2101" s="39" t="s">
        <v>4507</v>
      </c>
      <c r="C2101" s="40">
        <v>19</v>
      </c>
      <c r="D2101" s="38" t="s">
        <v>469</v>
      </c>
    </row>
    <row r="2102" spans="1:4" x14ac:dyDescent="0.25">
      <c r="A2102" s="38" t="s">
        <v>4508</v>
      </c>
      <c r="B2102" s="39" t="s">
        <v>4509</v>
      </c>
      <c r="C2102" s="40">
        <v>19</v>
      </c>
      <c r="D2102" s="38" t="s">
        <v>469</v>
      </c>
    </row>
    <row r="2103" spans="1:4" x14ac:dyDescent="0.25">
      <c r="A2103" s="38" t="s">
        <v>4510</v>
      </c>
      <c r="B2103" s="39" t="s">
        <v>4511</v>
      </c>
      <c r="C2103" s="40">
        <v>19</v>
      </c>
      <c r="D2103" s="38" t="s">
        <v>469</v>
      </c>
    </row>
    <row r="2104" spans="1:4" x14ac:dyDescent="0.25">
      <c r="A2104" s="38" t="s">
        <v>4512</v>
      </c>
      <c r="B2104" s="39" t="s">
        <v>4513</v>
      </c>
      <c r="C2104" s="40">
        <v>19</v>
      </c>
      <c r="D2104" s="38" t="s">
        <v>469</v>
      </c>
    </row>
    <row r="2105" spans="1:4" x14ac:dyDescent="0.25">
      <c r="A2105" s="38" t="s">
        <v>4514</v>
      </c>
      <c r="B2105" s="39" t="s">
        <v>4515</v>
      </c>
      <c r="C2105" s="40">
        <v>19</v>
      </c>
      <c r="D2105" s="38" t="s">
        <v>469</v>
      </c>
    </row>
    <row r="2106" spans="1:4" x14ac:dyDescent="0.25">
      <c r="A2106" s="38" t="s">
        <v>4516</v>
      </c>
      <c r="B2106" s="39" t="s">
        <v>4517</v>
      </c>
      <c r="C2106" s="40">
        <v>19</v>
      </c>
      <c r="D2106" s="38" t="s">
        <v>469</v>
      </c>
    </row>
    <row r="2107" spans="1:4" x14ac:dyDescent="0.25">
      <c r="A2107" s="38" t="s">
        <v>4518</v>
      </c>
      <c r="B2107" s="39" t="s">
        <v>4519</v>
      </c>
      <c r="C2107" s="40">
        <v>19</v>
      </c>
      <c r="D2107" s="38" t="s">
        <v>469</v>
      </c>
    </row>
    <row r="2108" spans="1:4" x14ac:dyDescent="0.25">
      <c r="A2108" s="38" t="s">
        <v>4520</v>
      </c>
      <c r="B2108" s="39" t="s">
        <v>4521</v>
      </c>
      <c r="C2108" s="40">
        <v>19</v>
      </c>
      <c r="D2108" s="38" t="s">
        <v>469</v>
      </c>
    </row>
    <row r="2109" spans="1:4" x14ac:dyDescent="0.25">
      <c r="A2109" s="38" t="s">
        <v>4522</v>
      </c>
      <c r="B2109" s="39" t="s">
        <v>4523</v>
      </c>
      <c r="C2109" s="40">
        <v>19</v>
      </c>
      <c r="D2109" s="38" t="s">
        <v>469</v>
      </c>
    </row>
    <row r="2110" spans="1:4" x14ac:dyDescent="0.25">
      <c r="A2110" s="38" t="s">
        <v>4524</v>
      </c>
      <c r="B2110" s="39" t="s">
        <v>4525</v>
      </c>
      <c r="C2110" s="40">
        <v>19</v>
      </c>
      <c r="D2110" s="38" t="s">
        <v>469</v>
      </c>
    </row>
    <row r="2111" spans="1:4" x14ac:dyDescent="0.25">
      <c r="A2111" s="38" t="s">
        <v>4526</v>
      </c>
      <c r="B2111" s="39" t="s">
        <v>4527</v>
      </c>
      <c r="C2111" s="40">
        <v>19</v>
      </c>
      <c r="D2111" s="38" t="s">
        <v>469</v>
      </c>
    </row>
    <row r="2112" spans="1:4" x14ac:dyDescent="0.25">
      <c r="A2112" s="38" t="s">
        <v>4528</v>
      </c>
      <c r="B2112" s="39" t="s">
        <v>4529</v>
      </c>
      <c r="C2112" s="40">
        <v>19</v>
      </c>
      <c r="D2112" s="38" t="s">
        <v>469</v>
      </c>
    </row>
    <row r="2113" spans="1:4" x14ac:dyDescent="0.25">
      <c r="A2113" s="38" t="s">
        <v>4530</v>
      </c>
      <c r="B2113" s="39" t="s">
        <v>4531</v>
      </c>
      <c r="C2113" s="40">
        <v>19</v>
      </c>
      <c r="D2113" s="38" t="s">
        <v>469</v>
      </c>
    </row>
    <row r="2114" spans="1:4" x14ac:dyDescent="0.25">
      <c r="A2114" s="38" t="s">
        <v>4532</v>
      </c>
      <c r="B2114" s="39" t="s">
        <v>4533</v>
      </c>
      <c r="C2114" s="40">
        <v>19</v>
      </c>
      <c r="D2114" s="38" t="s">
        <v>469</v>
      </c>
    </row>
    <row r="2115" spans="1:4" x14ac:dyDescent="0.25">
      <c r="A2115" s="38" t="s">
        <v>4534</v>
      </c>
      <c r="B2115" s="39" t="s">
        <v>4535</v>
      </c>
      <c r="C2115" s="40">
        <v>19</v>
      </c>
      <c r="D2115" s="38" t="s">
        <v>469</v>
      </c>
    </row>
    <row r="2116" spans="1:4" x14ac:dyDescent="0.25">
      <c r="A2116" s="38" t="s">
        <v>4536</v>
      </c>
      <c r="B2116" s="39" t="s">
        <v>4537</v>
      </c>
      <c r="C2116" s="40">
        <v>19</v>
      </c>
      <c r="D2116" s="38" t="s">
        <v>469</v>
      </c>
    </row>
    <row r="2117" spans="1:4" x14ac:dyDescent="0.25">
      <c r="A2117" s="38" t="s">
        <v>4538</v>
      </c>
      <c r="B2117" s="39" t="s">
        <v>4539</v>
      </c>
      <c r="C2117" s="40">
        <v>19</v>
      </c>
      <c r="D2117" s="38" t="s">
        <v>469</v>
      </c>
    </row>
    <row r="2118" spans="1:4" x14ac:dyDescent="0.25">
      <c r="A2118" s="38" t="s">
        <v>4540</v>
      </c>
      <c r="B2118" s="39" t="s">
        <v>4541</v>
      </c>
      <c r="C2118" s="40">
        <v>19</v>
      </c>
      <c r="D2118" s="38" t="s">
        <v>469</v>
      </c>
    </row>
    <row r="2119" spans="1:4" x14ac:dyDescent="0.25">
      <c r="A2119" s="38" t="s">
        <v>4542</v>
      </c>
      <c r="B2119" s="39" t="s">
        <v>4543</v>
      </c>
      <c r="C2119" s="40">
        <v>19</v>
      </c>
      <c r="D2119" s="38" t="s">
        <v>469</v>
      </c>
    </row>
    <row r="2120" spans="1:4" x14ac:dyDescent="0.25">
      <c r="A2120" s="38" t="s">
        <v>4544</v>
      </c>
      <c r="B2120" s="39" t="s">
        <v>4545</v>
      </c>
      <c r="C2120" s="40">
        <v>19</v>
      </c>
      <c r="D2120" s="38" t="s">
        <v>469</v>
      </c>
    </row>
    <row r="2121" spans="1:4" x14ac:dyDescent="0.25">
      <c r="A2121" s="38" t="s">
        <v>4546</v>
      </c>
      <c r="B2121" s="39" t="s">
        <v>4547</v>
      </c>
      <c r="C2121" s="40">
        <v>19</v>
      </c>
      <c r="D2121" s="38" t="s">
        <v>469</v>
      </c>
    </row>
    <row r="2122" spans="1:4" x14ac:dyDescent="0.25">
      <c r="A2122" s="38" t="s">
        <v>4548</v>
      </c>
      <c r="B2122" s="39" t="s">
        <v>4549</v>
      </c>
      <c r="C2122" s="40">
        <v>19</v>
      </c>
      <c r="D2122" s="38" t="s">
        <v>469</v>
      </c>
    </row>
    <row r="2123" spans="1:4" x14ac:dyDescent="0.25">
      <c r="A2123" s="38" t="s">
        <v>4550</v>
      </c>
      <c r="B2123" s="39" t="s">
        <v>4551</v>
      </c>
      <c r="C2123" s="40">
        <v>19</v>
      </c>
      <c r="D2123" s="38" t="s">
        <v>469</v>
      </c>
    </row>
    <row r="2124" spans="1:4" x14ac:dyDescent="0.25">
      <c r="A2124" s="38" t="s">
        <v>4552</v>
      </c>
      <c r="B2124" s="39" t="s">
        <v>4553</v>
      </c>
      <c r="C2124" s="40">
        <v>19</v>
      </c>
      <c r="D2124" s="38" t="s">
        <v>469</v>
      </c>
    </row>
    <row r="2125" spans="1:4" x14ac:dyDescent="0.25">
      <c r="A2125" s="38" t="s">
        <v>4554</v>
      </c>
      <c r="B2125" s="39" t="s">
        <v>4555</v>
      </c>
      <c r="C2125" s="40">
        <v>19</v>
      </c>
      <c r="D2125" s="38" t="s">
        <v>469</v>
      </c>
    </row>
    <row r="2126" spans="1:4" x14ac:dyDescent="0.25">
      <c r="A2126" s="38" t="s">
        <v>4556</v>
      </c>
      <c r="B2126" s="39" t="s">
        <v>4557</v>
      </c>
      <c r="C2126" s="40">
        <v>19</v>
      </c>
      <c r="D2126" s="38" t="s">
        <v>469</v>
      </c>
    </row>
    <row r="2127" spans="1:4" x14ac:dyDescent="0.25">
      <c r="A2127" s="38" t="s">
        <v>4558</v>
      </c>
      <c r="B2127" s="39" t="s">
        <v>4559</v>
      </c>
      <c r="C2127" s="40">
        <v>19</v>
      </c>
      <c r="D2127" s="38" t="s">
        <v>469</v>
      </c>
    </row>
    <row r="2128" spans="1:4" x14ac:dyDescent="0.25">
      <c r="A2128" s="38" t="s">
        <v>4560</v>
      </c>
      <c r="B2128" s="39" t="s">
        <v>4561</v>
      </c>
      <c r="C2128" s="40">
        <v>19</v>
      </c>
      <c r="D2128" s="38" t="s">
        <v>469</v>
      </c>
    </row>
    <row r="2129" spans="1:4" x14ac:dyDescent="0.25">
      <c r="A2129" s="38" t="s">
        <v>4562</v>
      </c>
      <c r="B2129" s="39" t="s">
        <v>4563</v>
      </c>
      <c r="C2129" s="40">
        <v>19</v>
      </c>
      <c r="D2129" s="38" t="s">
        <v>469</v>
      </c>
    </row>
    <row r="2130" spans="1:4" x14ac:dyDescent="0.25">
      <c r="A2130" s="38" t="s">
        <v>4564</v>
      </c>
      <c r="B2130" s="39" t="s">
        <v>4565</v>
      </c>
      <c r="C2130" s="40">
        <v>19</v>
      </c>
      <c r="D2130" s="38" t="s">
        <v>469</v>
      </c>
    </row>
    <row r="2131" spans="1:4" x14ac:dyDescent="0.25">
      <c r="A2131" s="38" t="s">
        <v>4566</v>
      </c>
      <c r="B2131" s="39" t="s">
        <v>4567</v>
      </c>
      <c r="C2131" s="40">
        <v>19</v>
      </c>
      <c r="D2131" s="38" t="s">
        <v>469</v>
      </c>
    </row>
    <row r="2132" spans="1:4" x14ac:dyDescent="0.25">
      <c r="A2132" s="38" t="s">
        <v>4568</v>
      </c>
      <c r="B2132" s="39" t="s">
        <v>4569</v>
      </c>
      <c r="C2132" s="40">
        <v>19</v>
      </c>
      <c r="D2132" s="38" t="s">
        <v>469</v>
      </c>
    </row>
    <row r="2133" spans="1:4" x14ac:dyDescent="0.25">
      <c r="A2133" s="38" t="s">
        <v>4570</v>
      </c>
      <c r="B2133" s="39" t="s">
        <v>4571</v>
      </c>
      <c r="C2133" s="40">
        <v>19</v>
      </c>
      <c r="D2133" s="38" t="s">
        <v>469</v>
      </c>
    </row>
    <row r="2134" spans="1:4" x14ac:dyDescent="0.25">
      <c r="A2134" s="38" t="s">
        <v>4572</v>
      </c>
      <c r="B2134" s="39" t="s">
        <v>4573</v>
      </c>
      <c r="C2134" s="40">
        <v>19</v>
      </c>
      <c r="D2134" s="38" t="s">
        <v>469</v>
      </c>
    </row>
    <row r="2135" spans="1:4" x14ac:dyDescent="0.25">
      <c r="A2135" s="38" t="s">
        <v>4574</v>
      </c>
      <c r="B2135" s="39" t="s">
        <v>4575</v>
      </c>
      <c r="C2135" s="40">
        <v>19</v>
      </c>
      <c r="D2135" s="38" t="s">
        <v>469</v>
      </c>
    </row>
    <row r="2136" spans="1:4" x14ac:dyDescent="0.25">
      <c r="A2136" s="38" t="s">
        <v>4576</v>
      </c>
      <c r="B2136" s="39" t="s">
        <v>4577</v>
      </c>
      <c r="C2136" s="40">
        <v>19</v>
      </c>
      <c r="D2136" s="38" t="s">
        <v>469</v>
      </c>
    </row>
    <row r="2137" spans="1:4" x14ac:dyDescent="0.25">
      <c r="A2137" s="38" t="s">
        <v>4578</v>
      </c>
      <c r="B2137" s="39" t="s">
        <v>4579</v>
      </c>
      <c r="C2137" s="40">
        <v>19</v>
      </c>
      <c r="D2137" s="38" t="s">
        <v>469</v>
      </c>
    </row>
    <row r="2138" spans="1:4" x14ac:dyDescent="0.25">
      <c r="A2138" s="38" t="s">
        <v>4580</v>
      </c>
      <c r="B2138" s="39" t="s">
        <v>4581</v>
      </c>
      <c r="C2138" s="40">
        <v>19</v>
      </c>
      <c r="D2138" s="38" t="s">
        <v>469</v>
      </c>
    </row>
    <row r="2139" spans="1:4" x14ac:dyDescent="0.25">
      <c r="A2139" s="38" t="s">
        <v>4582</v>
      </c>
      <c r="B2139" s="39" t="s">
        <v>4583</v>
      </c>
      <c r="C2139" s="40">
        <v>19</v>
      </c>
      <c r="D2139" s="38" t="s">
        <v>469</v>
      </c>
    </row>
    <row r="2140" spans="1:4" x14ac:dyDescent="0.25">
      <c r="A2140" s="38" t="s">
        <v>4584</v>
      </c>
      <c r="B2140" s="39" t="s">
        <v>4585</v>
      </c>
      <c r="C2140" s="40">
        <v>19</v>
      </c>
      <c r="D2140" s="38" t="s">
        <v>469</v>
      </c>
    </row>
    <row r="2141" spans="1:4" x14ac:dyDescent="0.25">
      <c r="A2141" s="38" t="s">
        <v>4586</v>
      </c>
      <c r="B2141" s="39" t="s">
        <v>4587</v>
      </c>
      <c r="C2141" s="40">
        <v>19</v>
      </c>
      <c r="D2141" s="38" t="s">
        <v>469</v>
      </c>
    </row>
    <row r="2142" spans="1:4" x14ac:dyDescent="0.25">
      <c r="A2142" s="38" t="s">
        <v>4588</v>
      </c>
      <c r="B2142" s="39" t="s">
        <v>4589</v>
      </c>
      <c r="C2142" s="40">
        <v>19</v>
      </c>
      <c r="D2142" s="38" t="s">
        <v>469</v>
      </c>
    </row>
    <row r="2143" spans="1:4" x14ac:dyDescent="0.25">
      <c r="A2143" s="38" t="s">
        <v>4590</v>
      </c>
      <c r="B2143" s="39" t="s">
        <v>4591</v>
      </c>
      <c r="C2143" s="40">
        <v>19</v>
      </c>
      <c r="D2143" s="38" t="s">
        <v>469</v>
      </c>
    </row>
    <row r="2144" spans="1:4" x14ac:dyDescent="0.25">
      <c r="A2144" s="38" t="s">
        <v>4592</v>
      </c>
      <c r="B2144" s="39" t="s">
        <v>4593</v>
      </c>
      <c r="C2144" s="40">
        <v>19</v>
      </c>
      <c r="D2144" s="38" t="s">
        <v>469</v>
      </c>
    </row>
    <row r="2145" spans="1:4" x14ac:dyDescent="0.25">
      <c r="A2145" s="38" t="s">
        <v>4594</v>
      </c>
      <c r="B2145" s="39" t="s">
        <v>4595</v>
      </c>
      <c r="C2145" s="40">
        <v>19</v>
      </c>
      <c r="D2145" s="38" t="s">
        <v>469</v>
      </c>
    </row>
    <row r="2146" spans="1:4" x14ac:dyDescent="0.25">
      <c r="A2146" s="38" t="s">
        <v>4596</v>
      </c>
      <c r="B2146" s="39" t="s">
        <v>4597</v>
      </c>
      <c r="C2146" s="40">
        <v>19</v>
      </c>
      <c r="D2146" s="38" t="s">
        <v>469</v>
      </c>
    </row>
    <row r="2147" spans="1:4" x14ac:dyDescent="0.25">
      <c r="A2147" s="38" t="s">
        <v>4598</v>
      </c>
      <c r="B2147" s="39" t="s">
        <v>4599</v>
      </c>
      <c r="C2147" s="40">
        <v>19</v>
      </c>
      <c r="D2147" s="38" t="s">
        <v>469</v>
      </c>
    </row>
    <row r="2148" spans="1:4" x14ac:dyDescent="0.25">
      <c r="A2148" s="38" t="s">
        <v>4600</v>
      </c>
      <c r="B2148" s="39" t="s">
        <v>4601</v>
      </c>
      <c r="C2148" s="40">
        <v>19</v>
      </c>
      <c r="D2148" s="38" t="s">
        <v>469</v>
      </c>
    </row>
    <row r="2149" spans="1:4" x14ac:dyDescent="0.25">
      <c r="A2149" s="38" t="s">
        <v>4602</v>
      </c>
      <c r="B2149" s="39" t="s">
        <v>4603</v>
      </c>
      <c r="C2149" s="40">
        <v>19</v>
      </c>
      <c r="D2149" s="38" t="s">
        <v>469</v>
      </c>
    </row>
    <row r="2150" spans="1:4" x14ac:dyDescent="0.25">
      <c r="A2150" s="38" t="s">
        <v>4604</v>
      </c>
      <c r="B2150" s="39" t="s">
        <v>4605</v>
      </c>
      <c r="C2150" s="40">
        <v>19</v>
      </c>
      <c r="D2150" s="38" t="s">
        <v>469</v>
      </c>
    </row>
    <row r="2151" spans="1:4" x14ac:dyDescent="0.25">
      <c r="A2151" s="38" t="s">
        <v>4606</v>
      </c>
      <c r="B2151" s="39" t="s">
        <v>4607</v>
      </c>
      <c r="C2151" s="40">
        <v>19</v>
      </c>
      <c r="D2151" s="38" t="s">
        <v>469</v>
      </c>
    </row>
    <row r="2152" spans="1:4" x14ac:dyDescent="0.25">
      <c r="A2152" s="38" t="s">
        <v>4608</v>
      </c>
      <c r="B2152" s="39" t="s">
        <v>4609</v>
      </c>
      <c r="C2152" s="40">
        <v>19</v>
      </c>
      <c r="D2152" s="38" t="s">
        <v>469</v>
      </c>
    </row>
    <row r="2153" spans="1:4" x14ac:dyDescent="0.25">
      <c r="A2153" s="38" t="s">
        <v>4610</v>
      </c>
      <c r="B2153" s="39" t="s">
        <v>4611</v>
      </c>
      <c r="C2153" s="40">
        <v>19</v>
      </c>
      <c r="D2153" s="38" t="s">
        <v>469</v>
      </c>
    </row>
    <row r="2154" spans="1:4" x14ac:dyDescent="0.25">
      <c r="A2154" s="38" t="s">
        <v>4612</v>
      </c>
      <c r="B2154" s="39" t="s">
        <v>4613</v>
      </c>
      <c r="C2154" s="40">
        <v>19</v>
      </c>
      <c r="D2154" s="38" t="s">
        <v>469</v>
      </c>
    </row>
    <row r="2155" spans="1:4" x14ac:dyDescent="0.25">
      <c r="A2155" s="38" t="s">
        <v>4614</v>
      </c>
      <c r="B2155" s="39" t="s">
        <v>4615</v>
      </c>
      <c r="C2155" s="40">
        <v>19</v>
      </c>
      <c r="D2155" s="38" t="s">
        <v>469</v>
      </c>
    </row>
    <row r="2156" spans="1:4" x14ac:dyDescent="0.25">
      <c r="A2156" s="38" t="s">
        <v>4616</v>
      </c>
      <c r="B2156" s="39" t="s">
        <v>4617</v>
      </c>
      <c r="C2156" s="40">
        <v>19</v>
      </c>
      <c r="D2156" s="38" t="s">
        <v>469</v>
      </c>
    </row>
    <row r="2157" spans="1:4" x14ac:dyDescent="0.25">
      <c r="A2157" s="38" t="s">
        <v>4618</v>
      </c>
      <c r="B2157" s="39" t="s">
        <v>4619</v>
      </c>
      <c r="C2157" s="40">
        <v>19</v>
      </c>
      <c r="D2157" s="38" t="s">
        <v>469</v>
      </c>
    </row>
    <row r="2158" spans="1:4" x14ac:dyDescent="0.25">
      <c r="A2158" s="38" t="s">
        <v>4620</v>
      </c>
      <c r="B2158" s="39" t="s">
        <v>4621</v>
      </c>
      <c r="C2158" s="40">
        <v>19</v>
      </c>
      <c r="D2158" s="38" t="s">
        <v>469</v>
      </c>
    </row>
    <row r="2159" spans="1:4" x14ac:dyDescent="0.25">
      <c r="A2159" s="38" t="s">
        <v>4622</v>
      </c>
      <c r="B2159" s="39" t="s">
        <v>4623</v>
      </c>
      <c r="C2159" s="40">
        <v>19</v>
      </c>
      <c r="D2159" s="38" t="s">
        <v>469</v>
      </c>
    </row>
    <row r="2160" spans="1:4" x14ac:dyDescent="0.25">
      <c r="A2160" s="38" t="s">
        <v>4624</v>
      </c>
      <c r="B2160" s="39" t="s">
        <v>4625</v>
      </c>
      <c r="C2160" s="40">
        <v>19</v>
      </c>
      <c r="D2160" s="38" t="s">
        <v>469</v>
      </c>
    </row>
    <row r="2161" spans="1:4" x14ac:dyDescent="0.25">
      <c r="A2161" s="38" t="s">
        <v>4626</v>
      </c>
      <c r="B2161" s="39" t="s">
        <v>4627</v>
      </c>
      <c r="C2161" s="40">
        <v>19</v>
      </c>
      <c r="D2161" s="38" t="s">
        <v>469</v>
      </c>
    </row>
    <row r="2162" spans="1:4" x14ac:dyDescent="0.25">
      <c r="A2162" s="38" t="s">
        <v>4628</v>
      </c>
      <c r="B2162" s="39" t="s">
        <v>4629</v>
      </c>
      <c r="C2162" s="40">
        <v>19</v>
      </c>
      <c r="D2162" s="38" t="s">
        <v>469</v>
      </c>
    </row>
    <row r="2163" spans="1:4" x14ac:dyDescent="0.25">
      <c r="A2163" s="38" t="s">
        <v>4630</v>
      </c>
      <c r="B2163" s="39" t="s">
        <v>4631</v>
      </c>
      <c r="C2163" s="40">
        <v>19</v>
      </c>
      <c r="D2163" s="38" t="s">
        <v>469</v>
      </c>
    </row>
    <row r="2164" spans="1:4" x14ac:dyDescent="0.25">
      <c r="A2164" s="38" t="s">
        <v>4632</v>
      </c>
      <c r="B2164" s="39" t="s">
        <v>4633</v>
      </c>
      <c r="C2164" s="40">
        <v>19</v>
      </c>
      <c r="D2164" s="38" t="s">
        <v>469</v>
      </c>
    </row>
    <row r="2165" spans="1:4" x14ac:dyDescent="0.25">
      <c r="A2165" s="38" t="s">
        <v>4634</v>
      </c>
      <c r="B2165" s="39" t="s">
        <v>4635</v>
      </c>
      <c r="C2165" s="40">
        <v>19</v>
      </c>
      <c r="D2165" s="38" t="s">
        <v>469</v>
      </c>
    </row>
    <row r="2166" spans="1:4" x14ac:dyDescent="0.25">
      <c r="A2166" s="38" t="s">
        <v>4636</v>
      </c>
      <c r="B2166" s="39" t="s">
        <v>4637</v>
      </c>
      <c r="C2166" s="40">
        <v>19</v>
      </c>
      <c r="D2166" s="38" t="s">
        <v>469</v>
      </c>
    </row>
    <row r="2167" spans="1:4" x14ac:dyDescent="0.25">
      <c r="A2167" s="38" t="s">
        <v>4638</v>
      </c>
      <c r="B2167" s="39" t="s">
        <v>4639</v>
      </c>
      <c r="C2167" s="40">
        <v>19</v>
      </c>
      <c r="D2167" s="38" t="s">
        <v>469</v>
      </c>
    </row>
    <row r="2168" spans="1:4" x14ac:dyDescent="0.25">
      <c r="A2168" s="38" t="s">
        <v>4640</v>
      </c>
      <c r="B2168" s="39" t="s">
        <v>4641</v>
      </c>
      <c r="C2168" s="40">
        <v>19</v>
      </c>
      <c r="D2168" s="38" t="s">
        <v>469</v>
      </c>
    </row>
    <row r="2169" spans="1:4" x14ac:dyDescent="0.25">
      <c r="A2169" s="38" t="s">
        <v>4642</v>
      </c>
      <c r="B2169" s="39" t="s">
        <v>4643</v>
      </c>
      <c r="C2169" s="40">
        <v>19</v>
      </c>
      <c r="D2169" s="38" t="s">
        <v>469</v>
      </c>
    </row>
    <row r="2170" spans="1:4" x14ac:dyDescent="0.25">
      <c r="A2170" s="38" t="s">
        <v>4644</v>
      </c>
      <c r="B2170" s="39" t="s">
        <v>4645</v>
      </c>
      <c r="C2170" s="40">
        <v>19</v>
      </c>
      <c r="D2170" s="38" t="s">
        <v>469</v>
      </c>
    </row>
    <row r="2171" spans="1:4" x14ac:dyDescent="0.25">
      <c r="A2171" s="38" t="s">
        <v>4646</v>
      </c>
      <c r="B2171" s="39" t="s">
        <v>4647</v>
      </c>
      <c r="C2171" s="40">
        <v>19</v>
      </c>
      <c r="D2171" s="38" t="s">
        <v>469</v>
      </c>
    </row>
    <row r="2172" spans="1:4" x14ac:dyDescent="0.25">
      <c r="A2172" s="38" t="s">
        <v>4648</v>
      </c>
      <c r="B2172" s="39" t="s">
        <v>4649</v>
      </c>
      <c r="C2172" s="40">
        <v>19</v>
      </c>
      <c r="D2172" s="38" t="s">
        <v>469</v>
      </c>
    </row>
    <row r="2173" spans="1:4" x14ac:dyDescent="0.25">
      <c r="A2173" s="38" t="s">
        <v>4650</v>
      </c>
      <c r="B2173" s="39" t="s">
        <v>4651</v>
      </c>
      <c r="C2173" s="40">
        <v>19</v>
      </c>
      <c r="D2173" s="38" t="s">
        <v>469</v>
      </c>
    </row>
    <row r="2174" spans="1:4" x14ac:dyDescent="0.25">
      <c r="A2174" s="38" t="s">
        <v>4652</v>
      </c>
      <c r="B2174" s="39" t="s">
        <v>4653</v>
      </c>
      <c r="C2174" s="40">
        <v>19</v>
      </c>
      <c r="D2174" s="38" t="s">
        <v>469</v>
      </c>
    </row>
    <row r="2175" spans="1:4" x14ac:dyDescent="0.25">
      <c r="A2175" s="38" t="s">
        <v>4654</v>
      </c>
      <c r="B2175" s="39" t="s">
        <v>4655</v>
      </c>
      <c r="C2175" s="40">
        <v>19</v>
      </c>
      <c r="D2175" s="38" t="s">
        <v>469</v>
      </c>
    </row>
    <row r="2176" spans="1:4" x14ac:dyDescent="0.25">
      <c r="A2176" s="38" t="s">
        <v>4656</v>
      </c>
      <c r="B2176" s="39" t="s">
        <v>4657</v>
      </c>
      <c r="C2176" s="40">
        <v>19</v>
      </c>
      <c r="D2176" s="38" t="s">
        <v>469</v>
      </c>
    </row>
    <row r="2177" spans="1:4" x14ac:dyDescent="0.25">
      <c r="A2177" s="38" t="s">
        <v>4658</v>
      </c>
      <c r="B2177" s="39" t="s">
        <v>4659</v>
      </c>
      <c r="C2177" s="40">
        <v>19</v>
      </c>
      <c r="D2177" s="38" t="s">
        <v>469</v>
      </c>
    </row>
    <row r="2178" spans="1:4" x14ac:dyDescent="0.25">
      <c r="A2178" s="38" t="s">
        <v>4660</v>
      </c>
      <c r="B2178" s="39" t="s">
        <v>4661</v>
      </c>
      <c r="C2178" s="40">
        <v>19</v>
      </c>
      <c r="D2178" s="38" t="s">
        <v>469</v>
      </c>
    </row>
    <row r="2179" spans="1:4" x14ac:dyDescent="0.25">
      <c r="A2179" s="38" t="s">
        <v>4662</v>
      </c>
      <c r="B2179" s="39" t="s">
        <v>4663</v>
      </c>
      <c r="C2179" s="40">
        <v>19</v>
      </c>
      <c r="D2179" s="38" t="s">
        <v>469</v>
      </c>
    </row>
    <row r="2180" spans="1:4" x14ac:dyDescent="0.25">
      <c r="A2180" s="38" t="s">
        <v>4664</v>
      </c>
      <c r="B2180" s="39" t="s">
        <v>4665</v>
      </c>
      <c r="C2180" s="40">
        <v>19</v>
      </c>
      <c r="D2180" s="38" t="s">
        <v>469</v>
      </c>
    </row>
    <row r="2181" spans="1:4" x14ac:dyDescent="0.25">
      <c r="A2181" s="38" t="s">
        <v>4666</v>
      </c>
      <c r="B2181" s="39" t="s">
        <v>4667</v>
      </c>
      <c r="C2181" s="40">
        <v>19</v>
      </c>
      <c r="D2181" s="38" t="s">
        <v>469</v>
      </c>
    </row>
    <row r="2182" spans="1:4" x14ac:dyDescent="0.25">
      <c r="A2182" s="38" t="s">
        <v>4668</v>
      </c>
      <c r="B2182" s="39" t="s">
        <v>4669</v>
      </c>
      <c r="C2182" s="40">
        <v>19</v>
      </c>
      <c r="D2182" s="38" t="s">
        <v>469</v>
      </c>
    </row>
    <row r="2183" spans="1:4" x14ac:dyDescent="0.25">
      <c r="A2183" s="38" t="s">
        <v>4670</v>
      </c>
      <c r="B2183" s="39" t="s">
        <v>4671</v>
      </c>
      <c r="C2183" s="40">
        <v>19</v>
      </c>
      <c r="D2183" s="38" t="s">
        <v>469</v>
      </c>
    </row>
    <row r="2184" spans="1:4" x14ac:dyDescent="0.25">
      <c r="A2184" s="38" t="s">
        <v>4672</v>
      </c>
      <c r="B2184" s="39" t="s">
        <v>4673</v>
      </c>
      <c r="C2184" s="40">
        <v>19</v>
      </c>
      <c r="D2184" s="38" t="s">
        <v>469</v>
      </c>
    </row>
    <row r="2185" spans="1:4" x14ac:dyDescent="0.25">
      <c r="A2185" s="38" t="s">
        <v>4674</v>
      </c>
      <c r="B2185" s="39" t="s">
        <v>4675</v>
      </c>
      <c r="C2185" s="40">
        <v>19</v>
      </c>
      <c r="D2185" s="38" t="s">
        <v>469</v>
      </c>
    </row>
    <row r="2186" spans="1:4" x14ac:dyDescent="0.25">
      <c r="A2186" s="38" t="s">
        <v>4676</v>
      </c>
      <c r="B2186" s="39" t="s">
        <v>4677</v>
      </c>
      <c r="C2186" s="40">
        <v>19</v>
      </c>
      <c r="D2186" s="38" t="s">
        <v>469</v>
      </c>
    </row>
    <row r="2187" spans="1:4" x14ac:dyDescent="0.25">
      <c r="A2187" s="38" t="s">
        <v>4678</v>
      </c>
      <c r="B2187" s="39" t="s">
        <v>4679</v>
      </c>
      <c r="C2187" s="40">
        <v>19</v>
      </c>
      <c r="D2187" s="38" t="s">
        <v>469</v>
      </c>
    </row>
    <row r="2188" spans="1:4" x14ac:dyDescent="0.25">
      <c r="A2188" s="38" t="s">
        <v>4680</v>
      </c>
      <c r="B2188" s="39" t="s">
        <v>4681</v>
      </c>
      <c r="C2188" s="40">
        <v>19</v>
      </c>
      <c r="D2188" s="38" t="s">
        <v>469</v>
      </c>
    </row>
    <row r="2189" spans="1:4" x14ac:dyDescent="0.25">
      <c r="A2189" s="38" t="s">
        <v>4682</v>
      </c>
      <c r="B2189" s="39" t="s">
        <v>4683</v>
      </c>
      <c r="C2189" s="40">
        <v>19</v>
      </c>
      <c r="D2189" s="38" t="s">
        <v>469</v>
      </c>
    </row>
    <row r="2190" spans="1:4" x14ac:dyDescent="0.25">
      <c r="A2190" s="38" t="s">
        <v>4684</v>
      </c>
      <c r="B2190" s="39" t="s">
        <v>4685</v>
      </c>
      <c r="C2190" s="40">
        <v>19</v>
      </c>
      <c r="D2190" s="38" t="s">
        <v>469</v>
      </c>
    </row>
    <row r="2191" spans="1:4" x14ac:dyDescent="0.25">
      <c r="A2191" s="38" t="s">
        <v>4686</v>
      </c>
      <c r="B2191" s="39" t="s">
        <v>4687</v>
      </c>
      <c r="C2191" s="40">
        <v>19</v>
      </c>
      <c r="D2191" s="38" t="s">
        <v>469</v>
      </c>
    </row>
    <row r="2192" spans="1:4" x14ac:dyDescent="0.25">
      <c r="A2192" s="38" t="s">
        <v>4688</v>
      </c>
      <c r="B2192" s="39" t="s">
        <v>4689</v>
      </c>
      <c r="C2192" s="40">
        <v>19</v>
      </c>
      <c r="D2192" s="38" t="s">
        <v>469</v>
      </c>
    </row>
    <row r="2193" spans="1:4" x14ac:dyDescent="0.25">
      <c r="A2193" s="38" t="s">
        <v>4690</v>
      </c>
      <c r="B2193" s="39" t="s">
        <v>4691</v>
      </c>
      <c r="C2193" s="40">
        <v>19</v>
      </c>
      <c r="D2193" s="38" t="s">
        <v>469</v>
      </c>
    </row>
    <row r="2194" spans="1:4" x14ac:dyDescent="0.25">
      <c r="A2194" s="38" t="s">
        <v>4692</v>
      </c>
      <c r="B2194" s="39" t="s">
        <v>4693</v>
      </c>
      <c r="C2194" s="40">
        <v>19</v>
      </c>
      <c r="D2194" s="38" t="s">
        <v>469</v>
      </c>
    </row>
    <row r="2195" spans="1:4" x14ac:dyDescent="0.25">
      <c r="A2195" s="38" t="s">
        <v>4694</v>
      </c>
      <c r="B2195" s="39" t="s">
        <v>4695</v>
      </c>
      <c r="C2195" s="40">
        <v>19</v>
      </c>
      <c r="D2195" s="38" t="s">
        <v>469</v>
      </c>
    </row>
    <row r="2196" spans="1:4" x14ac:dyDescent="0.25">
      <c r="A2196" s="38" t="s">
        <v>4696</v>
      </c>
      <c r="B2196" s="39" t="s">
        <v>4697</v>
      </c>
      <c r="C2196" s="40">
        <v>19</v>
      </c>
      <c r="D2196" s="38" t="s">
        <v>469</v>
      </c>
    </row>
    <row r="2197" spans="1:4" x14ac:dyDescent="0.25">
      <c r="A2197" s="38" t="s">
        <v>4698</v>
      </c>
      <c r="B2197" s="39" t="s">
        <v>4699</v>
      </c>
      <c r="C2197" s="40">
        <v>19</v>
      </c>
      <c r="D2197" s="38" t="s">
        <v>469</v>
      </c>
    </row>
    <row r="2198" spans="1:4" x14ac:dyDescent="0.25">
      <c r="A2198" s="38" t="s">
        <v>4700</v>
      </c>
      <c r="B2198" s="39" t="s">
        <v>4701</v>
      </c>
      <c r="C2198" s="40">
        <v>19</v>
      </c>
      <c r="D2198" s="38" t="s">
        <v>469</v>
      </c>
    </row>
    <row r="2199" spans="1:4" x14ac:dyDescent="0.25">
      <c r="A2199" s="38" t="s">
        <v>4702</v>
      </c>
      <c r="B2199" s="39" t="s">
        <v>4703</v>
      </c>
      <c r="C2199" s="40">
        <v>19</v>
      </c>
      <c r="D2199" s="38" t="s">
        <v>469</v>
      </c>
    </row>
    <row r="2200" spans="1:4" x14ac:dyDescent="0.25">
      <c r="A2200" s="38" t="s">
        <v>4704</v>
      </c>
      <c r="B2200" s="39" t="s">
        <v>4705</v>
      </c>
      <c r="C2200" s="40">
        <v>19</v>
      </c>
      <c r="D2200" s="38" t="s">
        <v>469</v>
      </c>
    </row>
    <row r="2201" spans="1:4" x14ac:dyDescent="0.25">
      <c r="A2201" s="38" t="s">
        <v>4706</v>
      </c>
      <c r="B2201" s="39" t="s">
        <v>4707</v>
      </c>
      <c r="C2201" s="40">
        <v>19</v>
      </c>
      <c r="D2201" s="38" t="s">
        <v>469</v>
      </c>
    </row>
    <row r="2202" spans="1:4" x14ac:dyDescent="0.25">
      <c r="A2202" s="38" t="s">
        <v>4708</v>
      </c>
      <c r="B2202" s="39" t="s">
        <v>4709</v>
      </c>
      <c r="C2202" s="40">
        <v>19</v>
      </c>
      <c r="D2202" s="38" t="s">
        <v>469</v>
      </c>
    </row>
    <row r="2203" spans="1:4" x14ac:dyDescent="0.25">
      <c r="A2203" s="38" t="s">
        <v>4710</v>
      </c>
      <c r="B2203" s="39" t="s">
        <v>4711</v>
      </c>
      <c r="C2203" s="40">
        <v>19</v>
      </c>
      <c r="D2203" s="38" t="s">
        <v>469</v>
      </c>
    </row>
    <row r="2204" spans="1:4" x14ac:dyDescent="0.25">
      <c r="A2204" s="38" t="s">
        <v>4712</v>
      </c>
      <c r="B2204" s="39" t="s">
        <v>4713</v>
      </c>
      <c r="C2204" s="40">
        <v>19</v>
      </c>
      <c r="D2204" s="38" t="s">
        <v>469</v>
      </c>
    </row>
    <row r="2205" spans="1:4" x14ac:dyDescent="0.25">
      <c r="A2205" s="38" t="s">
        <v>4714</v>
      </c>
      <c r="B2205" s="39" t="s">
        <v>4715</v>
      </c>
      <c r="C2205" s="40">
        <v>19</v>
      </c>
      <c r="D2205" s="38" t="s">
        <v>469</v>
      </c>
    </row>
    <row r="2206" spans="1:4" x14ac:dyDescent="0.25">
      <c r="A2206" s="38" t="s">
        <v>4716</v>
      </c>
      <c r="B2206" s="39" t="s">
        <v>4717</v>
      </c>
      <c r="C2206" s="40">
        <v>19</v>
      </c>
      <c r="D2206" s="38" t="s">
        <v>469</v>
      </c>
    </row>
    <row r="2207" spans="1:4" x14ac:dyDescent="0.25">
      <c r="A2207" s="38" t="s">
        <v>4718</v>
      </c>
      <c r="B2207" s="39" t="s">
        <v>4719</v>
      </c>
      <c r="C2207" s="40">
        <v>19</v>
      </c>
      <c r="D2207" s="38" t="s">
        <v>469</v>
      </c>
    </row>
    <row r="2208" spans="1:4" x14ac:dyDescent="0.25">
      <c r="A2208" s="38" t="s">
        <v>4720</v>
      </c>
      <c r="B2208" s="39" t="s">
        <v>4721</v>
      </c>
      <c r="C2208" s="40">
        <v>19</v>
      </c>
      <c r="D2208" s="38" t="s">
        <v>469</v>
      </c>
    </row>
    <row r="2209" spans="1:4" x14ac:dyDescent="0.25">
      <c r="A2209" s="38" t="s">
        <v>4722</v>
      </c>
      <c r="B2209" s="39" t="s">
        <v>4723</v>
      </c>
      <c r="C2209" s="40">
        <v>19</v>
      </c>
      <c r="D2209" s="38" t="s">
        <v>469</v>
      </c>
    </row>
    <row r="2210" spans="1:4" x14ac:dyDescent="0.25">
      <c r="A2210" s="38" t="s">
        <v>4724</v>
      </c>
      <c r="B2210" s="39" t="s">
        <v>4725</v>
      </c>
      <c r="C2210" s="40">
        <v>19</v>
      </c>
      <c r="D2210" s="38" t="s">
        <v>469</v>
      </c>
    </row>
    <row r="2211" spans="1:4" x14ac:dyDescent="0.25">
      <c r="A2211" s="38" t="s">
        <v>4726</v>
      </c>
      <c r="B2211" s="39" t="s">
        <v>4727</v>
      </c>
      <c r="C2211" s="40">
        <v>19</v>
      </c>
      <c r="D2211" s="38" t="s">
        <v>469</v>
      </c>
    </row>
    <row r="2212" spans="1:4" x14ac:dyDescent="0.25">
      <c r="A2212" s="38" t="s">
        <v>4728</v>
      </c>
      <c r="B2212" s="39" t="s">
        <v>4729</v>
      </c>
      <c r="C2212" s="40">
        <v>19</v>
      </c>
      <c r="D2212" s="38" t="s">
        <v>469</v>
      </c>
    </row>
    <row r="2213" spans="1:4" x14ac:dyDescent="0.25">
      <c r="A2213" s="38" t="s">
        <v>4730</v>
      </c>
      <c r="B2213" s="39" t="s">
        <v>4731</v>
      </c>
      <c r="C2213" s="40">
        <v>19</v>
      </c>
      <c r="D2213" s="38" t="s">
        <v>469</v>
      </c>
    </row>
    <row r="2214" spans="1:4" x14ac:dyDescent="0.25">
      <c r="A2214" s="38" t="s">
        <v>4732</v>
      </c>
      <c r="B2214" s="39" t="s">
        <v>4733</v>
      </c>
      <c r="C2214" s="40">
        <v>19</v>
      </c>
      <c r="D2214" s="38" t="s">
        <v>469</v>
      </c>
    </row>
    <row r="2215" spans="1:4" x14ac:dyDescent="0.25">
      <c r="A2215" s="38" t="s">
        <v>4734</v>
      </c>
      <c r="B2215" s="39" t="s">
        <v>4735</v>
      </c>
      <c r="C2215" s="40">
        <v>19</v>
      </c>
      <c r="D2215" s="38" t="s">
        <v>469</v>
      </c>
    </row>
    <row r="2216" spans="1:4" x14ac:dyDescent="0.25">
      <c r="A2216" s="38" t="s">
        <v>4736</v>
      </c>
      <c r="B2216" s="39" t="s">
        <v>4737</v>
      </c>
      <c r="C2216" s="40">
        <v>19</v>
      </c>
      <c r="D2216" s="38" t="s">
        <v>469</v>
      </c>
    </row>
    <row r="2217" spans="1:4" x14ac:dyDescent="0.25">
      <c r="A2217" s="38" t="s">
        <v>4738</v>
      </c>
      <c r="B2217" s="39" t="s">
        <v>4739</v>
      </c>
      <c r="C2217" s="40">
        <v>19</v>
      </c>
      <c r="D2217" s="38" t="s">
        <v>469</v>
      </c>
    </row>
    <row r="2218" spans="1:4" x14ac:dyDescent="0.25">
      <c r="A2218" s="38" t="s">
        <v>4740</v>
      </c>
      <c r="B2218" s="39" t="s">
        <v>4741</v>
      </c>
      <c r="C2218" s="40">
        <v>19</v>
      </c>
      <c r="D2218" s="38" t="s">
        <v>469</v>
      </c>
    </row>
    <row r="2219" spans="1:4" x14ac:dyDescent="0.25">
      <c r="A2219" s="38" t="s">
        <v>4742</v>
      </c>
      <c r="B2219" s="39" t="s">
        <v>4743</v>
      </c>
      <c r="C2219" s="40">
        <v>19</v>
      </c>
      <c r="D2219" s="38" t="s">
        <v>469</v>
      </c>
    </row>
    <row r="2220" spans="1:4" x14ac:dyDescent="0.25">
      <c r="A2220" s="38" t="s">
        <v>4744</v>
      </c>
      <c r="B2220" s="39" t="s">
        <v>4745</v>
      </c>
      <c r="C2220" s="40">
        <v>15</v>
      </c>
      <c r="D2220" s="38" t="s">
        <v>306</v>
      </c>
    </row>
    <row r="2221" spans="1:4" x14ac:dyDescent="0.25">
      <c r="A2221" s="38" t="s">
        <v>4746</v>
      </c>
      <c r="B2221" s="39" t="s">
        <v>4747</v>
      </c>
      <c r="C2221" s="40">
        <v>15</v>
      </c>
      <c r="D2221" s="38" t="s">
        <v>306</v>
      </c>
    </row>
    <row r="2222" spans="1:4" x14ac:dyDescent="0.25">
      <c r="A2222" s="38" t="s">
        <v>4748</v>
      </c>
      <c r="B2222" s="39" t="s">
        <v>4749</v>
      </c>
      <c r="C2222" s="40">
        <v>13</v>
      </c>
      <c r="D2222" s="38" t="s">
        <v>402</v>
      </c>
    </row>
    <row r="2223" spans="1:4" x14ac:dyDescent="0.25">
      <c r="A2223" s="38" t="s">
        <v>4750</v>
      </c>
      <c r="B2223" s="39" t="s">
        <v>4751</v>
      </c>
      <c r="C2223" s="40">
        <v>13</v>
      </c>
      <c r="D2223" s="38" t="s">
        <v>402</v>
      </c>
    </row>
    <row r="2224" spans="1:4" x14ac:dyDescent="0.25">
      <c r="A2224" s="38" t="s">
        <v>4752</v>
      </c>
      <c r="B2224" s="39" t="s">
        <v>4753</v>
      </c>
      <c r="C2224" s="40">
        <v>20</v>
      </c>
      <c r="D2224" s="38" t="s">
        <v>300</v>
      </c>
    </row>
    <row r="2225" spans="1:4" x14ac:dyDescent="0.25">
      <c r="A2225" s="38" t="s">
        <v>4754</v>
      </c>
      <c r="B2225" s="39" t="s">
        <v>4755</v>
      </c>
      <c r="C2225" s="40">
        <v>20</v>
      </c>
      <c r="D2225" s="38" t="s">
        <v>300</v>
      </c>
    </row>
    <row r="2226" spans="1:4" x14ac:dyDescent="0.25">
      <c r="A2226" s="38" t="s">
        <v>4756</v>
      </c>
      <c r="B2226" s="39" t="s">
        <v>4757</v>
      </c>
      <c r="C2226" s="40">
        <v>20</v>
      </c>
      <c r="D2226" s="38" t="s">
        <v>300</v>
      </c>
    </row>
    <row r="2227" spans="1:4" x14ac:dyDescent="0.25">
      <c r="A2227" s="38" t="s">
        <v>4758</v>
      </c>
      <c r="B2227" s="39" t="s">
        <v>4759</v>
      </c>
      <c r="C2227" s="40">
        <v>20</v>
      </c>
      <c r="D2227" s="38" t="s">
        <v>300</v>
      </c>
    </row>
    <row r="2228" spans="1:4" x14ac:dyDescent="0.25">
      <c r="A2228" s="38" t="s">
        <v>4760</v>
      </c>
      <c r="B2228" s="39" t="s">
        <v>4761</v>
      </c>
      <c r="C2228" s="40">
        <v>19</v>
      </c>
      <c r="D2228" s="38" t="s">
        <v>469</v>
      </c>
    </row>
    <row r="2229" spans="1:4" x14ac:dyDescent="0.25">
      <c r="A2229" s="38" t="s">
        <v>4762</v>
      </c>
      <c r="B2229" s="39" t="s">
        <v>4763</v>
      </c>
      <c r="C2229" s="40">
        <v>19</v>
      </c>
      <c r="D2229" s="38" t="s">
        <v>469</v>
      </c>
    </row>
    <row r="2230" spans="1:4" x14ac:dyDescent="0.25">
      <c r="A2230" s="38" t="s">
        <v>4764</v>
      </c>
      <c r="B2230" s="39" t="s">
        <v>4765</v>
      </c>
      <c r="C2230" s="40">
        <v>19</v>
      </c>
      <c r="D2230" s="38" t="s">
        <v>469</v>
      </c>
    </row>
    <row r="2231" spans="1:4" x14ac:dyDescent="0.25">
      <c r="A2231" s="38" t="s">
        <v>4766</v>
      </c>
      <c r="B2231" s="39" t="s">
        <v>4767</v>
      </c>
      <c r="C2231" s="40">
        <v>19</v>
      </c>
      <c r="D2231" s="38" t="s">
        <v>469</v>
      </c>
    </row>
    <row r="2232" spans="1:4" x14ac:dyDescent="0.25">
      <c r="A2232" s="38" t="s">
        <v>4768</v>
      </c>
      <c r="B2232" s="39" t="s">
        <v>4769</v>
      </c>
      <c r="C2232" s="40">
        <v>19</v>
      </c>
      <c r="D2232" s="38" t="s">
        <v>469</v>
      </c>
    </row>
    <row r="2233" spans="1:4" x14ac:dyDescent="0.25">
      <c r="A2233" s="38" t="s">
        <v>4770</v>
      </c>
      <c r="B2233" s="39" t="s">
        <v>4771</v>
      </c>
      <c r="C2233" s="40">
        <v>19</v>
      </c>
      <c r="D2233" s="38" t="s">
        <v>469</v>
      </c>
    </row>
    <row r="2234" spans="1:4" x14ac:dyDescent="0.25">
      <c r="A2234" s="38" t="s">
        <v>4772</v>
      </c>
      <c r="B2234" s="39" t="s">
        <v>4773</v>
      </c>
      <c r="C2234" s="40">
        <v>19</v>
      </c>
      <c r="D2234" s="38" t="s">
        <v>469</v>
      </c>
    </row>
    <row r="2235" spans="1:4" x14ac:dyDescent="0.25">
      <c r="A2235" s="38" t="s">
        <v>4774</v>
      </c>
      <c r="B2235" s="39" t="s">
        <v>4775</v>
      </c>
      <c r="C2235" s="40">
        <v>19</v>
      </c>
      <c r="D2235" s="38" t="s">
        <v>469</v>
      </c>
    </row>
    <row r="2236" spans="1:4" x14ac:dyDescent="0.25">
      <c r="A2236" s="38" t="s">
        <v>4776</v>
      </c>
      <c r="B2236" s="39" t="s">
        <v>4777</v>
      </c>
      <c r="C2236" s="40">
        <v>19</v>
      </c>
      <c r="D2236" s="38" t="s">
        <v>469</v>
      </c>
    </row>
    <row r="2237" spans="1:4" x14ac:dyDescent="0.25">
      <c r="A2237" s="38" t="s">
        <v>4778</v>
      </c>
      <c r="B2237" s="39" t="s">
        <v>4779</v>
      </c>
      <c r="C2237" s="40">
        <v>19</v>
      </c>
      <c r="D2237" s="38" t="s">
        <v>469</v>
      </c>
    </row>
    <row r="2238" spans="1:4" x14ac:dyDescent="0.25">
      <c r="A2238" s="38" t="s">
        <v>4780</v>
      </c>
      <c r="B2238" s="39" t="s">
        <v>4781</v>
      </c>
      <c r="C2238" s="40">
        <v>19</v>
      </c>
      <c r="D2238" s="38" t="s">
        <v>469</v>
      </c>
    </row>
    <row r="2239" spans="1:4" x14ac:dyDescent="0.25">
      <c r="A2239" s="38" t="s">
        <v>4782</v>
      </c>
      <c r="B2239" s="39" t="s">
        <v>4783</v>
      </c>
      <c r="C2239" s="40">
        <v>19</v>
      </c>
      <c r="D2239" s="38" t="s">
        <v>469</v>
      </c>
    </row>
    <row r="2240" spans="1:4" x14ac:dyDescent="0.25">
      <c r="A2240" s="38" t="s">
        <v>4784</v>
      </c>
      <c r="B2240" s="39" t="s">
        <v>4785</v>
      </c>
      <c r="C2240" s="40">
        <v>19</v>
      </c>
      <c r="D2240" s="38" t="s">
        <v>469</v>
      </c>
    </row>
    <row r="2241" spans="1:4" x14ac:dyDescent="0.25">
      <c r="A2241" s="38" t="s">
        <v>4786</v>
      </c>
      <c r="B2241" s="39" t="s">
        <v>4787</v>
      </c>
      <c r="C2241" s="40">
        <v>19</v>
      </c>
      <c r="D2241" s="38" t="s">
        <v>469</v>
      </c>
    </row>
    <row r="2242" spans="1:4" x14ac:dyDescent="0.25">
      <c r="A2242" s="38" t="s">
        <v>4788</v>
      </c>
      <c r="B2242" s="39" t="s">
        <v>4789</v>
      </c>
      <c r="C2242" s="40">
        <v>19</v>
      </c>
      <c r="D2242" s="38" t="s">
        <v>469</v>
      </c>
    </row>
    <row r="2243" spans="1:4" x14ac:dyDescent="0.25">
      <c r="A2243" s="38" t="s">
        <v>4790</v>
      </c>
      <c r="B2243" s="39" t="s">
        <v>4791</v>
      </c>
      <c r="C2243" s="40">
        <v>19</v>
      </c>
      <c r="D2243" s="38" t="s">
        <v>469</v>
      </c>
    </row>
    <row r="2244" spans="1:4" x14ac:dyDescent="0.25">
      <c r="A2244" s="38" t="s">
        <v>4792</v>
      </c>
      <c r="B2244" s="39" t="s">
        <v>4793</v>
      </c>
      <c r="C2244" s="40">
        <v>19</v>
      </c>
      <c r="D2244" s="38" t="s">
        <v>469</v>
      </c>
    </row>
    <row r="2245" spans="1:4" x14ac:dyDescent="0.25">
      <c r="A2245" s="38" t="s">
        <v>4794</v>
      </c>
      <c r="B2245" s="39" t="s">
        <v>4795</v>
      </c>
      <c r="C2245" s="40">
        <v>19</v>
      </c>
      <c r="D2245" s="38" t="s">
        <v>469</v>
      </c>
    </row>
    <row r="2246" spans="1:4" x14ac:dyDescent="0.25">
      <c r="A2246" s="38" t="s">
        <v>4796</v>
      </c>
      <c r="B2246" s="39" t="s">
        <v>4797</v>
      </c>
      <c r="C2246" s="40">
        <v>19</v>
      </c>
      <c r="D2246" s="38" t="s">
        <v>469</v>
      </c>
    </row>
    <row r="2247" spans="1:4" x14ac:dyDescent="0.25">
      <c r="A2247" s="38" t="s">
        <v>4798</v>
      </c>
      <c r="B2247" s="39" t="s">
        <v>4799</v>
      </c>
      <c r="C2247" s="40">
        <v>19</v>
      </c>
      <c r="D2247" s="38" t="s">
        <v>469</v>
      </c>
    </row>
    <row r="2248" spans="1:4" x14ac:dyDescent="0.25">
      <c r="A2248" s="38" t="s">
        <v>4800</v>
      </c>
      <c r="B2248" s="39" t="s">
        <v>4801</v>
      </c>
      <c r="C2248" s="40">
        <v>19</v>
      </c>
      <c r="D2248" s="38" t="s">
        <v>469</v>
      </c>
    </row>
    <row r="2249" spans="1:4" x14ac:dyDescent="0.25">
      <c r="A2249" s="38" t="s">
        <v>4802</v>
      </c>
      <c r="B2249" s="39" t="s">
        <v>4803</v>
      </c>
      <c r="C2249" s="40">
        <v>19</v>
      </c>
      <c r="D2249" s="38" t="s">
        <v>469</v>
      </c>
    </row>
    <row r="2250" spans="1:4" x14ac:dyDescent="0.25">
      <c r="A2250" s="38" t="s">
        <v>4804</v>
      </c>
      <c r="B2250" s="39" t="s">
        <v>4805</v>
      </c>
      <c r="C2250" s="40">
        <v>20</v>
      </c>
      <c r="D2250" s="38" t="s">
        <v>300</v>
      </c>
    </row>
    <row r="2251" spans="1:4" x14ac:dyDescent="0.25">
      <c r="A2251" s="38" t="s">
        <v>4806</v>
      </c>
      <c r="B2251" s="39" t="s">
        <v>4807</v>
      </c>
      <c r="C2251" s="40">
        <v>20</v>
      </c>
      <c r="D2251" s="38" t="s">
        <v>300</v>
      </c>
    </row>
    <row r="2252" spans="1:4" x14ac:dyDescent="0.25">
      <c r="A2252" s="38" t="s">
        <v>4808</v>
      </c>
      <c r="B2252" s="39" t="s">
        <v>4809</v>
      </c>
      <c r="C2252" s="40">
        <v>20</v>
      </c>
      <c r="D2252" s="38" t="s">
        <v>300</v>
      </c>
    </row>
    <row r="2253" spans="1:4" x14ac:dyDescent="0.25">
      <c r="A2253" s="38" t="s">
        <v>4810</v>
      </c>
      <c r="B2253" s="39" t="s">
        <v>4811</v>
      </c>
      <c r="C2253" s="40">
        <v>20</v>
      </c>
      <c r="D2253" s="38" t="s">
        <v>300</v>
      </c>
    </row>
    <row r="2254" spans="1:4" x14ac:dyDescent="0.25">
      <c r="A2254" s="38" t="s">
        <v>4812</v>
      </c>
      <c r="B2254" s="39" t="s">
        <v>4813</v>
      </c>
      <c r="C2254" s="40">
        <v>20</v>
      </c>
      <c r="D2254" s="38" t="s">
        <v>300</v>
      </c>
    </row>
    <row r="2255" spans="1:4" x14ac:dyDescent="0.25">
      <c r="A2255" s="38" t="s">
        <v>4814</v>
      </c>
      <c r="B2255" s="39" t="s">
        <v>4815</v>
      </c>
      <c r="C2255" s="40">
        <v>20</v>
      </c>
      <c r="D2255" s="38" t="s">
        <v>300</v>
      </c>
    </row>
    <row r="2256" spans="1:4" x14ac:dyDescent="0.25">
      <c r="A2256" s="38" t="s">
        <v>4816</v>
      </c>
      <c r="B2256" s="39" t="s">
        <v>4817</v>
      </c>
      <c r="C2256" s="40">
        <v>20</v>
      </c>
      <c r="D2256" s="38" t="s">
        <v>300</v>
      </c>
    </row>
    <row r="2257" spans="1:4" x14ac:dyDescent="0.25">
      <c r="A2257" s="38" t="s">
        <v>4818</v>
      </c>
      <c r="B2257" s="39" t="s">
        <v>4819</v>
      </c>
      <c r="C2257" s="40">
        <v>20</v>
      </c>
      <c r="D2257" s="38" t="s">
        <v>300</v>
      </c>
    </row>
    <row r="2258" spans="1:4" x14ac:dyDescent="0.25">
      <c r="A2258" s="38" t="s">
        <v>4820</v>
      </c>
      <c r="B2258" s="39" t="s">
        <v>4821</v>
      </c>
      <c r="C2258" s="40">
        <v>16</v>
      </c>
      <c r="D2258" s="38" t="s">
        <v>576</v>
      </c>
    </row>
    <row r="2259" spans="1:4" x14ac:dyDescent="0.25">
      <c r="A2259" s="38" t="s">
        <v>4822</v>
      </c>
      <c r="B2259" s="39" t="s">
        <v>4823</v>
      </c>
      <c r="C2259" s="40">
        <v>5</v>
      </c>
      <c r="D2259" s="38" t="s">
        <v>466</v>
      </c>
    </row>
    <row r="2260" spans="1:4" x14ac:dyDescent="0.25">
      <c r="A2260" s="38" t="s">
        <v>4824</v>
      </c>
      <c r="B2260" s="39" t="s">
        <v>4825</v>
      </c>
      <c r="C2260" s="40">
        <v>18</v>
      </c>
      <c r="D2260" s="38" t="s">
        <v>297</v>
      </c>
    </row>
    <row r="2261" spans="1:4" x14ac:dyDescent="0.25">
      <c r="A2261" s="38" t="s">
        <v>4826</v>
      </c>
      <c r="B2261" s="39" t="s">
        <v>4827</v>
      </c>
      <c r="C2261" s="40">
        <v>17</v>
      </c>
      <c r="D2261" s="38" t="s">
        <v>595</v>
      </c>
    </row>
    <row r="2262" spans="1:4" x14ac:dyDescent="0.25">
      <c r="A2262" s="38" t="s">
        <v>4828</v>
      </c>
      <c r="B2262" s="39" t="s">
        <v>4829</v>
      </c>
      <c r="C2262" s="40">
        <v>6</v>
      </c>
      <c r="D2262" s="38" t="s">
        <v>433</v>
      </c>
    </row>
    <row r="2263" spans="1:4" x14ac:dyDescent="0.25">
      <c r="A2263" s="38" t="s">
        <v>4830</v>
      </c>
      <c r="B2263" s="39" t="s">
        <v>4831</v>
      </c>
      <c r="C2263" s="40">
        <v>9</v>
      </c>
      <c r="D2263" s="38" t="s">
        <v>567</v>
      </c>
    </row>
    <row r="2264" spans="1:4" x14ac:dyDescent="0.25">
      <c r="A2264" s="38" t="s">
        <v>4832</v>
      </c>
      <c r="B2264" s="39" t="s">
        <v>4833</v>
      </c>
      <c r="C2264" s="40">
        <v>9</v>
      </c>
      <c r="D2264" s="38" t="s">
        <v>567</v>
      </c>
    </row>
    <row r="2265" spans="1:4" x14ac:dyDescent="0.25">
      <c r="A2265" s="38" t="s">
        <v>4834</v>
      </c>
      <c r="B2265" s="39" t="s">
        <v>4835</v>
      </c>
      <c r="C2265" s="40">
        <v>1</v>
      </c>
      <c r="D2265" s="38" t="s">
        <v>372</v>
      </c>
    </row>
    <row r="2266" spans="1:4" x14ac:dyDescent="0.25">
      <c r="A2266" s="38" t="s">
        <v>4836</v>
      </c>
      <c r="B2266" s="39" t="s">
        <v>4837</v>
      </c>
      <c r="C2266" s="40">
        <v>7</v>
      </c>
      <c r="D2266" s="38" t="s">
        <v>644</v>
      </c>
    </row>
    <row r="2267" spans="1:4" x14ac:dyDescent="0.25">
      <c r="A2267" s="38" t="s">
        <v>4838</v>
      </c>
      <c r="B2267" s="39" t="s">
        <v>4839</v>
      </c>
      <c r="C2267" s="40">
        <v>7</v>
      </c>
      <c r="D2267" s="38" t="s">
        <v>644</v>
      </c>
    </row>
    <row r="2268" spans="1:4" x14ac:dyDescent="0.25">
      <c r="A2268" s="38" t="s">
        <v>4840</v>
      </c>
      <c r="B2268" s="39" t="s">
        <v>4841</v>
      </c>
      <c r="C2268" s="40">
        <v>7</v>
      </c>
      <c r="D2268" s="38" t="s">
        <v>644</v>
      </c>
    </row>
    <row r="2269" spans="1:4" x14ac:dyDescent="0.25">
      <c r="A2269" s="38" t="s">
        <v>4842</v>
      </c>
      <c r="B2269" s="39" t="s">
        <v>4843</v>
      </c>
      <c r="C2269" s="40">
        <v>1</v>
      </c>
      <c r="D2269" s="38" t="s">
        <v>372</v>
      </c>
    </row>
    <row r="2270" spans="1:4" x14ac:dyDescent="0.25">
      <c r="A2270" s="38" t="s">
        <v>4844</v>
      </c>
      <c r="B2270" s="39" t="s">
        <v>4845</v>
      </c>
      <c r="C2270" s="40">
        <v>19</v>
      </c>
      <c r="D2270" s="38" t="s">
        <v>469</v>
      </c>
    </row>
    <row r="2271" spans="1:4" x14ac:dyDescent="0.25">
      <c r="A2271" s="38" t="s">
        <v>4846</v>
      </c>
      <c r="B2271" s="39" t="s">
        <v>4847</v>
      </c>
      <c r="C2271" s="40">
        <v>19</v>
      </c>
      <c r="D2271" s="38" t="s">
        <v>469</v>
      </c>
    </row>
    <row r="2272" spans="1:4" x14ac:dyDescent="0.25">
      <c r="A2272" s="38" t="s">
        <v>4848</v>
      </c>
      <c r="B2272" s="39" t="s">
        <v>4849</v>
      </c>
      <c r="C2272" s="40">
        <v>19</v>
      </c>
      <c r="D2272" s="38" t="s">
        <v>469</v>
      </c>
    </row>
    <row r="2273" spans="1:4" x14ac:dyDescent="0.25">
      <c r="A2273" s="38" t="s">
        <v>4850</v>
      </c>
      <c r="B2273" s="39" t="s">
        <v>4851</v>
      </c>
      <c r="C2273" s="40">
        <v>19</v>
      </c>
      <c r="D2273" s="38" t="s">
        <v>469</v>
      </c>
    </row>
    <row r="2274" spans="1:4" x14ac:dyDescent="0.25">
      <c r="A2274" s="38" t="s">
        <v>4852</v>
      </c>
      <c r="B2274" s="39" t="s">
        <v>4853</v>
      </c>
      <c r="C2274" s="40">
        <v>19</v>
      </c>
      <c r="D2274" s="38" t="s">
        <v>469</v>
      </c>
    </row>
    <row r="2275" spans="1:4" x14ac:dyDescent="0.25">
      <c r="A2275" s="38" t="s">
        <v>4854</v>
      </c>
      <c r="B2275" s="39" t="s">
        <v>4855</v>
      </c>
      <c r="C2275" s="40">
        <v>19</v>
      </c>
      <c r="D2275" s="38" t="s">
        <v>469</v>
      </c>
    </row>
    <row r="2276" spans="1:4" x14ac:dyDescent="0.25">
      <c r="A2276" s="38" t="s">
        <v>4856</v>
      </c>
      <c r="B2276" s="39" t="s">
        <v>4857</v>
      </c>
      <c r="C2276" s="40">
        <v>19</v>
      </c>
      <c r="D2276" s="38" t="s">
        <v>469</v>
      </c>
    </row>
    <row r="2277" spans="1:4" x14ac:dyDescent="0.25">
      <c r="A2277" s="38" t="s">
        <v>4858</v>
      </c>
      <c r="B2277" s="39" t="s">
        <v>4859</v>
      </c>
      <c r="C2277" s="40">
        <v>19</v>
      </c>
      <c r="D2277" s="38" t="s">
        <v>469</v>
      </c>
    </row>
    <row r="2278" spans="1:4" x14ac:dyDescent="0.25">
      <c r="A2278" s="38" t="s">
        <v>4860</v>
      </c>
      <c r="B2278" s="39" t="s">
        <v>4861</v>
      </c>
      <c r="C2278" s="40">
        <v>19</v>
      </c>
      <c r="D2278" s="38" t="s">
        <v>469</v>
      </c>
    </row>
    <row r="2279" spans="1:4" x14ac:dyDescent="0.25">
      <c r="A2279" s="38" t="s">
        <v>4862</v>
      </c>
      <c r="B2279" s="39" t="s">
        <v>4863</v>
      </c>
      <c r="C2279" s="40">
        <v>19</v>
      </c>
      <c r="D2279" s="38" t="s">
        <v>469</v>
      </c>
    </row>
    <row r="2280" spans="1:4" x14ac:dyDescent="0.25">
      <c r="A2280" s="38" t="s">
        <v>4864</v>
      </c>
      <c r="B2280" s="39" t="s">
        <v>4865</v>
      </c>
      <c r="C2280" s="40">
        <v>19</v>
      </c>
      <c r="D2280" s="38" t="s">
        <v>469</v>
      </c>
    </row>
    <row r="2281" spans="1:4" x14ac:dyDescent="0.25">
      <c r="A2281" s="38" t="s">
        <v>4866</v>
      </c>
      <c r="B2281" s="39" t="s">
        <v>4867</v>
      </c>
      <c r="C2281" s="40">
        <v>19</v>
      </c>
      <c r="D2281" s="38" t="s">
        <v>469</v>
      </c>
    </row>
    <row r="2282" spans="1:4" x14ac:dyDescent="0.25">
      <c r="A2282" s="38" t="s">
        <v>4868</v>
      </c>
      <c r="B2282" s="39" t="s">
        <v>4869</v>
      </c>
      <c r="C2282" s="40">
        <v>19</v>
      </c>
      <c r="D2282" s="38" t="s">
        <v>469</v>
      </c>
    </row>
    <row r="2283" spans="1:4" x14ac:dyDescent="0.25">
      <c r="A2283" s="38" t="s">
        <v>4870</v>
      </c>
      <c r="B2283" s="39" t="s">
        <v>4871</v>
      </c>
      <c r="C2283" s="40">
        <v>19</v>
      </c>
      <c r="D2283" s="38" t="s">
        <v>469</v>
      </c>
    </row>
    <row r="2284" spans="1:4" x14ac:dyDescent="0.25">
      <c r="A2284" s="38" t="s">
        <v>4872</v>
      </c>
      <c r="B2284" s="39" t="s">
        <v>4873</v>
      </c>
      <c r="C2284" s="40">
        <v>19</v>
      </c>
      <c r="D2284" s="38" t="s">
        <v>469</v>
      </c>
    </row>
    <row r="2285" spans="1:4" x14ac:dyDescent="0.25">
      <c r="A2285" s="38" t="s">
        <v>4874</v>
      </c>
      <c r="B2285" s="39" t="s">
        <v>4875</v>
      </c>
      <c r="C2285" s="40">
        <v>19</v>
      </c>
      <c r="D2285" s="38" t="s">
        <v>469</v>
      </c>
    </row>
    <row r="2286" spans="1:4" x14ac:dyDescent="0.25">
      <c r="A2286" s="38" t="s">
        <v>4876</v>
      </c>
      <c r="B2286" s="39" t="s">
        <v>4877</v>
      </c>
      <c r="C2286" s="40">
        <v>19</v>
      </c>
      <c r="D2286" s="38" t="s">
        <v>469</v>
      </c>
    </row>
    <row r="2287" spans="1:4" x14ac:dyDescent="0.25">
      <c r="A2287" s="38" t="s">
        <v>4878</v>
      </c>
      <c r="B2287" s="39" t="s">
        <v>4879</v>
      </c>
      <c r="C2287" s="40">
        <v>19</v>
      </c>
      <c r="D2287" s="38" t="s">
        <v>469</v>
      </c>
    </row>
    <row r="2288" spans="1:4" x14ac:dyDescent="0.25">
      <c r="A2288" s="38" t="s">
        <v>4880</v>
      </c>
      <c r="B2288" s="39" t="s">
        <v>4881</v>
      </c>
      <c r="C2288" s="40">
        <v>19</v>
      </c>
      <c r="D2288" s="38" t="s">
        <v>469</v>
      </c>
    </row>
    <row r="2289" spans="1:4" x14ac:dyDescent="0.25">
      <c r="A2289" s="38" t="s">
        <v>4882</v>
      </c>
      <c r="B2289" s="39" t="s">
        <v>4883</v>
      </c>
      <c r="C2289" s="40">
        <v>19</v>
      </c>
      <c r="D2289" s="38" t="s">
        <v>469</v>
      </c>
    </row>
    <row r="2290" spans="1:4" x14ac:dyDescent="0.25">
      <c r="A2290" s="38" t="s">
        <v>4884</v>
      </c>
      <c r="B2290" s="39" t="s">
        <v>4885</v>
      </c>
      <c r="C2290" s="40">
        <v>19</v>
      </c>
      <c r="D2290" s="38" t="s">
        <v>469</v>
      </c>
    </row>
    <row r="2291" spans="1:4" x14ac:dyDescent="0.25">
      <c r="A2291" s="38" t="s">
        <v>4886</v>
      </c>
      <c r="B2291" s="39" t="s">
        <v>4887</v>
      </c>
      <c r="C2291" s="40">
        <v>19</v>
      </c>
      <c r="D2291" s="38" t="s">
        <v>469</v>
      </c>
    </row>
    <row r="2292" spans="1:4" x14ac:dyDescent="0.25">
      <c r="A2292" s="38" t="s">
        <v>4888</v>
      </c>
      <c r="B2292" s="39" t="s">
        <v>4889</v>
      </c>
      <c r="C2292" s="40">
        <v>19</v>
      </c>
      <c r="D2292" s="38" t="s">
        <v>469</v>
      </c>
    </row>
    <row r="2293" spans="1:4" x14ac:dyDescent="0.25">
      <c r="A2293" s="38" t="s">
        <v>4890</v>
      </c>
      <c r="B2293" s="39" t="s">
        <v>4891</v>
      </c>
      <c r="C2293" s="40">
        <v>19</v>
      </c>
      <c r="D2293" s="38" t="s">
        <v>469</v>
      </c>
    </row>
    <row r="2294" spans="1:4" x14ac:dyDescent="0.25">
      <c r="A2294" s="38" t="s">
        <v>4892</v>
      </c>
      <c r="B2294" s="39" t="s">
        <v>4893</v>
      </c>
      <c r="C2294" s="40">
        <v>19</v>
      </c>
      <c r="D2294" s="38" t="s">
        <v>469</v>
      </c>
    </row>
    <row r="2295" spans="1:4" x14ac:dyDescent="0.25">
      <c r="A2295" s="38" t="s">
        <v>4894</v>
      </c>
      <c r="B2295" s="39" t="s">
        <v>4895</v>
      </c>
      <c r="C2295" s="40">
        <v>19</v>
      </c>
      <c r="D2295" s="38" t="s">
        <v>469</v>
      </c>
    </row>
    <row r="2296" spans="1:4" x14ac:dyDescent="0.25">
      <c r="A2296" s="38" t="s">
        <v>4896</v>
      </c>
      <c r="B2296" s="39" t="s">
        <v>4897</v>
      </c>
      <c r="C2296" s="40">
        <v>19</v>
      </c>
      <c r="D2296" s="38" t="s">
        <v>469</v>
      </c>
    </row>
    <row r="2297" spans="1:4" x14ac:dyDescent="0.25">
      <c r="A2297" s="38" t="s">
        <v>4898</v>
      </c>
      <c r="B2297" s="39" t="s">
        <v>4899</v>
      </c>
      <c r="C2297" s="40">
        <v>19</v>
      </c>
      <c r="D2297" s="38" t="s">
        <v>469</v>
      </c>
    </row>
    <row r="2298" spans="1:4" x14ac:dyDescent="0.25">
      <c r="A2298" s="38" t="s">
        <v>4900</v>
      </c>
      <c r="B2298" s="39" t="s">
        <v>4901</v>
      </c>
      <c r="C2298" s="40">
        <v>19</v>
      </c>
      <c r="D2298" s="38" t="s">
        <v>469</v>
      </c>
    </row>
    <row r="2299" spans="1:4" x14ac:dyDescent="0.25">
      <c r="A2299" s="38" t="s">
        <v>4902</v>
      </c>
      <c r="B2299" s="39" t="s">
        <v>4903</v>
      </c>
      <c r="C2299" s="40">
        <v>19</v>
      </c>
      <c r="D2299" s="38" t="s">
        <v>469</v>
      </c>
    </row>
    <row r="2300" spans="1:4" x14ac:dyDescent="0.25">
      <c r="A2300" s="38" t="s">
        <v>4904</v>
      </c>
      <c r="B2300" s="39" t="s">
        <v>4905</v>
      </c>
      <c r="C2300" s="40">
        <v>19</v>
      </c>
      <c r="D2300" s="38" t="s">
        <v>469</v>
      </c>
    </row>
    <row r="2301" spans="1:4" x14ac:dyDescent="0.25">
      <c r="A2301" s="38" t="s">
        <v>4906</v>
      </c>
      <c r="B2301" s="39" t="s">
        <v>4907</v>
      </c>
      <c r="C2301" s="40">
        <v>19</v>
      </c>
      <c r="D2301" s="38" t="s">
        <v>469</v>
      </c>
    </row>
    <row r="2302" spans="1:4" x14ac:dyDescent="0.25">
      <c r="A2302" s="38" t="s">
        <v>4908</v>
      </c>
      <c r="B2302" s="39" t="s">
        <v>4909</v>
      </c>
      <c r="C2302" s="40">
        <v>19</v>
      </c>
      <c r="D2302" s="38" t="s">
        <v>469</v>
      </c>
    </row>
    <row r="2303" spans="1:4" x14ac:dyDescent="0.25">
      <c r="A2303" s="38" t="s">
        <v>4910</v>
      </c>
      <c r="B2303" s="39" t="s">
        <v>4911</v>
      </c>
      <c r="C2303" s="40">
        <v>19</v>
      </c>
      <c r="D2303" s="38" t="s">
        <v>469</v>
      </c>
    </row>
    <row r="2304" spans="1:4" x14ac:dyDescent="0.25">
      <c r="A2304" s="38" t="s">
        <v>4912</v>
      </c>
      <c r="B2304" s="39" t="s">
        <v>4913</v>
      </c>
      <c r="C2304" s="40">
        <v>19</v>
      </c>
      <c r="D2304" s="38" t="s">
        <v>469</v>
      </c>
    </row>
    <row r="2305" spans="1:4" x14ac:dyDescent="0.25">
      <c r="A2305" s="38" t="s">
        <v>4914</v>
      </c>
      <c r="B2305" s="39" t="s">
        <v>4915</v>
      </c>
      <c r="C2305" s="40">
        <v>19</v>
      </c>
      <c r="D2305" s="38" t="s">
        <v>469</v>
      </c>
    </row>
    <row r="2306" spans="1:4" x14ac:dyDescent="0.25">
      <c r="A2306" s="38" t="s">
        <v>4916</v>
      </c>
      <c r="B2306" s="39" t="s">
        <v>4917</v>
      </c>
      <c r="C2306" s="40">
        <v>19</v>
      </c>
      <c r="D2306" s="38" t="s">
        <v>469</v>
      </c>
    </row>
    <row r="2307" spans="1:4" x14ac:dyDescent="0.25">
      <c r="A2307" s="38" t="s">
        <v>4918</v>
      </c>
      <c r="B2307" s="39" t="s">
        <v>4919</v>
      </c>
      <c r="C2307" s="40">
        <v>19</v>
      </c>
      <c r="D2307" s="38" t="s">
        <v>469</v>
      </c>
    </row>
    <row r="2308" spans="1:4" x14ac:dyDescent="0.25">
      <c r="A2308" s="38" t="s">
        <v>4920</v>
      </c>
      <c r="B2308" s="39" t="s">
        <v>4921</v>
      </c>
      <c r="C2308" s="40">
        <v>19</v>
      </c>
      <c r="D2308" s="38" t="s">
        <v>469</v>
      </c>
    </row>
    <row r="2309" spans="1:4" x14ac:dyDescent="0.25">
      <c r="A2309" s="38" t="s">
        <v>4922</v>
      </c>
      <c r="B2309" s="39" t="s">
        <v>4923</v>
      </c>
      <c r="C2309" s="40">
        <v>19</v>
      </c>
      <c r="D2309" s="38" t="s">
        <v>469</v>
      </c>
    </row>
    <row r="2310" spans="1:4" x14ac:dyDescent="0.25">
      <c r="A2310" s="38" t="s">
        <v>4924</v>
      </c>
      <c r="B2310" s="39" t="s">
        <v>4925</v>
      </c>
      <c r="C2310" s="40">
        <v>19</v>
      </c>
      <c r="D2310" s="38" t="s">
        <v>469</v>
      </c>
    </row>
    <row r="2311" spans="1:4" x14ac:dyDescent="0.25">
      <c r="A2311" s="38" t="s">
        <v>4926</v>
      </c>
      <c r="B2311" s="39" t="s">
        <v>4927</v>
      </c>
      <c r="C2311" s="40">
        <v>19</v>
      </c>
      <c r="D2311" s="38" t="s">
        <v>469</v>
      </c>
    </row>
    <row r="2312" spans="1:4" x14ac:dyDescent="0.25">
      <c r="A2312" s="38" t="s">
        <v>4928</v>
      </c>
      <c r="B2312" s="39" t="s">
        <v>4929</v>
      </c>
      <c r="C2312" s="40">
        <v>19</v>
      </c>
      <c r="D2312" s="38" t="s">
        <v>469</v>
      </c>
    </row>
    <row r="2313" spans="1:4" x14ac:dyDescent="0.25">
      <c r="A2313" s="38" t="s">
        <v>4930</v>
      </c>
      <c r="B2313" s="39" t="s">
        <v>4931</v>
      </c>
      <c r="C2313" s="40">
        <v>19</v>
      </c>
      <c r="D2313" s="38" t="s">
        <v>469</v>
      </c>
    </row>
    <row r="2314" spans="1:4" x14ac:dyDescent="0.25">
      <c r="A2314" s="38" t="s">
        <v>4932</v>
      </c>
      <c r="B2314" s="39" t="s">
        <v>4933</v>
      </c>
      <c r="C2314" s="40">
        <v>19</v>
      </c>
      <c r="D2314" s="38" t="s">
        <v>469</v>
      </c>
    </row>
    <row r="2315" spans="1:4" x14ac:dyDescent="0.25">
      <c r="A2315" s="38" t="s">
        <v>4934</v>
      </c>
      <c r="B2315" s="39" t="s">
        <v>4935</v>
      </c>
      <c r="C2315" s="40">
        <v>19</v>
      </c>
      <c r="D2315" s="38" t="s">
        <v>469</v>
      </c>
    </row>
    <row r="2316" spans="1:4" x14ac:dyDescent="0.25">
      <c r="A2316" s="38" t="s">
        <v>4936</v>
      </c>
      <c r="B2316" s="39" t="s">
        <v>4937</v>
      </c>
      <c r="C2316" s="40">
        <v>19</v>
      </c>
      <c r="D2316" s="38" t="s">
        <v>469</v>
      </c>
    </row>
    <row r="2317" spans="1:4" x14ac:dyDescent="0.25">
      <c r="A2317" s="38" t="s">
        <v>4938</v>
      </c>
      <c r="B2317" s="39" t="s">
        <v>4939</v>
      </c>
      <c r="C2317" s="40">
        <v>19</v>
      </c>
      <c r="D2317" s="38" t="s">
        <v>469</v>
      </c>
    </row>
    <row r="2318" spans="1:4" x14ac:dyDescent="0.25">
      <c r="A2318" s="38" t="s">
        <v>4940</v>
      </c>
      <c r="B2318" s="39" t="s">
        <v>4941</v>
      </c>
      <c r="C2318" s="40">
        <v>19</v>
      </c>
      <c r="D2318" s="38" t="s">
        <v>469</v>
      </c>
    </row>
    <row r="2319" spans="1:4" x14ac:dyDescent="0.25">
      <c r="A2319" s="38" t="s">
        <v>4942</v>
      </c>
      <c r="B2319" s="39" t="s">
        <v>4943</v>
      </c>
      <c r="C2319" s="40">
        <v>19</v>
      </c>
      <c r="D2319" s="38" t="s">
        <v>469</v>
      </c>
    </row>
    <row r="2320" spans="1:4" x14ac:dyDescent="0.25">
      <c r="A2320" s="38" t="s">
        <v>4944</v>
      </c>
      <c r="B2320" s="39" t="s">
        <v>4945</v>
      </c>
      <c r="C2320" s="40">
        <v>19</v>
      </c>
      <c r="D2320" s="38" t="s">
        <v>469</v>
      </c>
    </row>
    <row r="2321" spans="1:4" x14ac:dyDescent="0.25">
      <c r="A2321" s="38" t="s">
        <v>4946</v>
      </c>
      <c r="B2321" s="39" t="s">
        <v>4947</v>
      </c>
      <c r="C2321" s="40">
        <v>19</v>
      </c>
      <c r="D2321" s="38" t="s">
        <v>469</v>
      </c>
    </row>
    <row r="2322" spans="1:4" x14ac:dyDescent="0.25">
      <c r="A2322" s="38" t="s">
        <v>4948</v>
      </c>
      <c r="B2322" s="39" t="s">
        <v>4949</v>
      </c>
      <c r="C2322" s="40">
        <v>19</v>
      </c>
      <c r="D2322" s="38" t="s">
        <v>469</v>
      </c>
    </row>
    <row r="2323" spans="1:4" x14ac:dyDescent="0.25">
      <c r="A2323" s="38" t="s">
        <v>4950</v>
      </c>
      <c r="B2323" s="39" t="s">
        <v>4951</v>
      </c>
      <c r="C2323" s="40">
        <v>19</v>
      </c>
      <c r="D2323" s="38" t="s">
        <v>469</v>
      </c>
    </row>
    <row r="2324" spans="1:4" x14ac:dyDescent="0.25">
      <c r="A2324" s="38" t="s">
        <v>4952</v>
      </c>
      <c r="B2324" s="39" t="s">
        <v>4953</v>
      </c>
      <c r="C2324" s="40">
        <v>19</v>
      </c>
      <c r="D2324" s="38" t="s">
        <v>469</v>
      </c>
    </row>
    <row r="2325" spans="1:4" x14ac:dyDescent="0.25">
      <c r="A2325" s="38" t="s">
        <v>4954</v>
      </c>
      <c r="B2325" s="39" t="s">
        <v>4955</v>
      </c>
      <c r="C2325" s="40">
        <v>19</v>
      </c>
      <c r="D2325" s="38" t="s">
        <v>469</v>
      </c>
    </row>
    <row r="2326" spans="1:4" x14ac:dyDescent="0.25">
      <c r="A2326" s="38" t="s">
        <v>4956</v>
      </c>
      <c r="B2326" s="39" t="s">
        <v>4957</v>
      </c>
      <c r="C2326" s="40">
        <v>17</v>
      </c>
      <c r="D2326" s="38" t="s">
        <v>595</v>
      </c>
    </row>
    <row r="2327" spans="1:4" x14ac:dyDescent="0.25">
      <c r="A2327" s="38" t="s">
        <v>4958</v>
      </c>
      <c r="B2327" s="39" t="s">
        <v>4959</v>
      </c>
      <c r="C2327" s="40">
        <v>13</v>
      </c>
      <c r="D2327" s="38" t="s">
        <v>402</v>
      </c>
    </row>
    <row r="2328" spans="1:4" x14ac:dyDescent="0.25">
      <c r="A2328" s="38" t="s">
        <v>4960</v>
      </c>
      <c r="B2328" s="39" t="s">
        <v>4961</v>
      </c>
      <c r="C2328" s="40">
        <v>13</v>
      </c>
      <c r="D2328" s="38" t="s">
        <v>402</v>
      </c>
    </row>
    <row r="2329" spans="1:4" x14ac:dyDescent="0.25">
      <c r="A2329" s="38" t="s">
        <v>4962</v>
      </c>
      <c r="B2329" s="39" t="s">
        <v>4963</v>
      </c>
      <c r="C2329" s="40">
        <v>13</v>
      </c>
      <c r="D2329" s="38" t="s">
        <v>402</v>
      </c>
    </row>
    <row r="2330" spans="1:4" x14ac:dyDescent="0.25">
      <c r="A2330" s="38" t="s">
        <v>4964</v>
      </c>
      <c r="B2330" s="39" t="s">
        <v>4965</v>
      </c>
      <c r="C2330" s="40">
        <v>13</v>
      </c>
      <c r="D2330" s="38" t="s">
        <v>402</v>
      </c>
    </row>
    <row r="2331" spans="1:4" x14ac:dyDescent="0.25">
      <c r="A2331" s="38" t="s">
        <v>4966</v>
      </c>
      <c r="B2331" s="39" t="s">
        <v>4967</v>
      </c>
      <c r="C2331" s="40">
        <v>13</v>
      </c>
      <c r="D2331" s="38" t="s">
        <v>402</v>
      </c>
    </row>
    <row r="2332" spans="1:4" x14ac:dyDescent="0.25">
      <c r="A2332" s="38" t="s">
        <v>4968</v>
      </c>
      <c r="B2332" s="39" t="s">
        <v>4969</v>
      </c>
      <c r="C2332" s="40">
        <v>17</v>
      </c>
      <c r="D2332" s="38" t="s">
        <v>595</v>
      </c>
    </row>
    <row r="2333" spans="1:4" x14ac:dyDescent="0.25">
      <c r="A2333" s="38" t="s">
        <v>4970</v>
      </c>
      <c r="B2333" s="39" t="s">
        <v>4971</v>
      </c>
      <c r="C2333" s="40">
        <v>17</v>
      </c>
      <c r="D2333" s="38" t="s">
        <v>595</v>
      </c>
    </row>
    <row r="2334" spans="1:4" x14ac:dyDescent="0.25">
      <c r="A2334" s="38" t="s">
        <v>4972</v>
      </c>
      <c r="B2334" s="39" t="s">
        <v>4973</v>
      </c>
      <c r="C2334" s="40">
        <v>3</v>
      </c>
      <c r="D2334" s="38" t="s">
        <v>413</v>
      </c>
    </row>
    <row r="2335" spans="1:4" x14ac:dyDescent="0.25">
      <c r="A2335" s="38" t="s">
        <v>4974</v>
      </c>
      <c r="B2335" s="39" t="s">
        <v>4975</v>
      </c>
      <c r="C2335" s="40">
        <v>1</v>
      </c>
      <c r="D2335" s="38" t="s">
        <v>372</v>
      </c>
    </row>
    <row r="2336" spans="1:4" x14ac:dyDescent="0.25">
      <c r="A2336" s="38" t="s">
        <v>4976</v>
      </c>
      <c r="B2336" s="39" t="s">
        <v>4977</v>
      </c>
      <c r="C2336" s="40">
        <v>1</v>
      </c>
      <c r="D2336" s="38" t="s">
        <v>372</v>
      </c>
    </row>
    <row r="2337" spans="1:4" x14ac:dyDescent="0.25">
      <c r="A2337" s="38" t="s">
        <v>4978</v>
      </c>
      <c r="B2337" s="39" t="s">
        <v>4979</v>
      </c>
      <c r="C2337" s="40">
        <v>1</v>
      </c>
      <c r="D2337" s="38" t="s">
        <v>372</v>
      </c>
    </row>
    <row r="2338" spans="1:4" x14ac:dyDescent="0.25">
      <c r="A2338" s="38" t="s">
        <v>4980</v>
      </c>
      <c r="B2338" s="39" t="s">
        <v>4981</v>
      </c>
      <c r="C2338" s="40">
        <v>1</v>
      </c>
      <c r="D2338" s="38" t="s">
        <v>372</v>
      </c>
    </row>
    <row r="2339" spans="1:4" x14ac:dyDescent="0.25">
      <c r="A2339" s="38" t="s">
        <v>4982</v>
      </c>
      <c r="B2339" s="39" t="s">
        <v>4983</v>
      </c>
      <c r="C2339" s="40">
        <v>1</v>
      </c>
      <c r="D2339" s="38" t="s">
        <v>372</v>
      </c>
    </row>
    <row r="2340" spans="1:4" x14ac:dyDescent="0.25">
      <c r="A2340" s="38" t="s">
        <v>4984</v>
      </c>
      <c r="B2340" s="39" t="s">
        <v>4985</v>
      </c>
      <c r="C2340" s="40">
        <v>1</v>
      </c>
      <c r="D2340" s="38" t="s">
        <v>372</v>
      </c>
    </row>
    <row r="2341" spans="1:4" x14ac:dyDescent="0.25">
      <c r="A2341" s="38" t="s">
        <v>4986</v>
      </c>
      <c r="B2341" s="39" t="s">
        <v>4987</v>
      </c>
      <c r="C2341" s="40">
        <v>1</v>
      </c>
      <c r="D2341" s="38" t="s">
        <v>372</v>
      </c>
    </row>
    <row r="2342" spans="1:4" x14ac:dyDescent="0.25">
      <c r="A2342" s="38" t="s">
        <v>4988</v>
      </c>
      <c r="B2342" s="39" t="s">
        <v>4989</v>
      </c>
      <c r="C2342" s="40">
        <v>4</v>
      </c>
      <c r="D2342" s="38" t="s">
        <v>430</v>
      </c>
    </row>
    <row r="2343" spans="1:4" x14ac:dyDescent="0.25">
      <c r="A2343" s="38" t="s">
        <v>4990</v>
      </c>
      <c r="B2343" s="39" t="s">
        <v>4991</v>
      </c>
      <c r="C2343" s="40">
        <v>4</v>
      </c>
      <c r="D2343" s="38" t="s">
        <v>430</v>
      </c>
    </row>
    <row r="2344" spans="1:4" x14ac:dyDescent="0.25">
      <c r="A2344" s="38" t="s">
        <v>4992</v>
      </c>
      <c r="B2344" s="39" t="s">
        <v>4993</v>
      </c>
      <c r="C2344" s="40">
        <v>12</v>
      </c>
      <c r="D2344" s="38" t="s">
        <v>385</v>
      </c>
    </row>
    <row r="2345" spans="1:4" x14ac:dyDescent="0.25">
      <c r="A2345" s="38" t="s">
        <v>4994</v>
      </c>
      <c r="B2345" s="39" t="s">
        <v>4995</v>
      </c>
      <c r="C2345" s="40">
        <v>1</v>
      </c>
      <c r="D2345" s="38" t="s">
        <v>372</v>
      </c>
    </row>
    <row r="2346" spans="1:4" x14ac:dyDescent="0.25">
      <c r="A2346" s="38" t="s">
        <v>4996</v>
      </c>
      <c r="B2346" s="39" t="s">
        <v>4997</v>
      </c>
      <c r="C2346" s="40">
        <v>1</v>
      </c>
      <c r="D2346" s="38" t="s">
        <v>372</v>
      </c>
    </row>
    <row r="2347" spans="1:4" x14ac:dyDescent="0.25">
      <c r="A2347" s="38" t="s">
        <v>4998</v>
      </c>
      <c r="B2347" s="39" t="s">
        <v>4999</v>
      </c>
      <c r="C2347" s="40">
        <v>17</v>
      </c>
      <c r="D2347" s="38" t="s">
        <v>595</v>
      </c>
    </row>
    <row r="2348" spans="1:4" x14ac:dyDescent="0.25">
      <c r="A2348" s="38" t="s">
        <v>5000</v>
      </c>
      <c r="B2348" s="39" t="s">
        <v>5001</v>
      </c>
      <c r="C2348" s="40">
        <v>17</v>
      </c>
      <c r="D2348" s="38" t="s">
        <v>595</v>
      </c>
    </row>
    <row r="2349" spans="1:4" x14ac:dyDescent="0.25">
      <c r="A2349" s="38" t="s">
        <v>5002</v>
      </c>
      <c r="B2349" s="39" t="s">
        <v>5003</v>
      </c>
      <c r="C2349" s="40">
        <v>17</v>
      </c>
      <c r="D2349" s="38" t="s">
        <v>595</v>
      </c>
    </row>
    <row r="2350" spans="1:4" x14ac:dyDescent="0.25">
      <c r="A2350" s="38" t="s">
        <v>5004</v>
      </c>
      <c r="B2350" s="39" t="s">
        <v>5005</v>
      </c>
      <c r="C2350" s="40">
        <v>6</v>
      </c>
      <c r="D2350" s="38" t="s">
        <v>433</v>
      </c>
    </row>
    <row r="2351" spans="1:4" x14ac:dyDescent="0.25">
      <c r="A2351" s="38" t="s">
        <v>5006</v>
      </c>
      <c r="B2351" s="39" t="s">
        <v>5007</v>
      </c>
      <c r="C2351" s="40">
        <v>6</v>
      </c>
      <c r="D2351" s="38" t="s">
        <v>433</v>
      </c>
    </row>
    <row r="2352" spans="1:4" x14ac:dyDescent="0.25">
      <c r="A2352" s="38" t="s">
        <v>5008</v>
      </c>
      <c r="B2352" s="39" t="s">
        <v>5009</v>
      </c>
      <c r="C2352" s="40">
        <v>6</v>
      </c>
      <c r="D2352" s="38" t="s">
        <v>433</v>
      </c>
    </row>
    <row r="2353" spans="1:4" x14ac:dyDescent="0.25">
      <c r="A2353" s="38" t="s">
        <v>5010</v>
      </c>
      <c r="B2353" s="39" t="s">
        <v>5011</v>
      </c>
      <c r="C2353" s="40">
        <v>19</v>
      </c>
      <c r="D2353" s="38" t="s">
        <v>469</v>
      </c>
    </row>
    <row r="2354" spans="1:4" x14ac:dyDescent="0.25">
      <c r="A2354" s="38" t="s">
        <v>5012</v>
      </c>
      <c r="B2354" s="39" t="s">
        <v>5013</v>
      </c>
      <c r="C2354" s="40">
        <v>19</v>
      </c>
      <c r="D2354" s="38" t="s">
        <v>469</v>
      </c>
    </row>
    <row r="2355" spans="1:4" x14ac:dyDescent="0.25">
      <c r="A2355" s="38" t="s">
        <v>5014</v>
      </c>
      <c r="B2355" s="39" t="s">
        <v>5015</v>
      </c>
      <c r="C2355" s="40">
        <v>19</v>
      </c>
      <c r="D2355" s="38" t="s">
        <v>469</v>
      </c>
    </row>
    <row r="2356" spans="1:4" x14ac:dyDescent="0.25">
      <c r="A2356" s="38" t="s">
        <v>5016</v>
      </c>
      <c r="B2356" s="39" t="s">
        <v>5017</v>
      </c>
      <c r="C2356" s="40">
        <v>19</v>
      </c>
      <c r="D2356" s="38" t="s">
        <v>469</v>
      </c>
    </row>
    <row r="2357" spans="1:4" x14ac:dyDescent="0.25">
      <c r="A2357" s="38" t="s">
        <v>5018</v>
      </c>
      <c r="B2357" s="39" t="s">
        <v>5019</v>
      </c>
      <c r="C2357" s="40">
        <v>19</v>
      </c>
      <c r="D2357" s="38" t="s">
        <v>469</v>
      </c>
    </row>
    <row r="2358" spans="1:4" x14ac:dyDescent="0.25">
      <c r="A2358" s="38" t="s">
        <v>5020</v>
      </c>
      <c r="B2358" s="39" t="s">
        <v>5021</v>
      </c>
      <c r="C2358" s="40">
        <v>19</v>
      </c>
      <c r="D2358" s="38" t="s">
        <v>469</v>
      </c>
    </row>
    <row r="2359" spans="1:4" x14ac:dyDescent="0.25">
      <c r="A2359" s="38" t="s">
        <v>5022</v>
      </c>
      <c r="B2359" s="39" t="s">
        <v>5023</v>
      </c>
      <c r="C2359" s="40">
        <v>19</v>
      </c>
      <c r="D2359" s="38" t="s">
        <v>469</v>
      </c>
    </row>
    <row r="2360" spans="1:4" x14ac:dyDescent="0.25">
      <c r="A2360" s="38" t="s">
        <v>5024</v>
      </c>
      <c r="B2360" s="39" t="s">
        <v>5025</v>
      </c>
      <c r="C2360" s="40">
        <v>19</v>
      </c>
      <c r="D2360" s="38" t="s">
        <v>469</v>
      </c>
    </row>
    <row r="2361" spans="1:4" x14ac:dyDescent="0.25">
      <c r="A2361" s="38" t="s">
        <v>5026</v>
      </c>
      <c r="B2361" s="39" t="s">
        <v>5027</v>
      </c>
      <c r="C2361" s="40">
        <v>19</v>
      </c>
      <c r="D2361" s="38" t="s">
        <v>469</v>
      </c>
    </row>
    <row r="2362" spans="1:4" x14ac:dyDescent="0.25">
      <c r="A2362" s="38" t="s">
        <v>5028</v>
      </c>
      <c r="B2362" s="39" t="s">
        <v>5029</v>
      </c>
      <c r="C2362" s="40">
        <v>19</v>
      </c>
      <c r="D2362" s="38" t="s">
        <v>469</v>
      </c>
    </row>
    <row r="2363" spans="1:4" x14ac:dyDescent="0.25">
      <c r="A2363" s="38" t="s">
        <v>5030</v>
      </c>
      <c r="B2363" s="39" t="s">
        <v>5031</v>
      </c>
      <c r="C2363" s="40">
        <v>19</v>
      </c>
      <c r="D2363" s="38" t="s">
        <v>469</v>
      </c>
    </row>
    <row r="2364" spans="1:4" x14ac:dyDescent="0.25">
      <c r="A2364" s="38" t="s">
        <v>5032</v>
      </c>
      <c r="B2364" s="39" t="s">
        <v>5033</v>
      </c>
      <c r="C2364" s="40">
        <v>19</v>
      </c>
      <c r="D2364" s="38" t="s">
        <v>469</v>
      </c>
    </row>
    <row r="2365" spans="1:4" x14ac:dyDescent="0.25">
      <c r="A2365" s="38" t="s">
        <v>5034</v>
      </c>
      <c r="B2365" s="39" t="s">
        <v>5035</v>
      </c>
      <c r="C2365" s="40">
        <v>19</v>
      </c>
      <c r="D2365" s="38" t="s">
        <v>469</v>
      </c>
    </row>
    <row r="2366" spans="1:4" x14ac:dyDescent="0.25">
      <c r="A2366" s="38" t="s">
        <v>5036</v>
      </c>
      <c r="B2366" s="39" t="s">
        <v>5037</v>
      </c>
      <c r="C2366" s="40">
        <v>19</v>
      </c>
      <c r="D2366" s="38" t="s">
        <v>469</v>
      </c>
    </row>
    <row r="2367" spans="1:4" x14ac:dyDescent="0.25">
      <c r="A2367" s="38" t="s">
        <v>5038</v>
      </c>
      <c r="B2367" s="39" t="s">
        <v>5039</v>
      </c>
      <c r="C2367" s="40">
        <v>19</v>
      </c>
      <c r="D2367" s="38" t="s">
        <v>469</v>
      </c>
    </row>
    <row r="2368" spans="1:4" x14ac:dyDescent="0.25">
      <c r="A2368" s="38" t="s">
        <v>5040</v>
      </c>
      <c r="B2368" s="39" t="s">
        <v>5041</v>
      </c>
      <c r="C2368" s="40">
        <v>19</v>
      </c>
      <c r="D2368" s="38" t="s">
        <v>469</v>
      </c>
    </row>
    <row r="2369" spans="1:4" x14ac:dyDescent="0.25">
      <c r="A2369" s="38" t="s">
        <v>5042</v>
      </c>
      <c r="B2369" s="39" t="s">
        <v>5043</v>
      </c>
      <c r="C2369" s="40">
        <v>19</v>
      </c>
      <c r="D2369" s="38" t="s">
        <v>469</v>
      </c>
    </row>
    <row r="2370" spans="1:4" x14ac:dyDescent="0.25">
      <c r="A2370" s="38" t="s">
        <v>5044</v>
      </c>
      <c r="B2370" s="39" t="s">
        <v>5045</v>
      </c>
      <c r="C2370" s="40">
        <v>19</v>
      </c>
      <c r="D2370" s="38" t="s">
        <v>469</v>
      </c>
    </row>
    <row r="2371" spans="1:4" x14ac:dyDescent="0.25">
      <c r="A2371" s="38" t="s">
        <v>5046</v>
      </c>
      <c r="B2371" s="39" t="s">
        <v>5047</v>
      </c>
      <c r="C2371" s="40">
        <v>19</v>
      </c>
      <c r="D2371" s="38" t="s">
        <v>469</v>
      </c>
    </row>
    <row r="2372" spans="1:4" x14ac:dyDescent="0.25">
      <c r="A2372" s="38" t="s">
        <v>5048</v>
      </c>
      <c r="B2372" s="39" t="s">
        <v>5049</v>
      </c>
      <c r="C2372" s="40">
        <v>19</v>
      </c>
      <c r="D2372" s="38" t="s">
        <v>469</v>
      </c>
    </row>
    <row r="2373" spans="1:4" x14ac:dyDescent="0.25">
      <c r="A2373" s="38" t="s">
        <v>5050</v>
      </c>
      <c r="B2373" s="39" t="s">
        <v>5051</v>
      </c>
      <c r="C2373" s="40">
        <v>19</v>
      </c>
      <c r="D2373" s="38" t="s">
        <v>469</v>
      </c>
    </row>
    <row r="2374" spans="1:4" x14ac:dyDescent="0.25">
      <c r="A2374" s="38" t="s">
        <v>5052</v>
      </c>
      <c r="B2374" s="39" t="s">
        <v>5053</v>
      </c>
      <c r="C2374" s="40">
        <v>19</v>
      </c>
      <c r="D2374" s="38" t="s">
        <v>469</v>
      </c>
    </row>
    <row r="2375" spans="1:4" x14ac:dyDescent="0.25">
      <c r="A2375" s="38" t="s">
        <v>5054</v>
      </c>
      <c r="B2375" s="39" t="s">
        <v>5055</v>
      </c>
      <c r="C2375" s="40">
        <v>19</v>
      </c>
      <c r="D2375" s="38" t="s">
        <v>469</v>
      </c>
    </row>
    <row r="2376" spans="1:4" x14ac:dyDescent="0.25">
      <c r="A2376" s="38" t="s">
        <v>5056</v>
      </c>
      <c r="B2376" s="39" t="s">
        <v>5057</v>
      </c>
      <c r="C2376" s="40">
        <v>19</v>
      </c>
      <c r="D2376" s="38" t="s">
        <v>469</v>
      </c>
    </row>
    <row r="2377" spans="1:4" x14ac:dyDescent="0.25">
      <c r="A2377" s="38" t="s">
        <v>5058</v>
      </c>
      <c r="B2377" s="39" t="s">
        <v>5059</v>
      </c>
      <c r="C2377" s="40">
        <v>19</v>
      </c>
      <c r="D2377" s="38" t="s">
        <v>469</v>
      </c>
    </row>
    <row r="2378" spans="1:4" x14ac:dyDescent="0.25">
      <c r="A2378" s="38" t="s">
        <v>5060</v>
      </c>
      <c r="B2378" s="39" t="s">
        <v>5061</v>
      </c>
      <c r="C2378" s="40">
        <v>19</v>
      </c>
      <c r="D2378" s="38" t="s">
        <v>469</v>
      </c>
    </row>
    <row r="2379" spans="1:4" x14ac:dyDescent="0.25">
      <c r="A2379" s="38" t="s">
        <v>5062</v>
      </c>
      <c r="B2379" s="39" t="s">
        <v>5063</v>
      </c>
      <c r="C2379" s="40">
        <v>19</v>
      </c>
      <c r="D2379" s="38" t="s">
        <v>469</v>
      </c>
    </row>
    <row r="2380" spans="1:4" x14ac:dyDescent="0.25">
      <c r="A2380" s="38" t="s">
        <v>5064</v>
      </c>
      <c r="B2380" s="39" t="s">
        <v>5065</v>
      </c>
      <c r="C2380" s="40">
        <v>19</v>
      </c>
      <c r="D2380" s="38" t="s">
        <v>469</v>
      </c>
    </row>
    <row r="2381" spans="1:4" x14ac:dyDescent="0.25">
      <c r="A2381" s="38" t="s">
        <v>5066</v>
      </c>
      <c r="B2381" s="39" t="s">
        <v>5067</v>
      </c>
      <c r="C2381" s="40">
        <v>19</v>
      </c>
      <c r="D2381" s="38" t="s">
        <v>469</v>
      </c>
    </row>
    <row r="2382" spans="1:4" x14ac:dyDescent="0.25">
      <c r="A2382" s="38" t="s">
        <v>5068</v>
      </c>
      <c r="B2382" s="39" t="s">
        <v>5069</v>
      </c>
      <c r="C2382" s="40">
        <v>19</v>
      </c>
      <c r="D2382" s="38" t="s">
        <v>469</v>
      </c>
    </row>
    <row r="2383" spans="1:4" x14ac:dyDescent="0.25">
      <c r="A2383" s="38" t="s">
        <v>5070</v>
      </c>
      <c r="B2383" s="39" t="s">
        <v>5071</v>
      </c>
      <c r="C2383" s="40">
        <v>19</v>
      </c>
      <c r="D2383" s="38" t="s">
        <v>469</v>
      </c>
    </row>
    <row r="2384" spans="1:4" x14ac:dyDescent="0.25">
      <c r="A2384" s="38" t="s">
        <v>5072</v>
      </c>
      <c r="B2384" s="39" t="s">
        <v>5073</v>
      </c>
      <c r="C2384" s="40">
        <v>19</v>
      </c>
      <c r="D2384" s="38" t="s">
        <v>469</v>
      </c>
    </row>
    <row r="2385" spans="1:4" x14ac:dyDescent="0.25">
      <c r="A2385" s="38" t="s">
        <v>5074</v>
      </c>
      <c r="B2385" s="39" t="s">
        <v>5075</v>
      </c>
      <c r="C2385" s="40">
        <v>19</v>
      </c>
      <c r="D2385" s="38" t="s">
        <v>469</v>
      </c>
    </row>
    <row r="2386" spans="1:4" x14ac:dyDescent="0.25">
      <c r="A2386" s="38" t="s">
        <v>5076</v>
      </c>
      <c r="B2386" s="39" t="s">
        <v>5077</v>
      </c>
      <c r="C2386" s="40">
        <v>19</v>
      </c>
      <c r="D2386" s="38" t="s">
        <v>469</v>
      </c>
    </row>
    <row r="2387" spans="1:4" x14ac:dyDescent="0.25">
      <c r="A2387" s="38" t="s">
        <v>5078</v>
      </c>
      <c r="B2387" s="39" t="s">
        <v>5079</v>
      </c>
      <c r="C2387" s="40">
        <v>19</v>
      </c>
      <c r="D2387" s="38" t="s">
        <v>469</v>
      </c>
    </row>
    <row r="2388" spans="1:4" x14ac:dyDescent="0.25">
      <c r="A2388" s="38" t="s">
        <v>5080</v>
      </c>
      <c r="B2388" s="39" t="s">
        <v>5081</v>
      </c>
      <c r="C2388" s="40">
        <v>19</v>
      </c>
      <c r="D2388" s="38" t="s">
        <v>469</v>
      </c>
    </row>
    <row r="2389" spans="1:4" x14ac:dyDescent="0.25">
      <c r="A2389" s="38" t="s">
        <v>5082</v>
      </c>
      <c r="B2389" s="39" t="s">
        <v>5083</v>
      </c>
      <c r="C2389" s="40">
        <v>19</v>
      </c>
      <c r="D2389" s="38" t="s">
        <v>469</v>
      </c>
    </row>
    <row r="2390" spans="1:4" x14ac:dyDescent="0.25">
      <c r="A2390" s="38" t="s">
        <v>5084</v>
      </c>
      <c r="B2390" s="39" t="s">
        <v>5085</v>
      </c>
      <c r="C2390" s="40">
        <v>19</v>
      </c>
      <c r="D2390" s="38" t="s">
        <v>469</v>
      </c>
    </row>
    <row r="2391" spans="1:4" x14ac:dyDescent="0.25">
      <c r="A2391" s="38" t="s">
        <v>5086</v>
      </c>
      <c r="B2391" s="39" t="s">
        <v>5087</v>
      </c>
      <c r="C2391" s="40">
        <v>19</v>
      </c>
      <c r="D2391" s="38" t="s">
        <v>469</v>
      </c>
    </row>
    <row r="2392" spans="1:4" x14ac:dyDescent="0.25">
      <c r="A2392" s="38" t="s">
        <v>5088</v>
      </c>
      <c r="B2392" s="39" t="s">
        <v>5089</v>
      </c>
      <c r="C2392" s="40">
        <v>19</v>
      </c>
      <c r="D2392" s="38" t="s">
        <v>469</v>
      </c>
    </row>
    <row r="2393" spans="1:4" x14ac:dyDescent="0.25">
      <c r="A2393" s="38" t="s">
        <v>5090</v>
      </c>
      <c r="B2393" s="39" t="s">
        <v>5091</v>
      </c>
      <c r="C2393" s="40">
        <v>19</v>
      </c>
      <c r="D2393" s="38" t="s">
        <v>469</v>
      </c>
    </row>
    <row r="2394" spans="1:4" x14ac:dyDescent="0.25">
      <c r="A2394" s="38" t="s">
        <v>5092</v>
      </c>
      <c r="B2394" s="39" t="s">
        <v>5093</v>
      </c>
      <c r="C2394" s="40">
        <v>19</v>
      </c>
      <c r="D2394" s="38" t="s">
        <v>469</v>
      </c>
    </row>
    <row r="2395" spans="1:4" x14ac:dyDescent="0.25">
      <c r="A2395" s="38" t="s">
        <v>5094</v>
      </c>
      <c r="B2395" s="39" t="s">
        <v>5095</v>
      </c>
      <c r="C2395" s="40">
        <v>19</v>
      </c>
      <c r="D2395" s="38" t="s">
        <v>469</v>
      </c>
    </row>
    <row r="2396" spans="1:4" x14ac:dyDescent="0.25">
      <c r="A2396" s="38" t="s">
        <v>5096</v>
      </c>
      <c r="B2396" s="39" t="s">
        <v>5097</v>
      </c>
      <c r="C2396" s="40">
        <v>19</v>
      </c>
      <c r="D2396" s="38" t="s">
        <v>469</v>
      </c>
    </row>
    <row r="2397" spans="1:4" x14ac:dyDescent="0.25">
      <c r="A2397" s="38" t="s">
        <v>5098</v>
      </c>
      <c r="B2397" s="39" t="s">
        <v>5099</v>
      </c>
      <c r="C2397" s="40">
        <v>19</v>
      </c>
      <c r="D2397" s="38" t="s">
        <v>469</v>
      </c>
    </row>
    <row r="2398" spans="1:4" x14ac:dyDescent="0.25">
      <c r="A2398" s="38" t="s">
        <v>5100</v>
      </c>
      <c r="B2398" s="39" t="s">
        <v>5101</v>
      </c>
      <c r="C2398" s="40">
        <v>19</v>
      </c>
      <c r="D2398" s="38" t="s">
        <v>469</v>
      </c>
    </row>
    <row r="2399" spans="1:4" x14ac:dyDescent="0.25">
      <c r="A2399" s="38" t="s">
        <v>5102</v>
      </c>
      <c r="B2399" s="39" t="s">
        <v>5103</v>
      </c>
      <c r="C2399" s="40">
        <v>19</v>
      </c>
      <c r="D2399" s="38" t="s">
        <v>469</v>
      </c>
    </row>
    <row r="2400" spans="1:4" x14ac:dyDescent="0.25">
      <c r="A2400" s="38" t="s">
        <v>5104</v>
      </c>
      <c r="B2400" s="39" t="s">
        <v>5105</v>
      </c>
      <c r="C2400" s="40">
        <v>19</v>
      </c>
      <c r="D2400" s="38" t="s">
        <v>469</v>
      </c>
    </row>
    <row r="2401" spans="1:4" x14ac:dyDescent="0.25">
      <c r="A2401" s="38" t="s">
        <v>5106</v>
      </c>
      <c r="B2401" s="39" t="s">
        <v>5107</v>
      </c>
      <c r="C2401" s="40">
        <v>13</v>
      </c>
      <c r="D2401" s="38" t="s">
        <v>402</v>
      </c>
    </row>
    <row r="2402" spans="1:4" x14ac:dyDescent="0.25">
      <c r="A2402" s="38" t="s">
        <v>5108</v>
      </c>
      <c r="B2402" s="39" t="s">
        <v>5109</v>
      </c>
      <c r="C2402" s="40">
        <v>13</v>
      </c>
      <c r="D2402" s="38" t="s">
        <v>402</v>
      </c>
    </row>
    <row r="2403" spans="1:4" x14ac:dyDescent="0.25">
      <c r="A2403" s="38" t="s">
        <v>5110</v>
      </c>
      <c r="B2403" s="39" t="s">
        <v>5111</v>
      </c>
      <c r="C2403" s="40">
        <v>13</v>
      </c>
      <c r="D2403" s="38" t="s">
        <v>402</v>
      </c>
    </row>
    <row r="2404" spans="1:4" x14ac:dyDescent="0.25">
      <c r="A2404" s="38" t="s">
        <v>5112</v>
      </c>
      <c r="B2404" s="39" t="s">
        <v>5113</v>
      </c>
      <c r="C2404" s="40">
        <v>20</v>
      </c>
      <c r="D2404" s="38" t="s">
        <v>300</v>
      </c>
    </row>
    <row r="2405" spans="1:4" x14ac:dyDescent="0.25">
      <c r="A2405" s="38" t="s">
        <v>5114</v>
      </c>
      <c r="B2405" s="39" t="s">
        <v>5115</v>
      </c>
      <c r="C2405" s="40">
        <v>20</v>
      </c>
      <c r="D2405" s="38" t="s">
        <v>300</v>
      </c>
    </row>
    <row r="2406" spans="1:4" x14ac:dyDescent="0.25">
      <c r="A2406" s="38" t="s">
        <v>5116</v>
      </c>
      <c r="B2406" s="39" t="s">
        <v>5117</v>
      </c>
      <c r="C2406" s="40">
        <v>20</v>
      </c>
      <c r="D2406" s="38" t="s">
        <v>300</v>
      </c>
    </row>
    <row r="2407" spans="1:4" x14ac:dyDescent="0.25">
      <c r="A2407" s="38" t="s">
        <v>5118</v>
      </c>
      <c r="B2407" s="39" t="s">
        <v>5119</v>
      </c>
      <c r="C2407" s="40">
        <v>20</v>
      </c>
      <c r="D2407" s="38" t="s">
        <v>300</v>
      </c>
    </row>
    <row r="2408" spans="1:4" x14ac:dyDescent="0.25">
      <c r="A2408" s="38" t="s">
        <v>5120</v>
      </c>
      <c r="B2408" s="39" t="s">
        <v>5121</v>
      </c>
      <c r="C2408" s="40">
        <v>20</v>
      </c>
      <c r="D2408" s="38" t="s">
        <v>300</v>
      </c>
    </row>
    <row r="2409" spans="1:4" x14ac:dyDescent="0.25">
      <c r="A2409" s="38" t="s">
        <v>5122</v>
      </c>
      <c r="B2409" s="39" t="s">
        <v>5123</v>
      </c>
      <c r="C2409" s="40">
        <v>20</v>
      </c>
      <c r="D2409" s="38" t="s">
        <v>300</v>
      </c>
    </row>
    <row r="2410" spans="1:4" x14ac:dyDescent="0.25">
      <c r="A2410" s="38" t="s">
        <v>5124</v>
      </c>
      <c r="B2410" s="39" t="s">
        <v>5125</v>
      </c>
      <c r="C2410" s="40">
        <v>20</v>
      </c>
      <c r="D2410" s="38" t="s">
        <v>300</v>
      </c>
    </row>
    <row r="2411" spans="1:4" x14ac:dyDescent="0.25">
      <c r="A2411" s="38" t="s">
        <v>5126</v>
      </c>
      <c r="B2411" s="39" t="s">
        <v>5127</v>
      </c>
      <c r="C2411" s="40">
        <v>20</v>
      </c>
      <c r="D2411" s="38" t="s">
        <v>300</v>
      </c>
    </row>
    <row r="2412" spans="1:4" x14ac:dyDescent="0.25">
      <c r="A2412" s="38" t="s">
        <v>5128</v>
      </c>
      <c r="B2412" s="39" t="s">
        <v>5129</v>
      </c>
      <c r="C2412" s="40">
        <v>20</v>
      </c>
      <c r="D2412" s="38" t="s">
        <v>300</v>
      </c>
    </row>
    <row r="2413" spans="1:4" x14ac:dyDescent="0.25">
      <c r="A2413" s="38" t="s">
        <v>5130</v>
      </c>
      <c r="B2413" s="39" t="s">
        <v>5131</v>
      </c>
      <c r="C2413" s="40">
        <v>20</v>
      </c>
      <c r="D2413" s="38" t="s">
        <v>300</v>
      </c>
    </row>
    <row r="2414" spans="1:4" x14ac:dyDescent="0.25">
      <c r="A2414" s="38" t="s">
        <v>5132</v>
      </c>
      <c r="B2414" s="39" t="s">
        <v>5133</v>
      </c>
      <c r="C2414" s="40">
        <v>20</v>
      </c>
      <c r="D2414" s="38" t="s">
        <v>300</v>
      </c>
    </row>
    <row r="2415" spans="1:4" x14ac:dyDescent="0.25">
      <c r="A2415" s="38" t="s">
        <v>5134</v>
      </c>
      <c r="B2415" s="39" t="s">
        <v>5135</v>
      </c>
      <c r="C2415" s="40">
        <v>17</v>
      </c>
      <c r="D2415" s="38" t="s">
        <v>595</v>
      </c>
    </row>
    <row r="2416" spans="1:4" x14ac:dyDescent="0.25">
      <c r="A2416" s="38" t="s">
        <v>5136</v>
      </c>
      <c r="B2416" s="39" t="s">
        <v>5137</v>
      </c>
      <c r="C2416" s="40">
        <v>17</v>
      </c>
      <c r="D2416" s="38" t="s">
        <v>595</v>
      </c>
    </row>
    <row r="2417" spans="1:4" x14ac:dyDescent="0.25">
      <c r="A2417" s="38" t="s">
        <v>5138</v>
      </c>
      <c r="B2417" s="39" t="s">
        <v>5139</v>
      </c>
      <c r="C2417" s="40">
        <v>17</v>
      </c>
      <c r="D2417" s="38" t="s">
        <v>595</v>
      </c>
    </row>
    <row r="2418" spans="1:4" x14ac:dyDescent="0.25">
      <c r="A2418" s="38" t="s">
        <v>5140</v>
      </c>
      <c r="B2418" s="39" t="s">
        <v>5141</v>
      </c>
      <c r="C2418" s="40">
        <v>7</v>
      </c>
      <c r="D2418" s="38" t="s">
        <v>644</v>
      </c>
    </row>
    <row r="2419" spans="1:4" x14ac:dyDescent="0.25">
      <c r="A2419" s="38" t="s">
        <v>5142</v>
      </c>
      <c r="B2419" s="39" t="s">
        <v>5143</v>
      </c>
      <c r="C2419" s="40">
        <v>13</v>
      </c>
      <c r="D2419" s="38" t="s">
        <v>402</v>
      </c>
    </row>
    <row r="2420" spans="1:4" x14ac:dyDescent="0.25">
      <c r="A2420" s="38" t="s">
        <v>5144</v>
      </c>
      <c r="B2420" s="39" t="s">
        <v>5145</v>
      </c>
      <c r="C2420" s="40">
        <v>17</v>
      </c>
      <c r="D2420" s="38" t="s">
        <v>595</v>
      </c>
    </row>
    <row r="2421" spans="1:4" x14ac:dyDescent="0.25">
      <c r="A2421" s="38" t="s">
        <v>5146</v>
      </c>
      <c r="B2421" s="39" t="s">
        <v>5147</v>
      </c>
      <c r="C2421" s="40">
        <v>17</v>
      </c>
      <c r="D2421" s="38" t="s">
        <v>595</v>
      </c>
    </row>
    <row r="2422" spans="1:4" x14ac:dyDescent="0.25">
      <c r="A2422" s="38" t="s">
        <v>5148</v>
      </c>
      <c r="B2422" s="39" t="s">
        <v>5149</v>
      </c>
      <c r="C2422" s="40">
        <v>18</v>
      </c>
      <c r="D2422" s="38" t="s">
        <v>297</v>
      </c>
    </row>
    <row r="2423" spans="1:4" x14ac:dyDescent="0.25">
      <c r="A2423" s="38" t="s">
        <v>5150</v>
      </c>
      <c r="B2423" s="39" t="s">
        <v>5151</v>
      </c>
      <c r="C2423" s="40">
        <v>15</v>
      </c>
      <c r="D2423" s="38" t="s">
        <v>306</v>
      </c>
    </row>
    <row r="2424" spans="1:4" x14ac:dyDescent="0.25">
      <c r="A2424" s="38" t="s">
        <v>5152</v>
      </c>
      <c r="B2424" s="39" t="s">
        <v>5153</v>
      </c>
      <c r="C2424" s="40">
        <v>3</v>
      </c>
      <c r="D2424" s="38" t="s">
        <v>413</v>
      </c>
    </row>
    <row r="2425" spans="1:4" x14ac:dyDescent="0.25">
      <c r="A2425" s="38" t="s">
        <v>5154</v>
      </c>
      <c r="B2425" s="39" t="s">
        <v>5155</v>
      </c>
      <c r="C2425" s="40">
        <v>3</v>
      </c>
      <c r="D2425" s="38" t="s">
        <v>413</v>
      </c>
    </row>
    <row r="2426" spans="1:4" x14ac:dyDescent="0.25">
      <c r="A2426" s="38" t="s">
        <v>5156</v>
      </c>
      <c r="B2426" s="39" t="s">
        <v>5157</v>
      </c>
      <c r="C2426" s="40">
        <v>3</v>
      </c>
      <c r="D2426" s="38" t="s">
        <v>413</v>
      </c>
    </row>
    <row r="2427" spans="1:4" x14ac:dyDescent="0.25">
      <c r="A2427" s="38" t="s">
        <v>5158</v>
      </c>
      <c r="B2427" s="39" t="s">
        <v>5159</v>
      </c>
      <c r="C2427" s="40">
        <v>17</v>
      </c>
      <c r="D2427" s="38" t="s">
        <v>595</v>
      </c>
    </row>
    <row r="2428" spans="1:4" x14ac:dyDescent="0.25">
      <c r="A2428" s="38" t="s">
        <v>5160</v>
      </c>
      <c r="B2428" s="39" t="s">
        <v>5161</v>
      </c>
      <c r="C2428" s="40">
        <v>17</v>
      </c>
      <c r="D2428" s="38" t="s">
        <v>595</v>
      </c>
    </row>
    <row r="2429" spans="1:4" x14ac:dyDescent="0.25">
      <c r="A2429" s="38" t="s">
        <v>5162</v>
      </c>
      <c r="B2429" s="39" t="s">
        <v>5163</v>
      </c>
      <c r="C2429" s="40">
        <v>9</v>
      </c>
      <c r="D2429" s="38" t="s">
        <v>567</v>
      </c>
    </row>
    <row r="2430" spans="1:4" x14ac:dyDescent="0.25">
      <c r="A2430" s="38" t="s">
        <v>5164</v>
      </c>
      <c r="B2430" s="39" t="s">
        <v>5165</v>
      </c>
      <c r="C2430" s="40">
        <v>17</v>
      </c>
      <c r="D2430" s="38" t="s">
        <v>595</v>
      </c>
    </row>
    <row r="2431" spans="1:4" x14ac:dyDescent="0.25">
      <c r="A2431" s="38" t="s">
        <v>5166</v>
      </c>
      <c r="B2431" s="39" t="s">
        <v>5167</v>
      </c>
      <c r="C2431" s="40">
        <v>9</v>
      </c>
      <c r="D2431" s="38" t="s">
        <v>567</v>
      </c>
    </row>
    <row r="2432" spans="1:4" x14ac:dyDescent="0.25">
      <c r="A2432" s="38" t="s">
        <v>5168</v>
      </c>
      <c r="B2432" s="39" t="s">
        <v>5169</v>
      </c>
      <c r="C2432" s="40">
        <v>17</v>
      </c>
      <c r="D2432" s="38" t="s">
        <v>595</v>
      </c>
    </row>
    <row r="2433" spans="1:4" x14ac:dyDescent="0.25">
      <c r="A2433" s="38" t="s">
        <v>5170</v>
      </c>
      <c r="B2433" s="39" t="s">
        <v>5171</v>
      </c>
      <c r="C2433" s="40">
        <v>9</v>
      </c>
      <c r="D2433" s="38" t="s">
        <v>567</v>
      </c>
    </row>
    <row r="2434" spans="1:4" x14ac:dyDescent="0.25">
      <c r="A2434" s="38" t="s">
        <v>5172</v>
      </c>
      <c r="B2434" s="39" t="s">
        <v>5173</v>
      </c>
      <c r="C2434" s="40">
        <v>17</v>
      </c>
      <c r="D2434" s="38" t="s">
        <v>595</v>
      </c>
    </row>
    <row r="2435" spans="1:4" x14ac:dyDescent="0.25">
      <c r="A2435" s="38" t="s">
        <v>5174</v>
      </c>
      <c r="B2435" s="39" t="s">
        <v>5175</v>
      </c>
      <c r="C2435" s="40">
        <v>17</v>
      </c>
      <c r="D2435" s="38" t="s">
        <v>595</v>
      </c>
    </row>
    <row r="2436" spans="1:4" x14ac:dyDescent="0.25">
      <c r="A2436" s="38" t="s">
        <v>5176</v>
      </c>
      <c r="B2436" s="39" t="s">
        <v>5177</v>
      </c>
      <c r="C2436" s="40">
        <v>17</v>
      </c>
      <c r="D2436" s="38" t="s">
        <v>595</v>
      </c>
    </row>
    <row r="2437" spans="1:4" x14ac:dyDescent="0.25">
      <c r="A2437" s="38" t="s">
        <v>5178</v>
      </c>
      <c r="B2437" s="39" t="s">
        <v>5179</v>
      </c>
      <c r="C2437" s="40">
        <v>17</v>
      </c>
      <c r="D2437" s="38" t="s">
        <v>595</v>
      </c>
    </row>
    <row r="2438" spans="1:4" x14ac:dyDescent="0.25">
      <c r="A2438" s="38" t="s">
        <v>5180</v>
      </c>
      <c r="B2438" s="39" t="s">
        <v>5181</v>
      </c>
      <c r="C2438" s="40">
        <v>17</v>
      </c>
      <c r="D2438" s="38" t="s">
        <v>595</v>
      </c>
    </row>
    <row r="2439" spans="1:4" x14ac:dyDescent="0.25">
      <c r="A2439" s="38" t="s">
        <v>5182</v>
      </c>
      <c r="B2439" s="39" t="s">
        <v>5183</v>
      </c>
      <c r="C2439" s="40">
        <v>17</v>
      </c>
      <c r="D2439" s="38" t="s">
        <v>595</v>
      </c>
    </row>
    <row r="2440" spans="1:4" x14ac:dyDescent="0.25">
      <c r="A2440" s="38" t="s">
        <v>5184</v>
      </c>
      <c r="B2440" s="39" t="s">
        <v>5185</v>
      </c>
      <c r="C2440" s="40">
        <v>17</v>
      </c>
      <c r="D2440" s="38" t="s">
        <v>595</v>
      </c>
    </row>
    <row r="2441" spans="1:4" x14ac:dyDescent="0.25">
      <c r="A2441" s="38" t="s">
        <v>5186</v>
      </c>
      <c r="B2441" s="39" t="s">
        <v>5187</v>
      </c>
      <c r="C2441" s="40">
        <v>3</v>
      </c>
      <c r="D2441" s="38" t="s">
        <v>413</v>
      </c>
    </row>
    <row r="2442" spans="1:4" x14ac:dyDescent="0.25">
      <c r="A2442" s="38" t="s">
        <v>5188</v>
      </c>
      <c r="B2442" s="39" t="s">
        <v>5189</v>
      </c>
      <c r="C2442" s="40">
        <v>4</v>
      </c>
      <c r="D2442" s="38" t="s">
        <v>430</v>
      </c>
    </row>
    <row r="2443" spans="1:4" x14ac:dyDescent="0.25">
      <c r="A2443" s="38" t="s">
        <v>5190</v>
      </c>
      <c r="B2443" s="39" t="s">
        <v>5191</v>
      </c>
      <c r="C2443" s="40">
        <v>4</v>
      </c>
      <c r="D2443" s="38" t="s">
        <v>430</v>
      </c>
    </row>
    <row r="2444" spans="1:4" x14ac:dyDescent="0.25">
      <c r="A2444" s="38" t="s">
        <v>5192</v>
      </c>
      <c r="B2444" s="39" t="s">
        <v>5193</v>
      </c>
      <c r="C2444" s="40">
        <v>7</v>
      </c>
      <c r="D2444" s="38" t="s">
        <v>644</v>
      </c>
    </row>
    <row r="2445" spans="1:4" x14ac:dyDescent="0.25">
      <c r="A2445" s="38" t="s">
        <v>5194</v>
      </c>
      <c r="B2445" s="39" t="s">
        <v>5195</v>
      </c>
      <c r="C2445" s="40">
        <v>4</v>
      </c>
      <c r="D2445" s="38" t="s">
        <v>430</v>
      </c>
    </row>
    <row r="2446" spans="1:4" x14ac:dyDescent="0.25">
      <c r="A2446" s="38" t="s">
        <v>5196</v>
      </c>
      <c r="B2446" s="39" t="s">
        <v>5197</v>
      </c>
      <c r="C2446" s="40">
        <v>3</v>
      </c>
      <c r="D2446" s="38" t="s">
        <v>413</v>
      </c>
    </row>
    <row r="2447" spans="1:4" x14ac:dyDescent="0.25">
      <c r="A2447" s="38" t="s">
        <v>5198</v>
      </c>
      <c r="B2447" s="39" t="s">
        <v>5199</v>
      </c>
      <c r="C2447" s="40">
        <v>4</v>
      </c>
      <c r="D2447" s="38" t="s">
        <v>430</v>
      </c>
    </row>
    <row r="2448" spans="1:4" x14ac:dyDescent="0.25">
      <c r="A2448" s="38" t="s">
        <v>5200</v>
      </c>
      <c r="B2448" s="39" t="s">
        <v>5201</v>
      </c>
      <c r="C2448" s="40">
        <v>4</v>
      </c>
      <c r="D2448" s="38" t="s">
        <v>430</v>
      </c>
    </row>
    <row r="2449" spans="1:4" x14ac:dyDescent="0.25">
      <c r="A2449" s="38" t="s">
        <v>5202</v>
      </c>
      <c r="B2449" s="39" t="s">
        <v>5203</v>
      </c>
      <c r="C2449" s="40">
        <v>4</v>
      </c>
      <c r="D2449" s="38" t="s">
        <v>430</v>
      </c>
    </row>
    <row r="2450" spans="1:4" x14ac:dyDescent="0.25">
      <c r="A2450" s="38" t="s">
        <v>5204</v>
      </c>
      <c r="B2450" s="39" t="s">
        <v>5205</v>
      </c>
      <c r="C2450" s="40">
        <v>3</v>
      </c>
      <c r="D2450" s="38" t="s">
        <v>413</v>
      </c>
    </row>
    <row r="2451" spans="1:4" x14ac:dyDescent="0.25">
      <c r="A2451" s="38" t="s">
        <v>5206</v>
      </c>
      <c r="B2451" s="39" t="s">
        <v>5207</v>
      </c>
      <c r="C2451" s="40">
        <v>4</v>
      </c>
      <c r="D2451" s="38" t="s">
        <v>430</v>
      </c>
    </row>
    <row r="2452" spans="1:4" x14ac:dyDescent="0.25">
      <c r="A2452" s="38" t="s">
        <v>5208</v>
      </c>
      <c r="B2452" s="39" t="s">
        <v>5209</v>
      </c>
      <c r="C2452" s="40">
        <v>4</v>
      </c>
      <c r="D2452" s="38" t="s">
        <v>430</v>
      </c>
    </row>
    <row r="2453" spans="1:4" x14ac:dyDescent="0.25">
      <c r="A2453" s="38" t="s">
        <v>5210</v>
      </c>
      <c r="B2453" s="39" t="s">
        <v>5211</v>
      </c>
      <c r="C2453" s="40">
        <v>4</v>
      </c>
      <c r="D2453" s="38" t="s">
        <v>430</v>
      </c>
    </row>
    <row r="2454" spans="1:4" x14ac:dyDescent="0.25">
      <c r="A2454" s="38" t="s">
        <v>5212</v>
      </c>
      <c r="B2454" s="39" t="s">
        <v>5213</v>
      </c>
      <c r="C2454" s="40">
        <v>3</v>
      </c>
      <c r="D2454" s="38" t="s">
        <v>413</v>
      </c>
    </row>
    <row r="2455" spans="1:4" x14ac:dyDescent="0.25">
      <c r="A2455" s="38" t="s">
        <v>5214</v>
      </c>
      <c r="B2455" s="39" t="s">
        <v>5215</v>
      </c>
      <c r="C2455" s="40">
        <v>3</v>
      </c>
      <c r="D2455" s="38" t="s">
        <v>413</v>
      </c>
    </row>
    <row r="2456" spans="1:4" x14ac:dyDescent="0.25">
      <c r="A2456" s="38" t="s">
        <v>5216</v>
      </c>
      <c r="B2456" s="39" t="s">
        <v>5217</v>
      </c>
      <c r="C2456" s="40">
        <v>3</v>
      </c>
      <c r="D2456" s="38" t="s">
        <v>413</v>
      </c>
    </row>
    <row r="2457" spans="1:4" x14ac:dyDescent="0.25">
      <c r="A2457" s="38" t="s">
        <v>5218</v>
      </c>
      <c r="B2457" s="39" t="s">
        <v>5219</v>
      </c>
      <c r="C2457" s="40">
        <v>3</v>
      </c>
      <c r="D2457" s="38" t="s">
        <v>413</v>
      </c>
    </row>
    <row r="2458" spans="1:4" x14ac:dyDescent="0.25">
      <c r="A2458" s="38" t="s">
        <v>5220</v>
      </c>
      <c r="B2458" s="39" t="s">
        <v>5221</v>
      </c>
      <c r="C2458" s="40">
        <v>4</v>
      </c>
      <c r="D2458" s="38" t="s">
        <v>430</v>
      </c>
    </row>
    <row r="2459" spans="1:4" x14ac:dyDescent="0.25">
      <c r="A2459" s="38" t="s">
        <v>5222</v>
      </c>
      <c r="B2459" s="39" t="s">
        <v>5223</v>
      </c>
      <c r="C2459" s="40">
        <v>4</v>
      </c>
      <c r="D2459" s="38" t="s">
        <v>430</v>
      </c>
    </row>
    <row r="2460" spans="1:4" x14ac:dyDescent="0.25">
      <c r="A2460" s="38" t="s">
        <v>5224</v>
      </c>
      <c r="B2460" s="39" t="s">
        <v>5225</v>
      </c>
      <c r="C2460" s="40">
        <v>4</v>
      </c>
      <c r="D2460" s="38" t="s">
        <v>430</v>
      </c>
    </row>
    <row r="2461" spans="1:4" x14ac:dyDescent="0.25">
      <c r="A2461" s="38" t="s">
        <v>5226</v>
      </c>
      <c r="B2461" s="39" t="s">
        <v>5227</v>
      </c>
      <c r="C2461" s="40">
        <v>4</v>
      </c>
      <c r="D2461" s="38" t="s">
        <v>430</v>
      </c>
    </row>
    <row r="2462" spans="1:4" x14ac:dyDescent="0.25">
      <c r="A2462" s="38" t="s">
        <v>5228</v>
      </c>
      <c r="B2462" s="39" t="s">
        <v>5229</v>
      </c>
      <c r="C2462" s="40">
        <v>4</v>
      </c>
      <c r="D2462" s="38" t="s">
        <v>430</v>
      </c>
    </row>
    <row r="2463" spans="1:4" x14ac:dyDescent="0.25">
      <c r="A2463" s="38" t="s">
        <v>5230</v>
      </c>
      <c r="B2463" s="39" t="s">
        <v>5231</v>
      </c>
      <c r="C2463" s="40">
        <v>4</v>
      </c>
      <c r="D2463" s="38" t="s">
        <v>430</v>
      </c>
    </row>
    <row r="2464" spans="1:4" x14ac:dyDescent="0.25">
      <c r="A2464" s="38" t="s">
        <v>5232</v>
      </c>
      <c r="B2464" s="39" t="s">
        <v>5233</v>
      </c>
      <c r="C2464" s="40">
        <v>4</v>
      </c>
      <c r="D2464" s="38" t="s">
        <v>430</v>
      </c>
    </row>
    <row r="2465" spans="1:4" x14ac:dyDescent="0.25">
      <c r="A2465" s="38" t="s">
        <v>5234</v>
      </c>
      <c r="B2465" s="39" t="s">
        <v>5235</v>
      </c>
      <c r="C2465" s="40">
        <v>4</v>
      </c>
      <c r="D2465" s="38" t="s">
        <v>430</v>
      </c>
    </row>
    <row r="2466" spans="1:4" x14ac:dyDescent="0.25">
      <c r="A2466" s="38" t="s">
        <v>5236</v>
      </c>
      <c r="B2466" s="39" t="s">
        <v>5237</v>
      </c>
      <c r="C2466" s="40">
        <v>4</v>
      </c>
      <c r="D2466" s="38" t="s">
        <v>430</v>
      </c>
    </row>
    <row r="2467" spans="1:4" x14ac:dyDescent="0.25">
      <c r="A2467" s="38" t="s">
        <v>5238</v>
      </c>
      <c r="B2467" s="39" t="s">
        <v>5239</v>
      </c>
      <c r="C2467" s="40">
        <v>4</v>
      </c>
      <c r="D2467" s="38" t="s">
        <v>430</v>
      </c>
    </row>
    <row r="2468" spans="1:4" x14ac:dyDescent="0.25">
      <c r="A2468" s="38" t="s">
        <v>5240</v>
      </c>
      <c r="B2468" s="39" t="s">
        <v>5241</v>
      </c>
      <c r="C2468" s="40">
        <v>4</v>
      </c>
      <c r="D2468" s="38" t="s">
        <v>430</v>
      </c>
    </row>
    <row r="2469" spans="1:4" x14ac:dyDescent="0.25">
      <c r="A2469" s="38" t="s">
        <v>5242</v>
      </c>
      <c r="B2469" s="39" t="s">
        <v>5243</v>
      </c>
      <c r="C2469" s="40">
        <v>4</v>
      </c>
      <c r="D2469" s="38" t="s">
        <v>430</v>
      </c>
    </row>
    <row r="2470" spans="1:4" x14ac:dyDescent="0.25">
      <c r="A2470" s="38" t="s">
        <v>5244</v>
      </c>
      <c r="B2470" s="39" t="s">
        <v>5245</v>
      </c>
      <c r="C2470" s="40">
        <v>4</v>
      </c>
      <c r="D2470" s="38" t="s">
        <v>430</v>
      </c>
    </row>
    <row r="2471" spans="1:4" x14ac:dyDescent="0.25">
      <c r="A2471" s="38" t="s">
        <v>5246</v>
      </c>
      <c r="B2471" s="39" t="s">
        <v>5247</v>
      </c>
      <c r="C2471" s="40">
        <v>3</v>
      </c>
      <c r="D2471" s="38" t="s">
        <v>413</v>
      </c>
    </row>
    <row r="2472" spans="1:4" x14ac:dyDescent="0.25">
      <c r="A2472" s="38" t="s">
        <v>5248</v>
      </c>
      <c r="B2472" s="39" t="s">
        <v>5249</v>
      </c>
      <c r="C2472" s="40">
        <v>4</v>
      </c>
      <c r="D2472" s="38" t="s">
        <v>430</v>
      </c>
    </row>
    <row r="2473" spans="1:4" x14ac:dyDescent="0.25">
      <c r="A2473" s="38" t="s">
        <v>5250</v>
      </c>
      <c r="B2473" s="39" t="s">
        <v>5251</v>
      </c>
      <c r="C2473" s="40">
        <v>4</v>
      </c>
      <c r="D2473" s="38" t="s">
        <v>430</v>
      </c>
    </row>
    <row r="2474" spans="1:4" x14ac:dyDescent="0.25">
      <c r="A2474" s="38" t="s">
        <v>5252</v>
      </c>
      <c r="B2474" s="39" t="s">
        <v>5253</v>
      </c>
      <c r="C2474" s="40">
        <v>4</v>
      </c>
      <c r="D2474" s="38" t="s">
        <v>430</v>
      </c>
    </row>
    <row r="2475" spans="1:4" x14ac:dyDescent="0.25">
      <c r="A2475" s="38" t="s">
        <v>5254</v>
      </c>
      <c r="B2475" s="39" t="s">
        <v>5255</v>
      </c>
      <c r="C2475" s="40">
        <v>4</v>
      </c>
      <c r="D2475" s="38" t="s">
        <v>430</v>
      </c>
    </row>
    <row r="2476" spans="1:4" x14ac:dyDescent="0.25">
      <c r="A2476" s="38" t="s">
        <v>5256</v>
      </c>
      <c r="B2476" s="39" t="s">
        <v>5257</v>
      </c>
      <c r="C2476" s="40">
        <v>4</v>
      </c>
      <c r="D2476" s="38" t="s">
        <v>430</v>
      </c>
    </row>
    <row r="2477" spans="1:4" x14ac:dyDescent="0.25">
      <c r="A2477" s="38" t="s">
        <v>5258</v>
      </c>
      <c r="B2477" s="39" t="s">
        <v>5259</v>
      </c>
      <c r="C2477" s="40">
        <v>4</v>
      </c>
      <c r="D2477" s="38" t="s">
        <v>430</v>
      </c>
    </row>
    <row r="2478" spans="1:4" x14ac:dyDescent="0.25">
      <c r="A2478" s="38" t="s">
        <v>5260</v>
      </c>
      <c r="B2478" s="39" t="s">
        <v>5261</v>
      </c>
      <c r="C2478" s="40">
        <v>4</v>
      </c>
      <c r="D2478" s="38" t="s">
        <v>430</v>
      </c>
    </row>
    <row r="2479" spans="1:4" x14ac:dyDescent="0.25">
      <c r="A2479" s="38" t="s">
        <v>5262</v>
      </c>
      <c r="B2479" s="39" t="s">
        <v>5263</v>
      </c>
      <c r="C2479" s="40">
        <v>4</v>
      </c>
      <c r="D2479" s="38" t="s">
        <v>430</v>
      </c>
    </row>
    <row r="2480" spans="1:4" x14ac:dyDescent="0.25">
      <c r="A2480" s="38" t="s">
        <v>5264</v>
      </c>
      <c r="B2480" s="39" t="s">
        <v>5265</v>
      </c>
      <c r="C2480" s="40">
        <v>4</v>
      </c>
      <c r="D2480" s="38" t="s">
        <v>430</v>
      </c>
    </row>
    <row r="2481" spans="1:4" x14ac:dyDescent="0.25">
      <c r="A2481" s="38" t="s">
        <v>5266</v>
      </c>
      <c r="B2481" s="39" t="s">
        <v>5267</v>
      </c>
      <c r="C2481" s="40">
        <v>4</v>
      </c>
      <c r="D2481" s="38" t="s">
        <v>430</v>
      </c>
    </row>
    <row r="2482" spans="1:4" x14ac:dyDescent="0.25">
      <c r="A2482" s="38" t="s">
        <v>5268</v>
      </c>
      <c r="B2482" s="39" t="s">
        <v>5269</v>
      </c>
      <c r="C2482" s="40">
        <v>4</v>
      </c>
      <c r="D2482" s="38" t="s">
        <v>430</v>
      </c>
    </row>
    <row r="2483" spans="1:4" x14ac:dyDescent="0.25">
      <c r="A2483" s="38" t="s">
        <v>5270</v>
      </c>
      <c r="B2483" s="39" t="s">
        <v>5271</v>
      </c>
      <c r="C2483" s="40">
        <v>4</v>
      </c>
      <c r="D2483" s="38" t="s">
        <v>430</v>
      </c>
    </row>
    <row r="2484" spans="1:4" x14ac:dyDescent="0.25">
      <c r="A2484" s="38" t="s">
        <v>5272</v>
      </c>
      <c r="B2484" s="39" t="s">
        <v>5273</v>
      </c>
      <c r="C2484" s="40">
        <v>4</v>
      </c>
      <c r="D2484" s="38" t="s">
        <v>430</v>
      </c>
    </row>
    <row r="2485" spans="1:4" x14ac:dyDescent="0.25">
      <c r="A2485" s="38" t="s">
        <v>5274</v>
      </c>
      <c r="B2485" s="39" t="s">
        <v>5275</v>
      </c>
      <c r="C2485" s="40">
        <v>4</v>
      </c>
      <c r="D2485" s="38" t="s">
        <v>430</v>
      </c>
    </row>
    <row r="2486" spans="1:4" x14ac:dyDescent="0.25">
      <c r="A2486" s="38" t="s">
        <v>5276</v>
      </c>
      <c r="B2486" s="39" t="s">
        <v>5277</v>
      </c>
      <c r="C2486" s="40">
        <v>4</v>
      </c>
      <c r="D2486" s="38" t="s">
        <v>430</v>
      </c>
    </row>
    <row r="2487" spans="1:4" x14ac:dyDescent="0.25">
      <c r="A2487" s="38" t="s">
        <v>5278</v>
      </c>
      <c r="B2487" s="39" t="s">
        <v>5279</v>
      </c>
      <c r="C2487" s="40">
        <v>4</v>
      </c>
      <c r="D2487" s="38" t="s">
        <v>430</v>
      </c>
    </row>
    <row r="2488" spans="1:4" x14ac:dyDescent="0.25">
      <c r="A2488" s="38" t="s">
        <v>5280</v>
      </c>
      <c r="B2488" s="39" t="s">
        <v>5281</v>
      </c>
      <c r="C2488" s="40">
        <v>4</v>
      </c>
      <c r="D2488" s="38" t="s">
        <v>430</v>
      </c>
    </row>
    <row r="2489" spans="1:4" x14ac:dyDescent="0.25">
      <c r="A2489" s="38" t="s">
        <v>5282</v>
      </c>
      <c r="B2489" s="39" t="s">
        <v>5283</v>
      </c>
      <c r="C2489" s="40">
        <v>3</v>
      </c>
      <c r="D2489" s="38" t="s">
        <v>413</v>
      </c>
    </row>
    <row r="2490" spans="1:4" x14ac:dyDescent="0.25">
      <c r="A2490" s="38" t="s">
        <v>5284</v>
      </c>
      <c r="B2490" s="39" t="s">
        <v>5285</v>
      </c>
      <c r="C2490" s="40">
        <v>3</v>
      </c>
      <c r="D2490" s="38" t="s">
        <v>413</v>
      </c>
    </row>
    <row r="2491" spans="1:4" x14ac:dyDescent="0.25">
      <c r="A2491" s="38" t="s">
        <v>5286</v>
      </c>
      <c r="B2491" s="39" t="s">
        <v>5287</v>
      </c>
      <c r="C2491" s="40">
        <v>3</v>
      </c>
      <c r="D2491" s="38" t="s">
        <v>413</v>
      </c>
    </row>
    <row r="2492" spans="1:4" x14ac:dyDescent="0.25">
      <c r="A2492" s="38" t="s">
        <v>5288</v>
      </c>
      <c r="B2492" s="39" t="s">
        <v>5289</v>
      </c>
      <c r="C2492" s="40">
        <v>3</v>
      </c>
      <c r="D2492" s="38" t="s">
        <v>413</v>
      </c>
    </row>
    <row r="2493" spans="1:4" x14ac:dyDescent="0.25">
      <c r="A2493" s="38" t="s">
        <v>5290</v>
      </c>
      <c r="B2493" s="39" t="s">
        <v>5291</v>
      </c>
      <c r="C2493" s="40">
        <v>4</v>
      </c>
      <c r="D2493" s="38" t="s">
        <v>430</v>
      </c>
    </row>
    <row r="2494" spans="1:4" x14ac:dyDescent="0.25">
      <c r="A2494" s="38" t="s">
        <v>5292</v>
      </c>
      <c r="B2494" s="39" t="s">
        <v>5293</v>
      </c>
      <c r="C2494" s="40">
        <v>4</v>
      </c>
      <c r="D2494" s="38" t="s">
        <v>430</v>
      </c>
    </row>
    <row r="2495" spans="1:4" x14ac:dyDescent="0.25">
      <c r="A2495" s="38" t="s">
        <v>5294</v>
      </c>
      <c r="B2495" s="39" t="s">
        <v>5295</v>
      </c>
      <c r="C2495" s="40">
        <v>3</v>
      </c>
      <c r="D2495" s="38" t="s">
        <v>413</v>
      </c>
    </row>
    <row r="2496" spans="1:4" x14ac:dyDescent="0.25">
      <c r="A2496" s="38" t="s">
        <v>5296</v>
      </c>
      <c r="B2496" s="39" t="s">
        <v>5297</v>
      </c>
      <c r="C2496" s="40">
        <v>3</v>
      </c>
      <c r="D2496" s="38" t="s">
        <v>413</v>
      </c>
    </row>
    <row r="2497" spans="1:4" x14ac:dyDescent="0.25">
      <c r="A2497" s="38" t="s">
        <v>5298</v>
      </c>
      <c r="B2497" s="39" t="s">
        <v>5299</v>
      </c>
      <c r="C2497" s="40">
        <v>3</v>
      </c>
      <c r="D2497" s="38" t="s">
        <v>413</v>
      </c>
    </row>
    <row r="2498" spans="1:4" x14ac:dyDescent="0.25">
      <c r="A2498" s="38" t="s">
        <v>5300</v>
      </c>
      <c r="B2498" s="39" t="s">
        <v>5301</v>
      </c>
      <c r="C2498" s="40">
        <v>7</v>
      </c>
      <c r="D2498" s="38" t="s">
        <v>644</v>
      </c>
    </row>
    <row r="2499" spans="1:4" x14ac:dyDescent="0.25">
      <c r="A2499" s="38" t="s">
        <v>5302</v>
      </c>
      <c r="B2499" s="39" t="s">
        <v>5303</v>
      </c>
      <c r="C2499" s="40">
        <v>13</v>
      </c>
      <c r="D2499" s="38" t="s">
        <v>402</v>
      </c>
    </row>
    <row r="2500" spans="1:4" x14ac:dyDescent="0.25">
      <c r="A2500" s="38" t="s">
        <v>5304</v>
      </c>
      <c r="B2500" s="39" t="s">
        <v>5305</v>
      </c>
      <c r="C2500" s="40">
        <v>13</v>
      </c>
      <c r="D2500" s="38" t="s">
        <v>402</v>
      </c>
    </row>
    <row r="2501" spans="1:4" x14ac:dyDescent="0.25">
      <c r="A2501" s="38" t="s">
        <v>5306</v>
      </c>
      <c r="B2501" s="39" t="s">
        <v>5307</v>
      </c>
      <c r="C2501" s="40">
        <v>13</v>
      </c>
      <c r="D2501" s="38" t="s">
        <v>402</v>
      </c>
    </row>
    <row r="2502" spans="1:4" x14ac:dyDescent="0.25">
      <c r="A2502" s="38" t="s">
        <v>5308</v>
      </c>
      <c r="B2502" s="39" t="s">
        <v>5309</v>
      </c>
      <c r="C2502" s="40">
        <v>13</v>
      </c>
      <c r="D2502" s="38" t="s">
        <v>402</v>
      </c>
    </row>
    <row r="2503" spans="1:4" x14ac:dyDescent="0.25">
      <c r="A2503" s="38" t="s">
        <v>5310</v>
      </c>
      <c r="B2503" s="39" t="s">
        <v>5311</v>
      </c>
      <c r="C2503" s="40">
        <v>13</v>
      </c>
      <c r="D2503" s="38" t="s">
        <v>402</v>
      </c>
    </row>
    <row r="2504" spans="1:4" x14ac:dyDescent="0.25">
      <c r="A2504" s="38" t="s">
        <v>5312</v>
      </c>
      <c r="B2504" s="39" t="s">
        <v>5313</v>
      </c>
      <c r="C2504" s="40">
        <v>13</v>
      </c>
      <c r="D2504" s="38" t="s">
        <v>402</v>
      </c>
    </row>
    <row r="2505" spans="1:4" x14ac:dyDescent="0.25">
      <c r="A2505" s="38" t="s">
        <v>5314</v>
      </c>
      <c r="B2505" s="39" t="s">
        <v>5315</v>
      </c>
      <c r="C2505" s="40">
        <v>17</v>
      </c>
      <c r="D2505" s="38" t="s">
        <v>595</v>
      </c>
    </row>
    <row r="2506" spans="1:4" x14ac:dyDescent="0.25">
      <c r="A2506" s="38" t="s">
        <v>5316</v>
      </c>
      <c r="B2506" s="39" t="s">
        <v>5317</v>
      </c>
      <c r="C2506" s="40">
        <v>17</v>
      </c>
      <c r="D2506" s="38" t="s">
        <v>595</v>
      </c>
    </row>
    <row r="2507" spans="1:4" x14ac:dyDescent="0.25">
      <c r="A2507" s="38" t="s">
        <v>5318</v>
      </c>
      <c r="B2507" s="39" t="s">
        <v>5319</v>
      </c>
      <c r="C2507" s="40">
        <v>17</v>
      </c>
      <c r="D2507" s="38" t="s">
        <v>595</v>
      </c>
    </row>
    <row r="2508" spans="1:4" x14ac:dyDescent="0.25">
      <c r="A2508" s="38" t="s">
        <v>5320</v>
      </c>
      <c r="B2508" s="39" t="s">
        <v>5321</v>
      </c>
      <c r="C2508" s="40">
        <v>17</v>
      </c>
      <c r="D2508" s="38" t="s">
        <v>595</v>
      </c>
    </row>
    <row r="2509" spans="1:4" x14ac:dyDescent="0.25">
      <c r="A2509" s="38" t="s">
        <v>5322</v>
      </c>
      <c r="B2509" s="39" t="s">
        <v>5323</v>
      </c>
      <c r="C2509" s="40">
        <v>17</v>
      </c>
      <c r="D2509" s="38" t="s">
        <v>595</v>
      </c>
    </row>
    <row r="2510" spans="1:4" x14ac:dyDescent="0.25">
      <c r="A2510" s="38" t="s">
        <v>5324</v>
      </c>
      <c r="B2510" s="39" t="s">
        <v>5325</v>
      </c>
      <c r="C2510" s="40">
        <v>17</v>
      </c>
      <c r="D2510" s="38" t="s">
        <v>595</v>
      </c>
    </row>
    <row r="2511" spans="1:4" x14ac:dyDescent="0.25">
      <c r="A2511" s="38" t="s">
        <v>5326</v>
      </c>
      <c r="B2511" s="39" t="s">
        <v>5327</v>
      </c>
      <c r="C2511" s="40">
        <v>13</v>
      </c>
      <c r="D2511" s="38" t="s">
        <v>402</v>
      </c>
    </row>
    <row r="2512" spans="1:4" x14ac:dyDescent="0.25">
      <c r="A2512" s="38" t="s">
        <v>5328</v>
      </c>
      <c r="B2512" s="39" t="s">
        <v>5329</v>
      </c>
      <c r="C2512" s="40">
        <v>7</v>
      </c>
      <c r="D2512" s="38" t="s">
        <v>644</v>
      </c>
    </row>
    <row r="2513" spans="1:4" x14ac:dyDescent="0.25">
      <c r="A2513" s="38" t="s">
        <v>5330</v>
      </c>
      <c r="B2513" s="39" t="s">
        <v>5331</v>
      </c>
      <c r="C2513" s="40">
        <v>13</v>
      </c>
      <c r="D2513" s="38" t="s">
        <v>402</v>
      </c>
    </row>
    <row r="2514" spans="1:4" x14ac:dyDescent="0.25">
      <c r="A2514" s="38" t="s">
        <v>5332</v>
      </c>
      <c r="B2514" s="39" t="s">
        <v>5333</v>
      </c>
      <c r="C2514" s="40">
        <v>13</v>
      </c>
      <c r="D2514" s="38" t="s">
        <v>402</v>
      </c>
    </row>
    <row r="2515" spans="1:4" x14ac:dyDescent="0.25">
      <c r="A2515" s="38" t="s">
        <v>5334</v>
      </c>
      <c r="B2515" s="39" t="s">
        <v>5335</v>
      </c>
      <c r="C2515" s="40">
        <v>13</v>
      </c>
      <c r="D2515" s="38" t="s">
        <v>402</v>
      </c>
    </row>
    <row r="2516" spans="1:4" x14ac:dyDescent="0.25">
      <c r="A2516" s="38" t="s">
        <v>5336</v>
      </c>
      <c r="B2516" s="39" t="s">
        <v>5337</v>
      </c>
      <c r="C2516" s="40">
        <v>13</v>
      </c>
      <c r="D2516" s="38" t="s">
        <v>402</v>
      </c>
    </row>
    <row r="2517" spans="1:4" x14ac:dyDescent="0.25">
      <c r="A2517" s="38" t="s">
        <v>5338</v>
      </c>
      <c r="B2517" s="39" t="s">
        <v>5339</v>
      </c>
      <c r="C2517" s="40">
        <v>6</v>
      </c>
      <c r="D2517" s="38" t="s">
        <v>433</v>
      </c>
    </row>
    <row r="2518" spans="1:4" x14ac:dyDescent="0.25">
      <c r="A2518" s="38" t="s">
        <v>5340</v>
      </c>
      <c r="B2518" s="39" t="s">
        <v>5341</v>
      </c>
      <c r="C2518" s="40">
        <v>6</v>
      </c>
      <c r="D2518" s="38" t="s">
        <v>433</v>
      </c>
    </row>
    <row r="2519" spans="1:4" x14ac:dyDescent="0.25">
      <c r="A2519" s="38" t="s">
        <v>5342</v>
      </c>
      <c r="B2519" s="39" t="s">
        <v>5343</v>
      </c>
      <c r="C2519" s="40">
        <v>7</v>
      </c>
      <c r="D2519" s="38" t="s">
        <v>644</v>
      </c>
    </row>
    <row r="2520" spans="1:4" x14ac:dyDescent="0.25">
      <c r="A2520" s="38" t="s">
        <v>5344</v>
      </c>
      <c r="B2520" s="39" t="s">
        <v>5345</v>
      </c>
      <c r="C2520" s="40">
        <v>7</v>
      </c>
      <c r="D2520" s="38" t="s">
        <v>644</v>
      </c>
    </row>
    <row r="2521" spans="1:4" x14ac:dyDescent="0.25">
      <c r="A2521" s="38" t="s">
        <v>5346</v>
      </c>
      <c r="B2521" s="39" t="s">
        <v>5347</v>
      </c>
      <c r="C2521" s="40">
        <v>11</v>
      </c>
      <c r="D2521" s="38" t="s">
        <v>369</v>
      </c>
    </row>
    <row r="2522" spans="1:4" x14ac:dyDescent="0.25">
      <c r="A2522" s="38" t="s">
        <v>5348</v>
      </c>
      <c r="B2522" s="39" t="s">
        <v>5349</v>
      </c>
      <c r="C2522" s="40">
        <v>6</v>
      </c>
      <c r="D2522" s="38" t="s">
        <v>433</v>
      </c>
    </row>
    <row r="2523" spans="1:4" x14ac:dyDescent="0.25">
      <c r="A2523" s="38" t="s">
        <v>5350</v>
      </c>
      <c r="B2523" s="39" t="s">
        <v>5351</v>
      </c>
      <c r="C2523" s="40">
        <v>7</v>
      </c>
      <c r="D2523" s="38" t="s">
        <v>644</v>
      </c>
    </row>
    <row r="2524" spans="1:4" x14ac:dyDescent="0.25">
      <c r="A2524" s="38" t="s">
        <v>5352</v>
      </c>
      <c r="B2524" s="39" t="s">
        <v>5353</v>
      </c>
      <c r="C2524" s="40">
        <v>6</v>
      </c>
      <c r="D2524" s="38" t="s">
        <v>433</v>
      </c>
    </row>
    <row r="2525" spans="1:4" x14ac:dyDescent="0.25">
      <c r="A2525" s="38" t="s">
        <v>5354</v>
      </c>
      <c r="B2525" s="39" t="s">
        <v>5355</v>
      </c>
      <c r="C2525" s="40">
        <v>6</v>
      </c>
      <c r="D2525" s="38" t="s">
        <v>433</v>
      </c>
    </row>
    <row r="2526" spans="1:4" x14ac:dyDescent="0.25">
      <c r="A2526" s="38" t="s">
        <v>5356</v>
      </c>
      <c r="B2526" s="39" t="s">
        <v>5357</v>
      </c>
      <c r="C2526" s="40">
        <v>11</v>
      </c>
      <c r="D2526" s="38" t="s">
        <v>369</v>
      </c>
    </row>
    <row r="2527" spans="1:4" x14ac:dyDescent="0.25">
      <c r="A2527" s="38" t="s">
        <v>5358</v>
      </c>
      <c r="B2527" s="39" t="s">
        <v>5359</v>
      </c>
      <c r="C2527" s="40">
        <v>9</v>
      </c>
      <c r="D2527" s="38" t="s">
        <v>567</v>
      </c>
    </row>
    <row r="2528" spans="1:4" x14ac:dyDescent="0.25">
      <c r="A2528" s="38" t="s">
        <v>5360</v>
      </c>
      <c r="B2528" s="39" t="s">
        <v>5361</v>
      </c>
      <c r="C2528" s="40">
        <v>7</v>
      </c>
      <c r="D2528" s="38" t="s">
        <v>644</v>
      </c>
    </row>
    <row r="2529" spans="1:4" x14ac:dyDescent="0.25">
      <c r="A2529" s="38" t="s">
        <v>5362</v>
      </c>
      <c r="B2529" s="39" t="s">
        <v>5363</v>
      </c>
      <c r="C2529" s="40">
        <v>10</v>
      </c>
      <c r="D2529" s="38" t="s">
        <v>420</v>
      </c>
    </row>
    <row r="2530" spans="1:4" x14ac:dyDescent="0.25">
      <c r="A2530" s="38" t="s">
        <v>5364</v>
      </c>
      <c r="B2530" s="39" t="s">
        <v>5365</v>
      </c>
      <c r="C2530" s="40">
        <v>7</v>
      </c>
      <c r="D2530" s="38" t="s">
        <v>644</v>
      </c>
    </row>
    <row r="2531" spans="1:4" x14ac:dyDescent="0.25">
      <c r="A2531" s="38" t="s">
        <v>5366</v>
      </c>
      <c r="B2531" s="39" t="s">
        <v>5367</v>
      </c>
      <c r="C2531" s="40">
        <v>15</v>
      </c>
      <c r="D2531" s="38" t="s">
        <v>306</v>
      </c>
    </row>
    <row r="2532" spans="1:4" x14ac:dyDescent="0.25">
      <c r="A2532" s="38" t="s">
        <v>5368</v>
      </c>
      <c r="B2532" s="39" t="s">
        <v>5369</v>
      </c>
      <c r="C2532" s="40">
        <v>15</v>
      </c>
      <c r="D2532" s="38" t="s">
        <v>306</v>
      </c>
    </row>
    <row r="2533" spans="1:4" x14ac:dyDescent="0.25">
      <c r="A2533" s="38" t="s">
        <v>5370</v>
      </c>
      <c r="B2533" s="39" t="s">
        <v>5371</v>
      </c>
      <c r="C2533" s="40">
        <v>7</v>
      </c>
      <c r="D2533" s="38" t="s">
        <v>644</v>
      </c>
    </row>
    <row r="2534" spans="1:4" x14ac:dyDescent="0.25">
      <c r="A2534" s="38" t="s">
        <v>5372</v>
      </c>
      <c r="B2534" s="39" t="s">
        <v>5373</v>
      </c>
      <c r="C2534" s="40">
        <v>5</v>
      </c>
      <c r="D2534" s="38" t="s">
        <v>466</v>
      </c>
    </row>
    <row r="2535" spans="1:4" x14ac:dyDescent="0.25">
      <c r="A2535" s="38" t="s">
        <v>5374</v>
      </c>
      <c r="B2535" s="39" t="s">
        <v>5375</v>
      </c>
      <c r="C2535" s="40">
        <v>5</v>
      </c>
      <c r="D2535" s="38" t="s">
        <v>466</v>
      </c>
    </row>
    <row r="2536" spans="1:4" x14ac:dyDescent="0.25">
      <c r="A2536" s="38" t="s">
        <v>5376</v>
      </c>
      <c r="B2536" s="39" t="s">
        <v>5377</v>
      </c>
      <c r="C2536" s="40">
        <v>5</v>
      </c>
      <c r="D2536" s="38" t="s">
        <v>466</v>
      </c>
    </row>
    <row r="2537" spans="1:4" x14ac:dyDescent="0.25">
      <c r="A2537" s="38" t="s">
        <v>5378</v>
      </c>
      <c r="B2537" s="39" t="s">
        <v>5379</v>
      </c>
      <c r="C2537" s="40">
        <v>3</v>
      </c>
      <c r="D2537" s="38" t="s">
        <v>413</v>
      </c>
    </row>
    <row r="2538" spans="1:4" x14ac:dyDescent="0.25">
      <c r="A2538" s="38" t="s">
        <v>5380</v>
      </c>
      <c r="B2538" s="39" t="s">
        <v>5381</v>
      </c>
      <c r="C2538" s="40">
        <v>5</v>
      </c>
      <c r="D2538" s="38" t="s">
        <v>466</v>
      </c>
    </row>
    <row r="2539" spans="1:4" x14ac:dyDescent="0.25">
      <c r="A2539" s="38" t="s">
        <v>5382</v>
      </c>
      <c r="B2539" s="39" t="s">
        <v>5383</v>
      </c>
      <c r="C2539" s="40">
        <v>5</v>
      </c>
      <c r="D2539" s="38" t="s">
        <v>466</v>
      </c>
    </row>
    <row r="2540" spans="1:4" x14ac:dyDescent="0.25">
      <c r="A2540" s="38" t="s">
        <v>5384</v>
      </c>
      <c r="B2540" s="39" t="s">
        <v>5385</v>
      </c>
      <c r="C2540" s="40">
        <v>5</v>
      </c>
      <c r="D2540" s="38" t="s">
        <v>466</v>
      </c>
    </row>
    <row r="2541" spans="1:4" x14ac:dyDescent="0.25">
      <c r="A2541" s="38" t="s">
        <v>5386</v>
      </c>
      <c r="B2541" s="39" t="s">
        <v>5387</v>
      </c>
      <c r="C2541" s="40">
        <v>5</v>
      </c>
      <c r="D2541" s="38" t="s">
        <v>466</v>
      </c>
    </row>
    <row r="2542" spans="1:4" x14ac:dyDescent="0.25">
      <c r="A2542" s="38" t="s">
        <v>5388</v>
      </c>
      <c r="B2542" s="39" t="s">
        <v>5389</v>
      </c>
      <c r="C2542" s="40">
        <v>5</v>
      </c>
      <c r="D2542" s="38" t="s">
        <v>466</v>
      </c>
    </row>
    <row r="2543" spans="1:4" x14ac:dyDescent="0.25">
      <c r="A2543" s="38" t="s">
        <v>5390</v>
      </c>
      <c r="B2543" s="39" t="s">
        <v>5391</v>
      </c>
      <c r="C2543" s="40">
        <v>5</v>
      </c>
      <c r="D2543" s="38" t="s">
        <v>466</v>
      </c>
    </row>
    <row r="2544" spans="1:4" x14ac:dyDescent="0.25">
      <c r="A2544" s="38" t="s">
        <v>5392</v>
      </c>
      <c r="B2544" s="39" t="s">
        <v>5393</v>
      </c>
      <c r="C2544" s="40">
        <v>5</v>
      </c>
      <c r="D2544" s="38" t="s">
        <v>466</v>
      </c>
    </row>
    <row r="2545" spans="1:4" x14ac:dyDescent="0.25">
      <c r="A2545" s="38" t="s">
        <v>5394</v>
      </c>
      <c r="B2545" s="39" t="s">
        <v>5395</v>
      </c>
      <c r="C2545" s="40">
        <v>5</v>
      </c>
      <c r="D2545" s="38" t="s">
        <v>466</v>
      </c>
    </row>
    <row r="2546" spans="1:4" x14ac:dyDescent="0.25">
      <c r="A2546" s="38" t="s">
        <v>5396</v>
      </c>
      <c r="B2546" s="39" t="s">
        <v>5397</v>
      </c>
      <c r="C2546" s="40">
        <v>5</v>
      </c>
      <c r="D2546" s="38" t="s">
        <v>466</v>
      </c>
    </row>
    <row r="2547" spans="1:4" x14ac:dyDescent="0.25">
      <c r="A2547" s="38" t="s">
        <v>5398</v>
      </c>
      <c r="B2547" s="39" t="s">
        <v>5399</v>
      </c>
      <c r="C2547" s="40">
        <v>5</v>
      </c>
      <c r="D2547" s="38" t="s">
        <v>466</v>
      </c>
    </row>
    <row r="2548" spans="1:4" x14ac:dyDescent="0.25">
      <c r="A2548" s="38" t="s">
        <v>5400</v>
      </c>
      <c r="B2548" s="39" t="s">
        <v>5401</v>
      </c>
      <c r="C2548" s="40">
        <v>5</v>
      </c>
      <c r="D2548" s="38" t="s">
        <v>466</v>
      </c>
    </row>
    <row r="2549" spans="1:4" x14ac:dyDescent="0.25">
      <c r="A2549" s="38" t="s">
        <v>5402</v>
      </c>
      <c r="B2549" s="39" t="s">
        <v>5403</v>
      </c>
      <c r="C2549" s="40">
        <v>5</v>
      </c>
      <c r="D2549" s="38" t="s">
        <v>466</v>
      </c>
    </row>
    <row r="2550" spans="1:4" x14ac:dyDescent="0.25">
      <c r="A2550" s="38" t="s">
        <v>5404</v>
      </c>
      <c r="B2550" s="39" t="s">
        <v>5405</v>
      </c>
      <c r="C2550" s="40">
        <v>5</v>
      </c>
      <c r="D2550" s="38" t="s">
        <v>466</v>
      </c>
    </row>
    <row r="2551" spans="1:4" x14ac:dyDescent="0.25">
      <c r="A2551" s="38" t="s">
        <v>5406</v>
      </c>
      <c r="B2551" s="39" t="s">
        <v>5407</v>
      </c>
      <c r="C2551" s="40">
        <v>5</v>
      </c>
      <c r="D2551" s="38" t="s">
        <v>466</v>
      </c>
    </row>
    <row r="2552" spans="1:4" x14ac:dyDescent="0.25">
      <c r="A2552" s="38" t="s">
        <v>5408</v>
      </c>
      <c r="B2552" s="39" t="s">
        <v>5409</v>
      </c>
      <c r="C2552" s="40">
        <v>5</v>
      </c>
      <c r="D2552" s="38" t="s">
        <v>466</v>
      </c>
    </row>
    <row r="2553" spans="1:4" x14ac:dyDescent="0.25">
      <c r="A2553" s="38" t="s">
        <v>5410</v>
      </c>
      <c r="B2553" s="39" t="s">
        <v>5411</v>
      </c>
      <c r="C2553" s="40">
        <v>5</v>
      </c>
      <c r="D2553" s="38" t="s">
        <v>466</v>
      </c>
    </row>
    <row r="2554" spans="1:4" x14ac:dyDescent="0.25">
      <c r="A2554" s="38" t="s">
        <v>5412</v>
      </c>
      <c r="B2554" s="39" t="s">
        <v>5413</v>
      </c>
      <c r="C2554" s="40">
        <v>20</v>
      </c>
      <c r="D2554" s="38" t="s">
        <v>300</v>
      </c>
    </row>
    <row r="2555" spans="1:4" x14ac:dyDescent="0.25">
      <c r="A2555" s="38" t="s">
        <v>5414</v>
      </c>
      <c r="B2555" s="39" t="s">
        <v>5415</v>
      </c>
      <c r="C2555" s="40">
        <v>20</v>
      </c>
      <c r="D2555" s="38" t="s">
        <v>300</v>
      </c>
    </row>
    <row r="2556" spans="1:4" x14ac:dyDescent="0.25">
      <c r="A2556" s="38" t="s">
        <v>5416</v>
      </c>
      <c r="B2556" s="39" t="s">
        <v>5417</v>
      </c>
      <c r="C2556" s="40">
        <v>20</v>
      </c>
      <c r="D2556" s="38" t="s">
        <v>300</v>
      </c>
    </row>
    <row r="2557" spans="1:4" x14ac:dyDescent="0.25">
      <c r="A2557" s="38" t="s">
        <v>5418</v>
      </c>
      <c r="B2557" s="39" t="s">
        <v>5419</v>
      </c>
      <c r="C2557" s="40">
        <v>20</v>
      </c>
      <c r="D2557" s="38" t="s">
        <v>300</v>
      </c>
    </row>
    <row r="2558" spans="1:4" x14ac:dyDescent="0.25">
      <c r="A2558" s="38" t="s">
        <v>5420</v>
      </c>
      <c r="B2558" s="39" t="s">
        <v>5421</v>
      </c>
      <c r="C2558" s="40">
        <v>20</v>
      </c>
      <c r="D2558" s="38" t="s">
        <v>300</v>
      </c>
    </row>
    <row r="2559" spans="1:4" x14ac:dyDescent="0.25">
      <c r="A2559" s="38" t="s">
        <v>5422</v>
      </c>
      <c r="B2559" s="39" t="s">
        <v>5423</v>
      </c>
      <c r="C2559" s="40">
        <v>20</v>
      </c>
      <c r="D2559" s="38" t="s">
        <v>300</v>
      </c>
    </row>
    <row r="2560" spans="1:4" x14ac:dyDescent="0.25">
      <c r="A2560" s="38" t="s">
        <v>5424</v>
      </c>
      <c r="B2560" s="39" t="s">
        <v>5425</v>
      </c>
      <c r="C2560" s="40">
        <v>4</v>
      </c>
      <c r="D2560" s="38" t="s">
        <v>430</v>
      </c>
    </row>
    <row r="2561" spans="1:4" x14ac:dyDescent="0.25">
      <c r="A2561" s="38" t="s">
        <v>5426</v>
      </c>
      <c r="B2561" s="39" t="s">
        <v>5427</v>
      </c>
      <c r="C2561" s="40">
        <v>13</v>
      </c>
      <c r="D2561" s="38" t="s">
        <v>402</v>
      </c>
    </row>
    <row r="2562" spans="1:4" x14ac:dyDescent="0.25">
      <c r="A2562" s="38" t="s">
        <v>5428</v>
      </c>
      <c r="B2562" s="39" t="s">
        <v>5429</v>
      </c>
      <c r="C2562" s="40">
        <v>11</v>
      </c>
      <c r="D2562" s="38" t="s">
        <v>369</v>
      </c>
    </row>
    <row r="2563" spans="1:4" x14ac:dyDescent="0.25">
      <c r="A2563" s="38" t="s">
        <v>5430</v>
      </c>
      <c r="B2563" s="39" t="s">
        <v>5431</v>
      </c>
      <c r="C2563" s="40">
        <v>7</v>
      </c>
      <c r="D2563" s="38" t="s">
        <v>644</v>
      </c>
    </row>
    <row r="2564" spans="1:4" x14ac:dyDescent="0.25">
      <c r="A2564" s="38" t="s">
        <v>5432</v>
      </c>
      <c r="B2564" s="39" t="s">
        <v>5433</v>
      </c>
      <c r="C2564" s="40">
        <v>16</v>
      </c>
      <c r="D2564" s="38" t="s">
        <v>576</v>
      </c>
    </row>
    <row r="2565" spans="1:4" x14ac:dyDescent="0.25">
      <c r="A2565" s="38" t="s">
        <v>5434</v>
      </c>
      <c r="B2565" s="39" t="s">
        <v>5435</v>
      </c>
      <c r="C2565" s="40">
        <v>5</v>
      </c>
      <c r="D2565" s="38" t="s">
        <v>466</v>
      </c>
    </row>
    <row r="2566" spans="1:4" x14ac:dyDescent="0.25">
      <c r="A2566" s="38" t="s">
        <v>5436</v>
      </c>
      <c r="B2566" s="39" t="s">
        <v>5437</v>
      </c>
      <c r="C2566" s="40">
        <v>12</v>
      </c>
      <c r="D2566" s="38" t="s">
        <v>385</v>
      </c>
    </row>
    <row r="2567" spans="1:4" x14ac:dyDescent="0.25">
      <c r="A2567" s="38" t="s">
        <v>5438</v>
      </c>
      <c r="B2567" s="39" t="s">
        <v>5439</v>
      </c>
      <c r="C2567" s="40">
        <v>12</v>
      </c>
      <c r="D2567" s="38" t="s">
        <v>385</v>
      </c>
    </row>
    <row r="2568" spans="1:4" x14ac:dyDescent="0.25">
      <c r="A2568" s="38" t="s">
        <v>5440</v>
      </c>
      <c r="B2568" s="39" t="s">
        <v>5441</v>
      </c>
      <c r="C2568" s="40">
        <v>12</v>
      </c>
      <c r="D2568" s="38" t="s">
        <v>385</v>
      </c>
    </row>
    <row r="2569" spans="1:4" x14ac:dyDescent="0.25">
      <c r="A2569" s="38" t="s">
        <v>5442</v>
      </c>
      <c r="B2569" s="39" t="s">
        <v>5443</v>
      </c>
      <c r="C2569" s="40">
        <v>12</v>
      </c>
      <c r="D2569" s="38" t="s">
        <v>385</v>
      </c>
    </row>
    <row r="2570" spans="1:4" x14ac:dyDescent="0.25">
      <c r="A2570" s="38" t="s">
        <v>5444</v>
      </c>
      <c r="B2570" s="39" t="s">
        <v>5445</v>
      </c>
      <c r="C2570" s="40">
        <v>12</v>
      </c>
      <c r="D2570" s="38" t="s">
        <v>385</v>
      </c>
    </row>
    <row r="2571" spans="1:4" x14ac:dyDescent="0.25">
      <c r="A2571" s="38" t="s">
        <v>5446</v>
      </c>
      <c r="B2571" s="39" t="s">
        <v>5447</v>
      </c>
      <c r="C2571" s="40">
        <v>12</v>
      </c>
      <c r="D2571" s="38" t="s">
        <v>385</v>
      </c>
    </row>
    <row r="2572" spans="1:4" x14ac:dyDescent="0.25">
      <c r="A2572" s="38" t="s">
        <v>5448</v>
      </c>
      <c r="B2572" s="39" t="s">
        <v>5449</v>
      </c>
      <c r="C2572" s="40">
        <v>12</v>
      </c>
      <c r="D2572" s="38" t="s">
        <v>385</v>
      </c>
    </row>
    <row r="2573" spans="1:4" x14ac:dyDescent="0.25">
      <c r="A2573" s="38" t="s">
        <v>5450</v>
      </c>
      <c r="B2573" s="39" t="s">
        <v>5451</v>
      </c>
      <c r="C2573" s="40">
        <v>12</v>
      </c>
      <c r="D2573" s="38" t="s">
        <v>385</v>
      </c>
    </row>
    <row r="2574" spans="1:4" x14ac:dyDescent="0.25">
      <c r="A2574" s="38" t="s">
        <v>5452</v>
      </c>
      <c r="B2574" s="39" t="s">
        <v>5453</v>
      </c>
      <c r="C2574" s="40">
        <v>12</v>
      </c>
      <c r="D2574" s="38" t="s">
        <v>385</v>
      </c>
    </row>
    <row r="2575" spans="1:4" x14ac:dyDescent="0.25">
      <c r="A2575" s="38" t="s">
        <v>5454</v>
      </c>
      <c r="B2575" s="39" t="s">
        <v>5455</v>
      </c>
      <c r="C2575" s="40">
        <v>12</v>
      </c>
      <c r="D2575" s="38" t="s">
        <v>385</v>
      </c>
    </row>
    <row r="2576" spans="1:4" x14ac:dyDescent="0.25">
      <c r="A2576" s="38" t="s">
        <v>5456</v>
      </c>
      <c r="B2576" s="39" t="s">
        <v>5457</v>
      </c>
      <c r="C2576" s="40">
        <v>12</v>
      </c>
      <c r="D2576" s="38" t="s">
        <v>385</v>
      </c>
    </row>
    <row r="2577" spans="1:4" x14ac:dyDescent="0.25">
      <c r="A2577" s="38" t="s">
        <v>5458</v>
      </c>
      <c r="B2577" s="39" t="s">
        <v>5459</v>
      </c>
      <c r="C2577" s="40">
        <v>12</v>
      </c>
      <c r="D2577" s="38" t="s">
        <v>385</v>
      </c>
    </row>
    <row r="2578" spans="1:4" x14ac:dyDescent="0.25">
      <c r="A2578" s="38" t="s">
        <v>5460</v>
      </c>
      <c r="B2578" s="39" t="s">
        <v>5461</v>
      </c>
      <c r="C2578" s="40">
        <v>12</v>
      </c>
      <c r="D2578" s="38" t="s">
        <v>385</v>
      </c>
    </row>
    <row r="2579" spans="1:4" x14ac:dyDescent="0.25">
      <c r="A2579" s="38" t="s">
        <v>5462</v>
      </c>
      <c r="B2579" s="39" t="s">
        <v>5463</v>
      </c>
      <c r="C2579" s="40">
        <v>12</v>
      </c>
      <c r="D2579" s="38" t="s">
        <v>385</v>
      </c>
    </row>
    <row r="2580" spans="1:4" x14ac:dyDescent="0.25">
      <c r="A2580" s="38" t="s">
        <v>5464</v>
      </c>
      <c r="B2580" s="39" t="s">
        <v>5465</v>
      </c>
      <c r="C2580" s="40">
        <v>12</v>
      </c>
      <c r="D2580" s="38" t="s">
        <v>385</v>
      </c>
    </row>
    <row r="2581" spans="1:4" x14ac:dyDescent="0.25">
      <c r="A2581" s="38" t="s">
        <v>5466</v>
      </c>
      <c r="B2581" s="39" t="s">
        <v>5467</v>
      </c>
      <c r="C2581" s="40">
        <v>12</v>
      </c>
      <c r="D2581" s="38" t="s">
        <v>385</v>
      </c>
    </row>
    <row r="2582" spans="1:4" x14ac:dyDescent="0.25">
      <c r="A2582" s="38" t="s">
        <v>5468</v>
      </c>
      <c r="B2582" s="39" t="s">
        <v>5469</v>
      </c>
      <c r="C2582" s="40">
        <v>12</v>
      </c>
      <c r="D2582" s="38" t="s">
        <v>385</v>
      </c>
    </row>
    <row r="2583" spans="1:4" x14ac:dyDescent="0.25">
      <c r="A2583" s="38" t="s">
        <v>5470</v>
      </c>
      <c r="B2583" s="39" t="s">
        <v>5471</v>
      </c>
      <c r="C2583" s="40">
        <v>12</v>
      </c>
      <c r="D2583" s="38" t="s">
        <v>385</v>
      </c>
    </row>
    <row r="2584" spans="1:4" x14ac:dyDescent="0.25">
      <c r="A2584" s="38" t="s">
        <v>5472</v>
      </c>
      <c r="B2584" s="39" t="s">
        <v>5473</v>
      </c>
      <c r="C2584" s="40">
        <v>12</v>
      </c>
      <c r="D2584" s="38" t="s">
        <v>385</v>
      </c>
    </row>
    <row r="2585" spans="1:4" x14ac:dyDescent="0.25">
      <c r="A2585" s="38" t="s">
        <v>5474</v>
      </c>
      <c r="B2585" s="39" t="s">
        <v>5475</v>
      </c>
      <c r="C2585" s="40">
        <v>12</v>
      </c>
      <c r="D2585" s="38" t="s">
        <v>385</v>
      </c>
    </row>
    <row r="2586" spans="1:4" x14ac:dyDescent="0.25">
      <c r="A2586" s="38" t="s">
        <v>5476</v>
      </c>
      <c r="B2586" s="39" t="s">
        <v>5477</v>
      </c>
      <c r="C2586" s="40">
        <v>12</v>
      </c>
      <c r="D2586" s="38" t="s">
        <v>385</v>
      </c>
    </row>
    <row r="2587" spans="1:4" x14ac:dyDescent="0.25">
      <c r="A2587" s="38" t="s">
        <v>5478</v>
      </c>
      <c r="B2587" s="39" t="s">
        <v>5479</v>
      </c>
      <c r="C2587" s="40">
        <v>12</v>
      </c>
      <c r="D2587" s="38" t="s">
        <v>385</v>
      </c>
    </row>
    <row r="2588" spans="1:4" x14ac:dyDescent="0.25">
      <c r="A2588" s="38" t="s">
        <v>5480</v>
      </c>
      <c r="B2588" s="39" t="s">
        <v>5481</v>
      </c>
      <c r="C2588" s="40">
        <v>12</v>
      </c>
      <c r="D2588" s="38" t="s">
        <v>385</v>
      </c>
    </row>
    <row r="2589" spans="1:4" x14ac:dyDescent="0.25">
      <c r="A2589" s="38" t="s">
        <v>5482</v>
      </c>
      <c r="B2589" s="39" t="s">
        <v>5483</v>
      </c>
      <c r="C2589" s="40">
        <v>12</v>
      </c>
      <c r="D2589" s="38" t="s">
        <v>385</v>
      </c>
    </row>
    <row r="2590" spans="1:4" x14ac:dyDescent="0.25">
      <c r="A2590" s="38" t="s">
        <v>5484</v>
      </c>
      <c r="B2590" s="39" t="s">
        <v>5485</v>
      </c>
      <c r="C2590" s="40">
        <v>12</v>
      </c>
      <c r="D2590" s="38" t="s">
        <v>385</v>
      </c>
    </row>
    <row r="2591" spans="1:4" x14ac:dyDescent="0.25">
      <c r="A2591" s="38" t="s">
        <v>5486</v>
      </c>
      <c r="B2591" s="39" t="s">
        <v>5487</v>
      </c>
      <c r="C2591" s="40">
        <v>12</v>
      </c>
      <c r="D2591" s="38" t="s">
        <v>385</v>
      </c>
    </row>
    <row r="2592" spans="1:4" x14ac:dyDescent="0.25">
      <c r="A2592" s="38" t="s">
        <v>5488</v>
      </c>
      <c r="B2592" s="39" t="s">
        <v>5489</v>
      </c>
      <c r="C2592" s="40">
        <v>12</v>
      </c>
      <c r="D2592" s="38" t="s">
        <v>385</v>
      </c>
    </row>
    <row r="2593" spans="1:4" x14ac:dyDescent="0.25">
      <c r="A2593" s="38" t="s">
        <v>5490</v>
      </c>
      <c r="B2593" s="39" t="s">
        <v>5491</v>
      </c>
      <c r="C2593" s="40">
        <v>12</v>
      </c>
      <c r="D2593" s="38" t="s">
        <v>385</v>
      </c>
    </row>
    <row r="2594" spans="1:4" x14ac:dyDescent="0.25">
      <c r="A2594" s="38" t="s">
        <v>5492</v>
      </c>
      <c r="B2594" s="39" t="s">
        <v>5493</v>
      </c>
      <c r="C2594" s="40">
        <v>12</v>
      </c>
      <c r="D2594" s="38" t="s">
        <v>385</v>
      </c>
    </row>
    <row r="2595" spans="1:4" x14ac:dyDescent="0.25">
      <c r="A2595" s="38" t="s">
        <v>5494</v>
      </c>
      <c r="B2595" s="39" t="s">
        <v>5495</v>
      </c>
      <c r="C2595" s="40">
        <v>12</v>
      </c>
      <c r="D2595" s="38" t="s">
        <v>385</v>
      </c>
    </row>
    <row r="2596" spans="1:4" x14ac:dyDescent="0.25">
      <c r="A2596" s="38" t="s">
        <v>5496</v>
      </c>
      <c r="B2596" s="39" t="s">
        <v>5497</v>
      </c>
      <c r="C2596" s="40">
        <v>12</v>
      </c>
      <c r="D2596" s="38" t="s">
        <v>385</v>
      </c>
    </row>
    <row r="2597" spans="1:4" x14ac:dyDescent="0.25">
      <c r="A2597" s="38" t="s">
        <v>5498</v>
      </c>
      <c r="B2597" s="39" t="s">
        <v>5499</v>
      </c>
      <c r="C2597" s="40">
        <v>12</v>
      </c>
      <c r="D2597" s="38" t="s">
        <v>385</v>
      </c>
    </row>
    <row r="2598" spans="1:4" x14ac:dyDescent="0.25">
      <c r="A2598" s="38" t="s">
        <v>5500</v>
      </c>
      <c r="B2598" s="39" t="s">
        <v>5501</v>
      </c>
      <c r="C2598" s="40">
        <v>12</v>
      </c>
      <c r="D2598" s="38" t="s">
        <v>385</v>
      </c>
    </row>
    <row r="2599" spans="1:4" x14ac:dyDescent="0.25">
      <c r="A2599" s="38" t="s">
        <v>5502</v>
      </c>
      <c r="B2599" s="39" t="s">
        <v>5503</v>
      </c>
      <c r="C2599" s="40">
        <v>12</v>
      </c>
      <c r="D2599" s="38" t="s">
        <v>385</v>
      </c>
    </row>
    <row r="2600" spans="1:4" x14ac:dyDescent="0.25">
      <c r="A2600" s="38" t="s">
        <v>5504</v>
      </c>
      <c r="B2600" s="39" t="s">
        <v>5505</v>
      </c>
      <c r="C2600" s="40">
        <v>12</v>
      </c>
      <c r="D2600" s="38" t="s">
        <v>385</v>
      </c>
    </row>
    <row r="2601" spans="1:4" x14ac:dyDescent="0.25">
      <c r="A2601" s="38" t="s">
        <v>5506</v>
      </c>
      <c r="B2601" s="39" t="s">
        <v>5507</v>
      </c>
      <c r="C2601" s="40">
        <v>12</v>
      </c>
      <c r="D2601" s="38" t="s">
        <v>385</v>
      </c>
    </row>
    <row r="2602" spans="1:4" x14ac:dyDescent="0.25">
      <c r="A2602" s="38" t="s">
        <v>5508</v>
      </c>
      <c r="B2602" s="39" t="s">
        <v>5509</v>
      </c>
      <c r="C2602" s="40">
        <v>12</v>
      </c>
      <c r="D2602" s="38" t="s">
        <v>385</v>
      </c>
    </row>
    <row r="2603" spans="1:4" x14ac:dyDescent="0.25">
      <c r="A2603" s="38" t="s">
        <v>5510</v>
      </c>
      <c r="B2603" s="39" t="s">
        <v>5511</v>
      </c>
      <c r="C2603" s="40">
        <v>12</v>
      </c>
      <c r="D2603" s="38" t="s">
        <v>385</v>
      </c>
    </row>
    <row r="2604" spans="1:4" x14ac:dyDescent="0.25">
      <c r="A2604" s="38" t="s">
        <v>5512</v>
      </c>
      <c r="B2604" s="39" t="s">
        <v>5513</v>
      </c>
      <c r="C2604" s="40">
        <v>12</v>
      </c>
      <c r="D2604" s="38" t="s">
        <v>385</v>
      </c>
    </row>
    <row r="2605" spans="1:4" x14ac:dyDescent="0.25">
      <c r="A2605" s="38" t="s">
        <v>5514</v>
      </c>
      <c r="B2605" s="39" t="s">
        <v>5515</v>
      </c>
      <c r="C2605" s="40">
        <v>1</v>
      </c>
      <c r="D2605" s="38" t="s">
        <v>372</v>
      </c>
    </row>
    <row r="2606" spans="1:4" x14ac:dyDescent="0.25">
      <c r="A2606" s="38" t="s">
        <v>5516</v>
      </c>
      <c r="B2606" s="39" t="s">
        <v>5517</v>
      </c>
      <c r="C2606" s="40">
        <v>12</v>
      </c>
      <c r="D2606" s="38" t="s">
        <v>385</v>
      </c>
    </row>
    <row r="2607" spans="1:4" x14ac:dyDescent="0.25">
      <c r="A2607" s="38" t="s">
        <v>5518</v>
      </c>
      <c r="B2607" s="39" t="s">
        <v>5519</v>
      </c>
      <c r="C2607" s="40">
        <v>12</v>
      </c>
      <c r="D2607" s="38" t="s">
        <v>385</v>
      </c>
    </row>
    <row r="2608" spans="1:4" x14ac:dyDescent="0.25">
      <c r="A2608" s="38" t="s">
        <v>5520</v>
      </c>
      <c r="B2608" s="39" t="s">
        <v>5521</v>
      </c>
      <c r="C2608" s="40">
        <v>12</v>
      </c>
      <c r="D2608" s="38" t="s">
        <v>385</v>
      </c>
    </row>
    <row r="2609" spans="1:4" x14ac:dyDescent="0.25">
      <c r="A2609" s="38" t="s">
        <v>5522</v>
      </c>
      <c r="B2609" s="39" t="s">
        <v>5523</v>
      </c>
      <c r="C2609" s="40">
        <v>12</v>
      </c>
      <c r="D2609" s="38" t="s">
        <v>385</v>
      </c>
    </row>
    <row r="2610" spans="1:4" x14ac:dyDescent="0.25">
      <c r="A2610" s="38" t="s">
        <v>5524</v>
      </c>
      <c r="B2610" s="39" t="s">
        <v>5525</v>
      </c>
      <c r="C2610" s="40">
        <v>1</v>
      </c>
      <c r="D2610" s="38" t="s">
        <v>372</v>
      </c>
    </row>
    <row r="2611" spans="1:4" x14ac:dyDescent="0.25">
      <c r="A2611" s="38" t="s">
        <v>5526</v>
      </c>
      <c r="B2611" s="39" t="s">
        <v>5527</v>
      </c>
      <c r="C2611" s="40">
        <v>12</v>
      </c>
      <c r="D2611" s="38" t="s">
        <v>385</v>
      </c>
    </row>
    <row r="2612" spans="1:4" x14ac:dyDescent="0.25">
      <c r="A2612" s="38" t="s">
        <v>5528</v>
      </c>
      <c r="B2612" s="39" t="s">
        <v>5529</v>
      </c>
      <c r="C2612" s="40">
        <v>13</v>
      </c>
      <c r="D2612" s="38" t="s">
        <v>402</v>
      </c>
    </row>
    <row r="2613" spans="1:4" x14ac:dyDescent="0.25">
      <c r="A2613" s="38" t="s">
        <v>5530</v>
      </c>
      <c r="B2613" s="39" t="s">
        <v>5531</v>
      </c>
      <c r="C2613" s="40">
        <v>13</v>
      </c>
      <c r="D2613" s="38" t="s">
        <v>402</v>
      </c>
    </row>
    <row r="2614" spans="1:4" x14ac:dyDescent="0.25">
      <c r="A2614" s="38" t="s">
        <v>5532</v>
      </c>
      <c r="B2614" s="39" t="s">
        <v>5533</v>
      </c>
      <c r="C2614" s="40">
        <v>1</v>
      </c>
      <c r="D2614" s="38" t="s">
        <v>372</v>
      </c>
    </row>
    <row r="2615" spans="1:4" x14ac:dyDescent="0.25">
      <c r="A2615" s="38" t="s">
        <v>5534</v>
      </c>
      <c r="B2615" s="39" t="s">
        <v>5535</v>
      </c>
      <c r="C2615" s="40">
        <v>13</v>
      </c>
      <c r="D2615" s="38" t="s">
        <v>402</v>
      </c>
    </row>
    <row r="2616" spans="1:4" x14ac:dyDescent="0.25">
      <c r="A2616" s="38" t="s">
        <v>5536</v>
      </c>
      <c r="B2616" s="39" t="s">
        <v>5537</v>
      </c>
      <c r="C2616" s="40">
        <v>13</v>
      </c>
      <c r="D2616" s="38" t="s">
        <v>402</v>
      </c>
    </row>
    <row r="2617" spans="1:4" x14ac:dyDescent="0.25">
      <c r="A2617" s="38" t="s">
        <v>5538</v>
      </c>
      <c r="B2617" s="39" t="s">
        <v>5539</v>
      </c>
      <c r="C2617" s="40">
        <v>12</v>
      </c>
      <c r="D2617" s="38" t="s">
        <v>385</v>
      </c>
    </row>
    <row r="2618" spans="1:4" x14ac:dyDescent="0.25">
      <c r="A2618" s="38" t="s">
        <v>5540</v>
      </c>
      <c r="B2618" s="39" t="s">
        <v>5541</v>
      </c>
      <c r="C2618" s="40">
        <v>12</v>
      </c>
      <c r="D2618" s="38" t="s">
        <v>385</v>
      </c>
    </row>
    <row r="2619" spans="1:4" x14ac:dyDescent="0.25">
      <c r="A2619" s="38" t="s">
        <v>5542</v>
      </c>
      <c r="B2619" s="39" t="s">
        <v>5543</v>
      </c>
      <c r="C2619" s="40">
        <v>7</v>
      </c>
      <c r="D2619" s="38" t="s">
        <v>644</v>
      </c>
    </row>
    <row r="2620" spans="1:4" x14ac:dyDescent="0.25">
      <c r="A2620" s="38" t="s">
        <v>5544</v>
      </c>
      <c r="B2620" s="39" t="s">
        <v>5545</v>
      </c>
      <c r="C2620" s="40">
        <v>12</v>
      </c>
      <c r="D2620" s="38" t="s">
        <v>385</v>
      </c>
    </row>
    <row r="2621" spans="1:4" x14ac:dyDescent="0.25">
      <c r="A2621" s="38" t="s">
        <v>5546</v>
      </c>
      <c r="B2621" s="39" t="s">
        <v>5547</v>
      </c>
      <c r="C2621" s="40">
        <v>13</v>
      </c>
      <c r="D2621" s="38" t="s">
        <v>402</v>
      </c>
    </row>
    <row r="2622" spans="1:4" x14ac:dyDescent="0.25">
      <c r="A2622" s="38" t="s">
        <v>5548</v>
      </c>
      <c r="B2622" s="39" t="s">
        <v>5549</v>
      </c>
      <c r="C2622" s="40">
        <v>9</v>
      </c>
      <c r="D2622" s="38" t="s">
        <v>567</v>
      </c>
    </row>
    <row r="2623" spans="1:4" x14ac:dyDescent="0.25">
      <c r="A2623" s="38" t="s">
        <v>5550</v>
      </c>
      <c r="B2623" s="39" t="s">
        <v>5551</v>
      </c>
      <c r="C2623" s="40">
        <v>10</v>
      </c>
      <c r="D2623" s="38" t="s">
        <v>420</v>
      </c>
    </row>
    <row r="2624" spans="1:4" x14ac:dyDescent="0.25">
      <c r="A2624" s="38" t="s">
        <v>5552</v>
      </c>
      <c r="B2624" s="39" t="s">
        <v>5553</v>
      </c>
      <c r="C2624" s="40">
        <v>10</v>
      </c>
      <c r="D2624" s="38" t="s">
        <v>420</v>
      </c>
    </row>
    <row r="2625" spans="1:4" x14ac:dyDescent="0.25">
      <c r="A2625" s="38" t="s">
        <v>5554</v>
      </c>
      <c r="B2625" s="39" t="s">
        <v>5555</v>
      </c>
      <c r="C2625" s="40">
        <v>13</v>
      </c>
      <c r="D2625" s="38" t="s">
        <v>402</v>
      </c>
    </row>
    <row r="2626" spans="1:4" x14ac:dyDescent="0.25">
      <c r="A2626" s="38" t="s">
        <v>5556</v>
      </c>
      <c r="B2626" s="39" t="s">
        <v>5557</v>
      </c>
      <c r="C2626" s="40">
        <v>18</v>
      </c>
      <c r="D2626" s="38" t="s">
        <v>297</v>
      </c>
    </row>
    <row r="2627" spans="1:4" x14ac:dyDescent="0.25">
      <c r="A2627" s="38" t="s">
        <v>5558</v>
      </c>
      <c r="B2627" s="39" t="s">
        <v>5559</v>
      </c>
      <c r="C2627" s="40">
        <v>20</v>
      </c>
      <c r="D2627" s="38" t="s">
        <v>300</v>
      </c>
    </row>
    <row r="2628" spans="1:4" x14ac:dyDescent="0.25">
      <c r="A2628" s="38" t="s">
        <v>5560</v>
      </c>
      <c r="B2628" s="39" t="s">
        <v>5561</v>
      </c>
      <c r="C2628" s="40">
        <v>4</v>
      </c>
      <c r="D2628" s="38" t="s">
        <v>430</v>
      </c>
    </row>
    <row r="2629" spans="1:4" x14ac:dyDescent="0.25">
      <c r="A2629" s="38" t="s">
        <v>5562</v>
      </c>
      <c r="B2629" s="39" t="s">
        <v>5563</v>
      </c>
      <c r="C2629" s="40">
        <v>19</v>
      </c>
      <c r="D2629" s="38" t="s">
        <v>469</v>
      </c>
    </row>
    <row r="2630" spans="1:4" x14ac:dyDescent="0.25">
      <c r="A2630" s="38" t="s">
        <v>5564</v>
      </c>
      <c r="B2630" s="39" t="s">
        <v>5565</v>
      </c>
      <c r="C2630" s="40">
        <v>7</v>
      </c>
      <c r="D2630" s="38" t="s">
        <v>644</v>
      </c>
    </row>
    <row r="2631" spans="1:4" x14ac:dyDescent="0.25">
      <c r="A2631" s="38" t="s">
        <v>5566</v>
      </c>
      <c r="B2631" s="39" t="s">
        <v>5567</v>
      </c>
      <c r="C2631" s="40">
        <v>19</v>
      </c>
      <c r="D2631" s="38" t="s">
        <v>469</v>
      </c>
    </row>
    <row r="2632" spans="1:4" x14ac:dyDescent="0.25">
      <c r="A2632" s="38" t="s">
        <v>5568</v>
      </c>
      <c r="B2632" s="39" t="s">
        <v>5569</v>
      </c>
      <c r="C2632" s="40">
        <v>19</v>
      </c>
      <c r="D2632" s="38" t="s">
        <v>469</v>
      </c>
    </row>
    <row r="2633" spans="1:4" x14ac:dyDescent="0.25">
      <c r="A2633" s="38" t="s">
        <v>5570</v>
      </c>
      <c r="B2633" s="39" t="s">
        <v>5571</v>
      </c>
      <c r="C2633" s="40">
        <v>15</v>
      </c>
      <c r="D2633" s="38" t="s">
        <v>306</v>
      </c>
    </row>
    <row r="2634" spans="1:4" x14ac:dyDescent="0.25">
      <c r="A2634" s="38" t="s">
        <v>5572</v>
      </c>
      <c r="B2634" s="39" t="s">
        <v>5573</v>
      </c>
      <c r="C2634" s="40">
        <v>15</v>
      </c>
      <c r="D2634" s="38" t="s">
        <v>306</v>
      </c>
    </row>
    <row r="2635" spans="1:4" x14ac:dyDescent="0.25">
      <c r="A2635" s="38" t="s">
        <v>5574</v>
      </c>
      <c r="B2635" s="39" t="s">
        <v>5575</v>
      </c>
      <c r="C2635" s="40">
        <v>15</v>
      </c>
      <c r="D2635" s="38" t="s">
        <v>306</v>
      </c>
    </row>
    <row r="2636" spans="1:4" x14ac:dyDescent="0.25">
      <c r="A2636" s="38" t="s">
        <v>5576</v>
      </c>
      <c r="B2636" s="39" t="s">
        <v>5577</v>
      </c>
      <c r="C2636" s="40">
        <v>15</v>
      </c>
      <c r="D2636" s="38" t="s">
        <v>306</v>
      </c>
    </row>
    <row r="2637" spans="1:4" x14ac:dyDescent="0.25">
      <c r="A2637" s="38" t="s">
        <v>5578</v>
      </c>
      <c r="B2637" s="39" t="s">
        <v>5579</v>
      </c>
      <c r="C2637" s="40">
        <v>15</v>
      </c>
      <c r="D2637" s="38" t="s">
        <v>306</v>
      </c>
    </row>
    <row r="2638" spans="1:4" x14ac:dyDescent="0.25">
      <c r="A2638" s="38" t="s">
        <v>5580</v>
      </c>
      <c r="B2638" s="39" t="s">
        <v>5581</v>
      </c>
      <c r="C2638" s="40">
        <v>15</v>
      </c>
      <c r="D2638" s="38" t="s">
        <v>306</v>
      </c>
    </row>
    <row r="2639" spans="1:4" x14ac:dyDescent="0.25">
      <c r="A2639" s="38" t="s">
        <v>5582</v>
      </c>
      <c r="B2639" s="39" t="s">
        <v>5583</v>
      </c>
      <c r="C2639" s="40">
        <v>16</v>
      </c>
      <c r="D2639" s="38" t="s">
        <v>576</v>
      </c>
    </row>
    <row r="2640" spans="1:4" x14ac:dyDescent="0.25">
      <c r="A2640" s="38" t="s">
        <v>5584</v>
      </c>
      <c r="B2640" s="39" t="s">
        <v>5585</v>
      </c>
      <c r="C2640" s="40">
        <v>15</v>
      </c>
      <c r="D2640" s="38" t="s">
        <v>306</v>
      </c>
    </row>
    <row r="2641" spans="1:4" x14ac:dyDescent="0.25">
      <c r="A2641" s="38" t="s">
        <v>5586</v>
      </c>
      <c r="B2641" s="39" t="s">
        <v>5587</v>
      </c>
      <c r="C2641" s="40">
        <v>7</v>
      </c>
      <c r="D2641" s="38" t="s">
        <v>644</v>
      </c>
    </row>
    <row r="2642" spans="1:4" x14ac:dyDescent="0.25">
      <c r="A2642" s="38" t="s">
        <v>5588</v>
      </c>
      <c r="B2642" s="39" t="s">
        <v>5589</v>
      </c>
      <c r="C2642" s="40">
        <v>6</v>
      </c>
      <c r="D2642" s="38" t="s">
        <v>433</v>
      </c>
    </row>
    <row r="2643" spans="1:4" x14ac:dyDescent="0.25">
      <c r="A2643" s="38" t="s">
        <v>5590</v>
      </c>
      <c r="B2643" s="39" t="s">
        <v>5591</v>
      </c>
      <c r="C2643" s="40">
        <v>16</v>
      </c>
      <c r="D2643" s="38" t="s">
        <v>576</v>
      </c>
    </row>
    <row r="2644" spans="1:4" x14ac:dyDescent="0.25">
      <c r="A2644" s="38" t="s">
        <v>5592</v>
      </c>
      <c r="B2644" s="39" t="s">
        <v>5593</v>
      </c>
      <c r="C2644" s="40">
        <v>13</v>
      </c>
      <c r="D2644" s="38" t="s">
        <v>402</v>
      </c>
    </row>
    <row r="2645" spans="1:4" x14ac:dyDescent="0.25">
      <c r="A2645" s="38" t="s">
        <v>5594</v>
      </c>
      <c r="B2645" s="39" t="s">
        <v>5595</v>
      </c>
      <c r="C2645" s="40">
        <v>6</v>
      </c>
      <c r="D2645" s="38" t="s">
        <v>433</v>
      </c>
    </row>
    <row r="2646" spans="1:4" x14ac:dyDescent="0.25">
      <c r="A2646" s="38" t="s">
        <v>5596</v>
      </c>
      <c r="B2646" s="39" t="s">
        <v>5597</v>
      </c>
      <c r="C2646" s="40">
        <v>6</v>
      </c>
      <c r="D2646" s="38" t="s">
        <v>433</v>
      </c>
    </row>
    <row r="2647" spans="1:4" x14ac:dyDescent="0.25">
      <c r="A2647" s="38" t="s">
        <v>5598</v>
      </c>
      <c r="B2647" s="39" t="s">
        <v>5599</v>
      </c>
      <c r="C2647" s="40">
        <v>18</v>
      </c>
      <c r="D2647" s="38" t="s">
        <v>297</v>
      </c>
    </row>
    <row r="2648" spans="1:4" x14ac:dyDescent="0.25">
      <c r="A2648" s="38" t="s">
        <v>5600</v>
      </c>
      <c r="B2648" s="39" t="s">
        <v>5601</v>
      </c>
      <c r="C2648" s="40">
        <v>15</v>
      </c>
      <c r="D2648" s="38" t="s">
        <v>306</v>
      </c>
    </row>
    <row r="2649" spans="1:4" x14ac:dyDescent="0.25">
      <c r="A2649" s="38" t="s">
        <v>5602</v>
      </c>
      <c r="B2649" s="39" t="s">
        <v>5603</v>
      </c>
      <c r="C2649" s="40">
        <v>16</v>
      </c>
      <c r="D2649" s="38" t="s">
        <v>576</v>
      </c>
    </row>
    <row r="2650" spans="1:4" x14ac:dyDescent="0.25">
      <c r="A2650" s="38" t="s">
        <v>5604</v>
      </c>
      <c r="B2650" s="39" t="s">
        <v>5605</v>
      </c>
      <c r="C2650" s="40">
        <v>4</v>
      </c>
      <c r="D2650" s="38" t="s">
        <v>430</v>
      </c>
    </row>
    <row r="2651" spans="1:4" x14ac:dyDescent="0.25">
      <c r="A2651" s="38" t="s">
        <v>5606</v>
      </c>
      <c r="B2651" s="39" t="s">
        <v>5607</v>
      </c>
      <c r="C2651" s="40">
        <v>4</v>
      </c>
      <c r="D2651" s="38" t="s">
        <v>430</v>
      </c>
    </row>
    <row r="2652" spans="1:4" x14ac:dyDescent="0.25">
      <c r="A2652" s="38" t="s">
        <v>5608</v>
      </c>
      <c r="B2652" s="39" t="s">
        <v>5609</v>
      </c>
      <c r="C2652" s="40">
        <v>4</v>
      </c>
      <c r="D2652" s="38" t="s">
        <v>430</v>
      </c>
    </row>
    <row r="2653" spans="1:4" x14ac:dyDescent="0.25">
      <c r="A2653" s="38" t="s">
        <v>5610</v>
      </c>
      <c r="B2653" s="39" t="s">
        <v>5611</v>
      </c>
      <c r="C2653" s="40">
        <v>4</v>
      </c>
      <c r="D2653" s="38" t="s">
        <v>430</v>
      </c>
    </row>
    <row r="2654" spans="1:4" x14ac:dyDescent="0.25">
      <c r="A2654" s="38" t="s">
        <v>5612</v>
      </c>
      <c r="B2654" s="39" t="s">
        <v>5613</v>
      </c>
      <c r="C2654" s="40">
        <v>18</v>
      </c>
      <c r="D2654" s="38" t="s">
        <v>297</v>
      </c>
    </row>
    <row r="2655" spans="1:4" x14ac:dyDescent="0.25">
      <c r="A2655" s="38" t="s">
        <v>5614</v>
      </c>
      <c r="B2655" s="39" t="s">
        <v>5615</v>
      </c>
      <c r="C2655" s="40">
        <v>17</v>
      </c>
      <c r="D2655" s="38" t="s">
        <v>595</v>
      </c>
    </row>
    <row r="2656" spans="1:4" x14ac:dyDescent="0.25">
      <c r="A2656" s="38" t="s">
        <v>5616</v>
      </c>
      <c r="B2656" s="39" t="s">
        <v>5617</v>
      </c>
      <c r="C2656" s="40">
        <v>9</v>
      </c>
      <c r="D2656" s="38" t="s">
        <v>567</v>
      </c>
    </row>
    <row r="2657" spans="1:4" x14ac:dyDescent="0.25">
      <c r="A2657" s="38" t="s">
        <v>5618</v>
      </c>
      <c r="B2657" s="39" t="s">
        <v>5619</v>
      </c>
      <c r="C2657" s="40">
        <v>9</v>
      </c>
      <c r="D2657" s="38" t="s">
        <v>567</v>
      </c>
    </row>
    <row r="2658" spans="1:4" x14ac:dyDescent="0.25">
      <c r="A2658" s="38" t="s">
        <v>5620</v>
      </c>
      <c r="B2658" s="39" t="s">
        <v>5621</v>
      </c>
      <c r="C2658" s="40">
        <v>9</v>
      </c>
      <c r="D2658" s="38" t="s">
        <v>567</v>
      </c>
    </row>
    <row r="2659" spans="1:4" x14ac:dyDescent="0.25">
      <c r="A2659" s="38" t="s">
        <v>5622</v>
      </c>
      <c r="B2659" s="39" t="s">
        <v>5623</v>
      </c>
      <c r="C2659" s="40">
        <v>7</v>
      </c>
      <c r="D2659" s="38" t="s">
        <v>644</v>
      </c>
    </row>
    <row r="2660" spans="1:4" x14ac:dyDescent="0.25">
      <c r="A2660" s="38" t="s">
        <v>5624</v>
      </c>
      <c r="B2660" s="39" t="s">
        <v>5625</v>
      </c>
      <c r="C2660" s="40">
        <v>7</v>
      </c>
      <c r="D2660" s="38" t="s">
        <v>644</v>
      </c>
    </row>
    <row r="2661" spans="1:4" x14ac:dyDescent="0.25">
      <c r="A2661" s="38" t="s">
        <v>5626</v>
      </c>
      <c r="B2661" s="39" t="s">
        <v>5627</v>
      </c>
      <c r="C2661" s="40">
        <v>7</v>
      </c>
      <c r="D2661" s="38" t="s">
        <v>644</v>
      </c>
    </row>
    <row r="2662" spans="1:4" x14ac:dyDescent="0.25">
      <c r="A2662" s="38" t="s">
        <v>5628</v>
      </c>
      <c r="B2662" s="39" t="s">
        <v>5629</v>
      </c>
      <c r="C2662" s="40">
        <v>15</v>
      </c>
      <c r="D2662" s="38" t="s">
        <v>306</v>
      </c>
    </row>
    <row r="2663" spans="1:4" x14ac:dyDescent="0.25">
      <c r="A2663" s="38" t="s">
        <v>5630</v>
      </c>
      <c r="B2663" s="39" t="s">
        <v>5631</v>
      </c>
      <c r="C2663" s="40">
        <v>15</v>
      </c>
      <c r="D2663" s="38" t="s">
        <v>306</v>
      </c>
    </row>
    <row r="2664" spans="1:4" x14ac:dyDescent="0.25">
      <c r="A2664" s="38" t="s">
        <v>5632</v>
      </c>
      <c r="B2664" s="39" t="s">
        <v>5633</v>
      </c>
      <c r="C2664" s="40">
        <v>7</v>
      </c>
      <c r="D2664" s="38" t="s">
        <v>644</v>
      </c>
    </row>
    <row r="2665" spans="1:4" x14ac:dyDescent="0.25">
      <c r="A2665" s="38" t="s">
        <v>5634</v>
      </c>
      <c r="B2665" s="39" t="s">
        <v>5635</v>
      </c>
      <c r="C2665" s="40">
        <v>10</v>
      </c>
      <c r="D2665" s="38" t="s">
        <v>420</v>
      </c>
    </row>
    <row r="2666" spans="1:4" x14ac:dyDescent="0.25">
      <c r="A2666" s="38" t="s">
        <v>5636</v>
      </c>
      <c r="B2666" s="39" t="s">
        <v>5637</v>
      </c>
      <c r="C2666" s="40">
        <v>13</v>
      </c>
      <c r="D2666" s="38" t="s">
        <v>402</v>
      </c>
    </row>
    <row r="2667" spans="1:4" x14ac:dyDescent="0.25">
      <c r="A2667" s="38" t="s">
        <v>5638</v>
      </c>
      <c r="B2667" s="39" t="s">
        <v>5639</v>
      </c>
      <c r="C2667" s="40">
        <v>15</v>
      </c>
      <c r="D2667" s="38" t="s">
        <v>306</v>
      </c>
    </row>
    <row r="2668" spans="1:4" x14ac:dyDescent="0.25">
      <c r="A2668" s="38" t="s">
        <v>5640</v>
      </c>
      <c r="B2668" s="39" t="s">
        <v>5641</v>
      </c>
      <c r="C2668" s="40">
        <v>17</v>
      </c>
      <c r="D2668" s="38" t="s">
        <v>595</v>
      </c>
    </row>
    <row r="2669" spans="1:4" x14ac:dyDescent="0.25">
      <c r="A2669" s="38" t="s">
        <v>5642</v>
      </c>
      <c r="B2669" s="39" t="s">
        <v>5643</v>
      </c>
      <c r="C2669" s="40">
        <v>4</v>
      </c>
      <c r="D2669" s="38" t="s">
        <v>430</v>
      </c>
    </row>
    <row r="2670" spans="1:4" x14ac:dyDescent="0.25">
      <c r="A2670" s="38" t="s">
        <v>5644</v>
      </c>
      <c r="B2670" s="39" t="s">
        <v>5645</v>
      </c>
      <c r="C2670" s="40">
        <v>14</v>
      </c>
      <c r="D2670" s="38" t="s">
        <v>303</v>
      </c>
    </row>
    <row r="2671" spans="1:4" x14ac:dyDescent="0.25">
      <c r="A2671" s="38" t="s">
        <v>5646</v>
      </c>
      <c r="B2671" s="39" t="s">
        <v>5647</v>
      </c>
      <c r="C2671" s="40">
        <v>4</v>
      </c>
      <c r="D2671" s="38" t="s">
        <v>430</v>
      </c>
    </row>
    <row r="2672" spans="1:4" x14ac:dyDescent="0.25">
      <c r="A2672" s="38" t="s">
        <v>5648</v>
      </c>
      <c r="B2672" s="39" t="s">
        <v>5649</v>
      </c>
      <c r="C2672" s="40">
        <v>4</v>
      </c>
      <c r="D2672" s="38" t="s">
        <v>430</v>
      </c>
    </row>
    <row r="2673" spans="1:4" x14ac:dyDescent="0.25">
      <c r="A2673" s="38" t="s">
        <v>5650</v>
      </c>
      <c r="B2673" s="39" t="s">
        <v>5651</v>
      </c>
      <c r="C2673" s="40">
        <v>4</v>
      </c>
      <c r="D2673" s="38" t="s">
        <v>430</v>
      </c>
    </row>
    <row r="2674" spans="1:4" x14ac:dyDescent="0.25">
      <c r="A2674" s="38" t="s">
        <v>5652</v>
      </c>
      <c r="B2674" s="39" t="s">
        <v>5653</v>
      </c>
      <c r="C2674" s="40">
        <v>4</v>
      </c>
      <c r="D2674" s="38" t="s">
        <v>430</v>
      </c>
    </row>
    <row r="2675" spans="1:4" x14ac:dyDescent="0.25">
      <c r="A2675" s="38" t="s">
        <v>5654</v>
      </c>
      <c r="B2675" s="39" t="s">
        <v>5655</v>
      </c>
      <c r="C2675" s="40">
        <v>4</v>
      </c>
      <c r="D2675" s="38" t="s">
        <v>430</v>
      </c>
    </row>
    <row r="2676" spans="1:4" x14ac:dyDescent="0.25">
      <c r="A2676" s="38" t="s">
        <v>5656</v>
      </c>
      <c r="B2676" s="39" t="s">
        <v>5657</v>
      </c>
      <c r="C2676" s="40">
        <v>4</v>
      </c>
      <c r="D2676" s="38" t="s">
        <v>430</v>
      </c>
    </row>
    <row r="2677" spans="1:4" x14ac:dyDescent="0.25">
      <c r="A2677" s="38" t="s">
        <v>5658</v>
      </c>
      <c r="B2677" s="39" t="s">
        <v>5659</v>
      </c>
      <c r="C2677" s="40">
        <v>4</v>
      </c>
      <c r="D2677" s="38" t="s">
        <v>430</v>
      </c>
    </row>
    <row r="2678" spans="1:4" x14ac:dyDescent="0.25">
      <c r="A2678" s="38" t="s">
        <v>5660</v>
      </c>
      <c r="B2678" s="39" t="s">
        <v>5661</v>
      </c>
      <c r="C2678" s="40">
        <v>4</v>
      </c>
      <c r="D2678" s="38" t="s">
        <v>430</v>
      </c>
    </row>
    <row r="2679" spans="1:4" x14ac:dyDescent="0.25">
      <c r="A2679" s="38" t="s">
        <v>5662</v>
      </c>
      <c r="B2679" s="39" t="s">
        <v>5663</v>
      </c>
      <c r="C2679" s="40">
        <v>4</v>
      </c>
      <c r="D2679" s="38" t="s">
        <v>430</v>
      </c>
    </row>
    <row r="2680" spans="1:4" x14ac:dyDescent="0.25">
      <c r="A2680" s="38" t="s">
        <v>5664</v>
      </c>
      <c r="B2680" s="39" t="s">
        <v>5665</v>
      </c>
      <c r="C2680" s="40">
        <v>4</v>
      </c>
      <c r="D2680" s="38" t="s">
        <v>430</v>
      </c>
    </row>
    <row r="2681" spans="1:4" x14ac:dyDescent="0.25">
      <c r="A2681" s="38" t="s">
        <v>5666</v>
      </c>
      <c r="B2681" s="39" t="s">
        <v>5667</v>
      </c>
      <c r="C2681" s="40">
        <v>4</v>
      </c>
      <c r="D2681" s="38" t="s">
        <v>430</v>
      </c>
    </row>
    <row r="2682" spans="1:4" x14ac:dyDescent="0.25">
      <c r="A2682" s="38" t="s">
        <v>5668</v>
      </c>
      <c r="B2682" s="39" t="s">
        <v>5669</v>
      </c>
      <c r="C2682" s="40">
        <v>4</v>
      </c>
      <c r="D2682" s="38" t="s">
        <v>430</v>
      </c>
    </row>
    <row r="2683" spans="1:4" x14ac:dyDescent="0.25">
      <c r="A2683" s="38" t="s">
        <v>5670</v>
      </c>
      <c r="B2683" s="39" t="s">
        <v>5671</v>
      </c>
      <c r="C2683" s="40">
        <v>4</v>
      </c>
      <c r="D2683" s="38" t="s">
        <v>430</v>
      </c>
    </row>
    <row r="2684" spans="1:4" x14ac:dyDescent="0.25">
      <c r="A2684" s="38" t="s">
        <v>5672</v>
      </c>
      <c r="B2684" s="39" t="s">
        <v>5673</v>
      </c>
      <c r="C2684" s="40">
        <v>4</v>
      </c>
      <c r="D2684" s="38" t="s">
        <v>430</v>
      </c>
    </row>
    <row r="2685" spans="1:4" x14ac:dyDescent="0.25">
      <c r="A2685" s="38" t="s">
        <v>5674</v>
      </c>
      <c r="B2685" s="39" t="s">
        <v>5675</v>
      </c>
      <c r="C2685" s="40">
        <v>4</v>
      </c>
      <c r="D2685" s="38" t="s">
        <v>430</v>
      </c>
    </row>
    <row r="2686" spans="1:4" x14ac:dyDescent="0.25">
      <c r="A2686" s="38" t="s">
        <v>5676</v>
      </c>
      <c r="B2686" s="39" t="s">
        <v>5677</v>
      </c>
      <c r="C2686" s="40">
        <v>4</v>
      </c>
      <c r="D2686" s="38" t="s">
        <v>430</v>
      </c>
    </row>
    <row r="2687" spans="1:4" x14ac:dyDescent="0.25">
      <c r="A2687" s="38" t="s">
        <v>5678</v>
      </c>
      <c r="B2687" s="39" t="s">
        <v>5679</v>
      </c>
      <c r="C2687" s="40">
        <v>4</v>
      </c>
      <c r="D2687" s="38" t="s">
        <v>430</v>
      </c>
    </row>
    <row r="2688" spans="1:4" x14ac:dyDescent="0.25">
      <c r="A2688" s="38" t="s">
        <v>5680</v>
      </c>
      <c r="B2688" s="39" t="s">
        <v>5681</v>
      </c>
      <c r="C2688" s="40">
        <v>4</v>
      </c>
      <c r="D2688" s="38" t="s">
        <v>430</v>
      </c>
    </row>
    <row r="2689" spans="1:4" x14ac:dyDescent="0.25">
      <c r="A2689" s="38" t="s">
        <v>5682</v>
      </c>
      <c r="B2689" s="39" t="s">
        <v>5683</v>
      </c>
      <c r="C2689" s="40">
        <v>4</v>
      </c>
      <c r="D2689" s="38" t="s">
        <v>430</v>
      </c>
    </row>
    <row r="2690" spans="1:4" x14ac:dyDescent="0.25">
      <c r="A2690" s="38" t="s">
        <v>5684</v>
      </c>
      <c r="B2690" s="39" t="s">
        <v>5685</v>
      </c>
      <c r="C2690" s="40">
        <v>4</v>
      </c>
      <c r="D2690" s="38" t="s">
        <v>430</v>
      </c>
    </row>
    <row r="2691" spans="1:4" x14ac:dyDescent="0.25">
      <c r="A2691" s="38" t="s">
        <v>5686</v>
      </c>
      <c r="B2691" s="39" t="s">
        <v>5687</v>
      </c>
      <c r="C2691" s="40">
        <v>16</v>
      </c>
      <c r="D2691" s="38" t="s">
        <v>576</v>
      </c>
    </row>
    <row r="2692" spans="1:4" x14ac:dyDescent="0.25">
      <c r="A2692" s="38" t="s">
        <v>5688</v>
      </c>
      <c r="B2692" s="39" t="s">
        <v>5689</v>
      </c>
      <c r="C2692" s="40">
        <v>15</v>
      </c>
      <c r="D2692" s="38" t="s">
        <v>306</v>
      </c>
    </row>
    <row r="2693" spans="1:4" x14ac:dyDescent="0.25">
      <c r="A2693" s="38" t="s">
        <v>5690</v>
      </c>
      <c r="B2693" s="39" t="s">
        <v>5691</v>
      </c>
      <c r="C2693" s="40">
        <v>4</v>
      </c>
      <c r="D2693" s="38" t="s">
        <v>430</v>
      </c>
    </row>
    <row r="2694" spans="1:4" x14ac:dyDescent="0.25">
      <c r="A2694" s="38" t="s">
        <v>5692</v>
      </c>
      <c r="B2694" s="39" t="s">
        <v>5693</v>
      </c>
      <c r="C2694" s="40">
        <v>4</v>
      </c>
      <c r="D2694" s="38" t="s">
        <v>430</v>
      </c>
    </row>
    <row r="2695" spans="1:4" x14ac:dyDescent="0.25">
      <c r="A2695" s="38" t="s">
        <v>5694</v>
      </c>
      <c r="B2695" s="39" t="s">
        <v>5695</v>
      </c>
      <c r="C2695" s="40">
        <v>4</v>
      </c>
      <c r="D2695" s="38" t="s">
        <v>430</v>
      </c>
    </row>
    <row r="2696" spans="1:4" x14ac:dyDescent="0.25">
      <c r="A2696" s="38" t="s">
        <v>5696</v>
      </c>
      <c r="B2696" s="39" t="s">
        <v>5697</v>
      </c>
      <c r="C2696" s="40">
        <v>4</v>
      </c>
      <c r="D2696" s="38" t="s">
        <v>430</v>
      </c>
    </row>
    <row r="2697" spans="1:4" x14ac:dyDescent="0.25">
      <c r="A2697" s="38" t="s">
        <v>5698</v>
      </c>
      <c r="B2697" s="39" t="s">
        <v>5699</v>
      </c>
      <c r="C2697" s="40">
        <v>4</v>
      </c>
      <c r="D2697" s="38" t="s">
        <v>430</v>
      </c>
    </row>
    <row r="2698" spans="1:4" x14ac:dyDescent="0.25">
      <c r="A2698" s="38" t="s">
        <v>5700</v>
      </c>
      <c r="B2698" s="39" t="s">
        <v>5701</v>
      </c>
      <c r="C2698" s="40">
        <v>4</v>
      </c>
      <c r="D2698" s="38" t="s">
        <v>430</v>
      </c>
    </row>
    <row r="2699" spans="1:4" x14ac:dyDescent="0.25">
      <c r="A2699" s="38" t="s">
        <v>5702</v>
      </c>
      <c r="B2699" s="39" t="s">
        <v>5703</v>
      </c>
      <c r="C2699" s="40">
        <v>4</v>
      </c>
      <c r="D2699" s="38" t="s">
        <v>430</v>
      </c>
    </row>
    <row r="2700" spans="1:4" x14ac:dyDescent="0.25">
      <c r="A2700" s="38" t="s">
        <v>5704</v>
      </c>
      <c r="B2700" s="39" t="s">
        <v>5705</v>
      </c>
      <c r="C2700" s="40">
        <v>4</v>
      </c>
      <c r="D2700" s="38" t="s">
        <v>430</v>
      </c>
    </row>
    <row r="2701" spans="1:4" x14ac:dyDescent="0.25">
      <c r="A2701" s="38" t="s">
        <v>5706</v>
      </c>
      <c r="B2701" s="39" t="s">
        <v>5707</v>
      </c>
      <c r="C2701" s="40">
        <v>4</v>
      </c>
      <c r="D2701" s="38" t="s">
        <v>430</v>
      </c>
    </row>
    <row r="2702" spans="1:4" x14ac:dyDescent="0.25">
      <c r="A2702" s="38" t="s">
        <v>5708</v>
      </c>
      <c r="B2702" s="39" t="s">
        <v>5709</v>
      </c>
      <c r="C2702" s="40">
        <v>4</v>
      </c>
      <c r="D2702" s="38" t="s">
        <v>430</v>
      </c>
    </row>
    <row r="2703" spans="1:4" x14ac:dyDescent="0.25">
      <c r="A2703" s="38" t="s">
        <v>5710</v>
      </c>
      <c r="B2703" s="39" t="s">
        <v>5711</v>
      </c>
      <c r="C2703" s="40">
        <v>15</v>
      </c>
      <c r="D2703" s="38" t="s">
        <v>306</v>
      </c>
    </row>
    <row r="2704" spans="1:4" x14ac:dyDescent="0.25">
      <c r="A2704" s="38" t="s">
        <v>5712</v>
      </c>
      <c r="B2704" s="39" t="s">
        <v>5713</v>
      </c>
      <c r="C2704" s="40">
        <v>15</v>
      </c>
      <c r="D2704" s="38" t="s">
        <v>306</v>
      </c>
    </row>
    <row r="2705" spans="1:4" x14ac:dyDescent="0.25">
      <c r="A2705" s="38" t="s">
        <v>5714</v>
      </c>
      <c r="B2705" s="39" t="s">
        <v>5715</v>
      </c>
      <c r="C2705" s="40">
        <v>15</v>
      </c>
      <c r="D2705" s="38" t="s">
        <v>306</v>
      </c>
    </row>
    <row r="2706" spans="1:4" x14ac:dyDescent="0.25">
      <c r="A2706" s="38" t="s">
        <v>5716</v>
      </c>
      <c r="B2706" s="39" t="s">
        <v>5717</v>
      </c>
      <c r="C2706" s="40">
        <v>15</v>
      </c>
      <c r="D2706" s="38" t="s">
        <v>306</v>
      </c>
    </row>
    <row r="2707" spans="1:4" x14ac:dyDescent="0.25">
      <c r="A2707" s="38" t="s">
        <v>5718</v>
      </c>
      <c r="B2707" s="39" t="s">
        <v>5719</v>
      </c>
      <c r="C2707" s="40">
        <v>15</v>
      </c>
      <c r="D2707" s="38" t="s">
        <v>306</v>
      </c>
    </row>
    <row r="2708" spans="1:4" x14ac:dyDescent="0.25">
      <c r="A2708" s="38" t="s">
        <v>5720</v>
      </c>
      <c r="B2708" s="39" t="s">
        <v>5721</v>
      </c>
      <c r="C2708" s="40">
        <v>4</v>
      </c>
      <c r="D2708" s="38" t="s">
        <v>430</v>
      </c>
    </row>
    <row r="2709" spans="1:4" x14ac:dyDescent="0.25">
      <c r="A2709" s="38" t="s">
        <v>5722</v>
      </c>
      <c r="B2709" s="39" t="s">
        <v>5723</v>
      </c>
      <c r="C2709" s="40">
        <v>4</v>
      </c>
      <c r="D2709" s="38" t="s">
        <v>430</v>
      </c>
    </row>
    <row r="2710" spans="1:4" x14ac:dyDescent="0.25">
      <c r="A2710" s="38" t="s">
        <v>5724</v>
      </c>
      <c r="B2710" s="39" t="s">
        <v>5725</v>
      </c>
      <c r="C2710" s="40">
        <v>4</v>
      </c>
      <c r="D2710" s="38" t="s">
        <v>430</v>
      </c>
    </row>
    <row r="2711" spans="1:4" x14ac:dyDescent="0.25">
      <c r="A2711" s="38" t="s">
        <v>5726</v>
      </c>
      <c r="B2711" s="39" t="s">
        <v>5727</v>
      </c>
      <c r="C2711" s="40">
        <v>4</v>
      </c>
      <c r="D2711" s="38" t="s">
        <v>430</v>
      </c>
    </row>
    <row r="2712" spans="1:4" x14ac:dyDescent="0.25">
      <c r="A2712" s="38" t="s">
        <v>5728</v>
      </c>
      <c r="B2712" s="39" t="s">
        <v>5729</v>
      </c>
      <c r="C2712" s="40">
        <v>4</v>
      </c>
      <c r="D2712" s="38" t="s">
        <v>430</v>
      </c>
    </row>
    <row r="2713" spans="1:4" x14ac:dyDescent="0.25">
      <c r="A2713" s="38" t="s">
        <v>5730</v>
      </c>
      <c r="B2713" s="39" t="s">
        <v>5731</v>
      </c>
      <c r="C2713" s="40">
        <v>4</v>
      </c>
      <c r="D2713" s="38" t="s">
        <v>430</v>
      </c>
    </row>
    <row r="2714" spans="1:4" x14ac:dyDescent="0.25">
      <c r="A2714" s="38" t="s">
        <v>5732</v>
      </c>
      <c r="B2714" s="39" t="s">
        <v>5733</v>
      </c>
      <c r="C2714" s="40">
        <v>4</v>
      </c>
      <c r="D2714" s="38" t="s">
        <v>430</v>
      </c>
    </row>
    <row r="2715" spans="1:4" x14ac:dyDescent="0.25">
      <c r="A2715" s="38" t="s">
        <v>5734</v>
      </c>
      <c r="B2715" s="39" t="s">
        <v>5735</v>
      </c>
      <c r="C2715" s="40">
        <v>4</v>
      </c>
      <c r="D2715" s="38" t="s">
        <v>430</v>
      </c>
    </row>
    <row r="2716" spans="1:4" x14ac:dyDescent="0.25">
      <c r="A2716" s="38" t="s">
        <v>5736</v>
      </c>
      <c r="B2716" s="39" t="s">
        <v>5737</v>
      </c>
      <c r="C2716" s="40">
        <v>4</v>
      </c>
      <c r="D2716" s="38" t="s">
        <v>430</v>
      </c>
    </row>
    <row r="2717" spans="1:4" x14ac:dyDescent="0.25">
      <c r="A2717" s="38" t="s">
        <v>5738</v>
      </c>
      <c r="B2717" s="39" t="s">
        <v>5739</v>
      </c>
      <c r="C2717" s="40">
        <v>4</v>
      </c>
      <c r="D2717" s="38" t="s">
        <v>430</v>
      </c>
    </row>
    <row r="2718" spans="1:4" x14ac:dyDescent="0.25">
      <c r="A2718" s="38" t="s">
        <v>5740</v>
      </c>
      <c r="B2718" s="39" t="s">
        <v>5741</v>
      </c>
      <c r="C2718" s="40">
        <v>20</v>
      </c>
      <c r="D2718" s="38" t="s">
        <v>300</v>
      </c>
    </row>
    <row r="2719" spans="1:4" x14ac:dyDescent="0.25">
      <c r="A2719" s="38" t="s">
        <v>5742</v>
      </c>
      <c r="B2719" s="39" t="s">
        <v>5743</v>
      </c>
      <c r="C2719" s="40">
        <v>19</v>
      </c>
      <c r="D2719" s="38" t="s">
        <v>469</v>
      </c>
    </row>
    <row r="2720" spans="1:4" x14ac:dyDescent="0.25">
      <c r="A2720" s="38" t="s">
        <v>5744</v>
      </c>
      <c r="B2720" s="39" t="s">
        <v>5745</v>
      </c>
      <c r="C2720" s="40">
        <v>11</v>
      </c>
      <c r="D2720" s="38" t="s">
        <v>369</v>
      </c>
    </row>
    <row r="2721" spans="1:4" x14ac:dyDescent="0.25">
      <c r="A2721" s="38" t="s">
        <v>5746</v>
      </c>
      <c r="B2721" s="39" t="s">
        <v>5747</v>
      </c>
      <c r="C2721" s="40">
        <v>16</v>
      </c>
      <c r="D2721" s="38" t="s">
        <v>576</v>
      </c>
    </row>
    <row r="2722" spans="1:4" x14ac:dyDescent="0.25">
      <c r="A2722" s="38" t="s">
        <v>5748</v>
      </c>
      <c r="B2722" s="39" t="s">
        <v>5749</v>
      </c>
      <c r="C2722" s="40">
        <v>1</v>
      </c>
      <c r="D2722" s="38" t="s">
        <v>372</v>
      </c>
    </row>
    <row r="2723" spans="1:4" x14ac:dyDescent="0.25">
      <c r="A2723" s="38" t="s">
        <v>5750</v>
      </c>
      <c r="B2723" s="39" t="s">
        <v>5751</v>
      </c>
      <c r="C2723" s="40">
        <v>13</v>
      </c>
      <c r="D2723" s="38" t="s">
        <v>402</v>
      </c>
    </row>
    <row r="2724" spans="1:4" x14ac:dyDescent="0.25">
      <c r="A2724" s="38" t="s">
        <v>5752</v>
      </c>
      <c r="B2724" s="39" t="s">
        <v>5753</v>
      </c>
      <c r="C2724" s="40">
        <v>17</v>
      </c>
      <c r="D2724" s="38" t="s">
        <v>595</v>
      </c>
    </row>
    <row r="2725" spans="1:4" x14ac:dyDescent="0.25">
      <c r="A2725" s="38" t="s">
        <v>5754</v>
      </c>
      <c r="B2725" s="39" t="s">
        <v>5755</v>
      </c>
      <c r="C2725" s="40">
        <v>1</v>
      </c>
      <c r="D2725" s="38" t="s">
        <v>372</v>
      </c>
    </row>
    <row r="2726" spans="1:4" x14ac:dyDescent="0.25">
      <c r="A2726" s="38" t="s">
        <v>5756</v>
      </c>
      <c r="B2726" s="39" t="s">
        <v>5757</v>
      </c>
      <c r="C2726" s="40">
        <v>11</v>
      </c>
      <c r="D2726" s="38" t="s">
        <v>369</v>
      </c>
    </row>
    <row r="2727" spans="1:4" x14ac:dyDescent="0.25">
      <c r="A2727" s="38" t="s">
        <v>5758</v>
      </c>
      <c r="B2727" s="39" t="s">
        <v>5759</v>
      </c>
      <c r="C2727" s="40">
        <v>11</v>
      </c>
      <c r="D2727" s="38" t="s">
        <v>369</v>
      </c>
    </row>
    <row r="2728" spans="1:4" x14ac:dyDescent="0.25">
      <c r="A2728" s="38" t="s">
        <v>5760</v>
      </c>
      <c r="B2728" s="39" t="s">
        <v>5761</v>
      </c>
      <c r="C2728" s="40">
        <v>11</v>
      </c>
      <c r="D2728" s="38" t="s">
        <v>369</v>
      </c>
    </row>
    <row r="2729" spans="1:4" x14ac:dyDescent="0.25">
      <c r="A2729" s="38" t="s">
        <v>5762</v>
      </c>
      <c r="B2729" s="39" t="s">
        <v>5763</v>
      </c>
      <c r="C2729" s="40">
        <v>11</v>
      </c>
      <c r="D2729" s="38" t="s">
        <v>369</v>
      </c>
    </row>
    <row r="2730" spans="1:4" x14ac:dyDescent="0.25">
      <c r="A2730" s="38" t="s">
        <v>5764</v>
      </c>
      <c r="B2730" s="39" t="s">
        <v>5765</v>
      </c>
      <c r="C2730" s="40">
        <v>16</v>
      </c>
      <c r="D2730" s="38" t="s">
        <v>576</v>
      </c>
    </row>
    <row r="2731" spans="1:4" x14ac:dyDescent="0.25">
      <c r="A2731" s="38" t="s">
        <v>5766</v>
      </c>
      <c r="B2731" s="39" t="s">
        <v>5767</v>
      </c>
      <c r="C2731" s="40">
        <v>18</v>
      </c>
      <c r="D2731" s="38" t="s">
        <v>297</v>
      </c>
    </row>
    <row r="2732" spans="1:4" x14ac:dyDescent="0.25">
      <c r="A2732" s="38" t="s">
        <v>5768</v>
      </c>
      <c r="B2732" s="39" t="s">
        <v>5769</v>
      </c>
      <c r="C2732" s="40">
        <v>16</v>
      </c>
      <c r="D2732" s="38" t="s">
        <v>576</v>
      </c>
    </row>
    <row r="2733" spans="1:4" x14ac:dyDescent="0.25">
      <c r="A2733" s="38" t="s">
        <v>5770</v>
      </c>
      <c r="B2733" s="39" t="s">
        <v>5771</v>
      </c>
      <c r="C2733" s="40">
        <v>18</v>
      </c>
      <c r="D2733" s="38" t="s">
        <v>297</v>
      </c>
    </row>
    <row r="2734" spans="1:4" x14ac:dyDescent="0.25">
      <c r="A2734" s="38" t="s">
        <v>5772</v>
      </c>
      <c r="B2734" s="39" t="s">
        <v>5773</v>
      </c>
      <c r="C2734" s="40">
        <v>1</v>
      </c>
      <c r="D2734" s="38" t="s">
        <v>372</v>
      </c>
    </row>
    <row r="2735" spans="1:4" x14ac:dyDescent="0.25">
      <c r="A2735" s="38" t="s">
        <v>5774</v>
      </c>
      <c r="B2735" s="39" t="s">
        <v>5775</v>
      </c>
      <c r="C2735" s="40">
        <v>1</v>
      </c>
      <c r="D2735" s="38" t="s">
        <v>372</v>
      </c>
    </row>
    <row r="2736" spans="1:4" x14ac:dyDescent="0.25">
      <c r="A2736" s="38" t="s">
        <v>5776</v>
      </c>
      <c r="B2736" s="39" t="s">
        <v>5777</v>
      </c>
      <c r="C2736" s="40">
        <v>1</v>
      </c>
      <c r="D2736" s="38" t="s">
        <v>372</v>
      </c>
    </row>
    <row r="2737" spans="1:4" x14ac:dyDescent="0.25">
      <c r="A2737" s="38" t="s">
        <v>5778</v>
      </c>
      <c r="B2737" s="39" t="s">
        <v>5779</v>
      </c>
      <c r="C2737" s="40">
        <v>1</v>
      </c>
      <c r="D2737" s="38" t="s">
        <v>372</v>
      </c>
    </row>
    <row r="2738" spans="1:4" x14ac:dyDescent="0.25">
      <c r="A2738" s="38" t="s">
        <v>5780</v>
      </c>
      <c r="B2738" s="39" t="s">
        <v>5781</v>
      </c>
      <c r="C2738" s="40">
        <v>1</v>
      </c>
      <c r="D2738" s="38" t="s">
        <v>372</v>
      </c>
    </row>
    <row r="2739" spans="1:4" x14ac:dyDescent="0.25">
      <c r="A2739" s="38" t="s">
        <v>5782</v>
      </c>
      <c r="B2739" s="39" t="s">
        <v>5783</v>
      </c>
      <c r="C2739" s="40">
        <v>1</v>
      </c>
      <c r="D2739" s="38" t="s">
        <v>372</v>
      </c>
    </row>
    <row r="2740" spans="1:4" x14ac:dyDescent="0.25">
      <c r="A2740" s="38" t="s">
        <v>5784</v>
      </c>
      <c r="B2740" s="39" t="s">
        <v>5785</v>
      </c>
      <c r="C2740" s="40">
        <v>11</v>
      </c>
      <c r="D2740" s="38" t="s">
        <v>369</v>
      </c>
    </row>
    <row r="2741" spans="1:4" x14ac:dyDescent="0.25">
      <c r="A2741" s="38" t="s">
        <v>5786</v>
      </c>
      <c r="B2741" s="39" t="s">
        <v>5787</v>
      </c>
      <c r="C2741" s="40">
        <v>17</v>
      </c>
      <c r="D2741" s="38" t="s">
        <v>595</v>
      </c>
    </row>
    <row r="2742" spans="1:4" x14ac:dyDescent="0.25">
      <c r="A2742" s="38" t="s">
        <v>5788</v>
      </c>
      <c r="B2742" s="39" t="s">
        <v>5789</v>
      </c>
      <c r="C2742" s="40">
        <v>19</v>
      </c>
      <c r="D2742" s="38" t="s">
        <v>469</v>
      </c>
    </row>
    <row r="2743" spans="1:4" x14ac:dyDescent="0.25">
      <c r="A2743" s="38" t="s">
        <v>5790</v>
      </c>
      <c r="B2743" s="39" t="s">
        <v>5791</v>
      </c>
      <c r="C2743" s="40">
        <v>1</v>
      </c>
      <c r="D2743" s="38" t="s">
        <v>372</v>
      </c>
    </row>
    <row r="2744" spans="1:4" x14ac:dyDescent="0.25">
      <c r="A2744" s="38" t="s">
        <v>5792</v>
      </c>
      <c r="B2744" s="39" t="s">
        <v>5793</v>
      </c>
      <c r="C2744" s="40">
        <v>6</v>
      </c>
      <c r="D2744" s="38" t="s">
        <v>433</v>
      </c>
    </row>
    <row r="2745" spans="1:4" x14ac:dyDescent="0.25">
      <c r="A2745" s="38" t="s">
        <v>5794</v>
      </c>
      <c r="B2745" s="39" t="s">
        <v>5795</v>
      </c>
      <c r="C2745" s="40">
        <v>6</v>
      </c>
      <c r="D2745" s="38" t="s">
        <v>433</v>
      </c>
    </row>
    <row r="2746" spans="1:4" x14ac:dyDescent="0.25">
      <c r="A2746" s="38" t="s">
        <v>5796</v>
      </c>
      <c r="B2746" s="39" t="s">
        <v>5797</v>
      </c>
      <c r="C2746" s="40">
        <v>7</v>
      </c>
      <c r="D2746" s="38" t="s">
        <v>644</v>
      </c>
    </row>
    <row r="2747" spans="1:4" x14ac:dyDescent="0.25">
      <c r="A2747" s="38" t="s">
        <v>5798</v>
      </c>
      <c r="B2747" s="39" t="s">
        <v>5799</v>
      </c>
      <c r="C2747" s="40">
        <v>18</v>
      </c>
      <c r="D2747" s="38" t="s">
        <v>297</v>
      </c>
    </row>
    <row r="2748" spans="1:4" x14ac:dyDescent="0.25">
      <c r="A2748" s="38" t="s">
        <v>5800</v>
      </c>
      <c r="B2748" s="39" t="s">
        <v>5801</v>
      </c>
      <c r="C2748" s="40">
        <v>6</v>
      </c>
      <c r="D2748" s="38" t="s">
        <v>433</v>
      </c>
    </row>
    <row r="2749" spans="1:4" x14ac:dyDescent="0.25">
      <c r="A2749" s="38" t="s">
        <v>5802</v>
      </c>
      <c r="B2749" s="39" t="s">
        <v>5803</v>
      </c>
      <c r="C2749" s="40">
        <v>13</v>
      </c>
      <c r="D2749" s="38" t="s">
        <v>402</v>
      </c>
    </row>
    <row r="2750" spans="1:4" x14ac:dyDescent="0.25">
      <c r="A2750" s="38" t="s">
        <v>5804</v>
      </c>
      <c r="B2750" s="39" t="s">
        <v>5805</v>
      </c>
      <c r="C2750" s="40">
        <v>8</v>
      </c>
      <c r="D2750" s="38" t="s">
        <v>423</v>
      </c>
    </row>
    <row r="2751" spans="1:4" x14ac:dyDescent="0.25">
      <c r="A2751" s="38" t="s">
        <v>5806</v>
      </c>
      <c r="B2751" s="39" t="s">
        <v>5807</v>
      </c>
      <c r="C2751" s="40">
        <v>17</v>
      </c>
      <c r="D2751" s="38" t="s">
        <v>595</v>
      </c>
    </row>
    <row r="2752" spans="1:4" x14ac:dyDescent="0.25">
      <c r="A2752" s="38" t="s">
        <v>5808</v>
      </c>
      <c r="B2752" s="39" t="s">
        <v>5809</v>
      </c>
      <c r="C2752" s="40">
        <v>17</v>
      </c>
      <c r="D2752" s="38" t="s">
        <v>595</v>
      </c>
    </row>
    <row r="2753" spans="1:4" x14ac:dyDescent="0.25">
      <c r="A2753" s="38" t="s">
        <v>5810</v>
      </c>
      <c r="B2753" s="39" t="s">
        <v>5811</v>
      </c>
      <c r="C2753" s="40">
        <v>9</v>
      </c>
      <c r="D2753" s="38" t="s">
        <v>567</v>
      </c>
    </row>
    <row r="2754" spans="1:4" x14ac:dyDescent="0.25">
      <c r="A2754" s="38" t="s">
        <v>5812</v>
      </c>
      <c r="B2754" s="39" t="s">
        <v>5813</v>
      </c>
      <c r="C2754" s="40">
        <v>9</v>
      </c>
      <c r="D2754" s="38" t="s">
        <v>567</v>
      </c>
    </row>
    <row r="2755" spans="1:4" x14ac:dyDescent="0.25">
      <c r="A2755" s="38" t="s">
        <v>5814</v>
      </c>
      <c r="B2755" s="39" t="s">
        <v>5815</v>
      </c>
      <c r="C2755" s="40">
        <v>1</v>
      </c>
      <c r="D2755" s="38" t="s">
        <v>372</v>
      </c>
    </row>
    <row r="2756" spans="1:4" x14ac:dyDescent="0.25">
      <c r="A2756" s="38" t="s">
        <v>5816</v>
      </c>
      <c r="B2756" s="39" t="s">
        <v>5817</v>
      </c>
      <c r="C2756" s="40">
        <v>18</v>
      </c>
      <c r="D2756" s="38" t="s">
        <v>297</v>
      </c>
    </row>
    <row r="2757" spans="1:4" x14ac:dyDescent="0.25">
      <c r="A2757" s="38" t="s">
        <v>5818</v>
      </c>
      <c r="B2757" s="39" t="s">
        <v>5819</v>
      </c>
      <c r="C2757" s="40">
        <v>3</v>
      </c>
      <c r="D2757" s="38" t="s">
        <v>413</v>
      </c>
    </row>
    <row r="2758" spans="1:4" x14ac:dyDescent="0.25">
      <c r="A2758" s="38" t="s">
        <v>5820</v>
      </c>
      <c r="B2758" s="39" t="s">
        <v>5821</v>
      </c>
      <c r="C2758" s="40">
        <v>18</v>
      </c>
      <c r="D2758" s="38" t="s">
        <v>297</v>
      </c>
    </row>
    <row r="2759" spans="1:4" x14ac:dyDescent="0.25">
      <c r="A2759" s="38" t="s">
        <v>5822</v>
      </c>
      <c r="B2759" s="39" t="s">
        <v>5823</v>
      </c>
      <c r="C2759" s="40">
        <v>18</v>
      </c>
      <c r="D2759" s="38" t="s">
        <v>297</v>
      </c>
    </row>
    <row r="2760" spans="1:4" x14ac:dyDescent="0.25">
      <c r="A2760" s="38" t="s">
        <v>5824</v>
      </c>
      <c r="B2760" s="39" t="s">
        <v>5825</v>
      </c>
      <c r="C2760" s="40">
        <v>5</v>
      </c>
      <c r="D2760" s="38" t="s">
        <v>466</v>
      </c>
    </row>
    <row r="2761" spans="1:4" x14ac:dyDescent="0.25">
      <c r="A2761" s="38" t="s">
        <v>5826</v>
      </c>
      <c r="B2761" s="39" t="s">
        <v>5827</v>
      </c>
      <c r="C2761" s="40">
        <v>11</v>
      </c>
      <c r="D2761" s="38" t="s">
        <v>369</v>
      </c>
    </row>
    <row r="2762" spans="1:4" x14ac:dyDescent="0.25">
      <c r="A2762" s="38" t="s">
        <v>5828</v>
      </c>
      <c r="B2762" s="39" t="s">
        <v>5829</v>
      </c>
      <c r="C2762" s="40">
        <v>8</v>
      </c>
      <c r="D2762" s="38" t="s">
        <v>423</v>
      </c>
    </row>
    <row r="2763" spans="1:4" x14ac:dyDescent="0.25">
      <c r="A2763" s="38" t="s">
        <v>5830</v>
      </c>
      <c r="B2763" s="39" t="s">
        <v>5831</v>
      </c>
      <c r="C2763" s="40">
        <v>4</v>
      </c>
      <c r="D2763" s="38" t="s">
        <v>430</v>
      </c>
    </row>
    <row r="2764" spans="1:4" x14ac:dyDescent="0.25">
      <c r="A2764" s="38" t="s">
        <v>5832</v>
      </c>
      <c r="B2764" s="39" t="s">
        <v>5833</v>
      </c>
      <c r="C2764" s="40">
        <v>14</v>
      </c>
      <c r="D2764" s="38" t="s">
        <v>303</v>
      </c>
    </row>
    <row r="2765" spans="1:4" x14ac:dyDescent="0.25">
      <c r="A2765" s="38" t="s">
        <v>5834</v>
      </c>
      <c r="B2765" s="39" t="s">
        <v>5835</v>
      </c>
      <c r="C2765" s="40">
        <v>5</v>
      </c>
      <c r="D2765" s="38" t="s">
        <v>466</v>
      </c>
    </row>
    <row r="2766" spans="1:4" x14ac:dyDescent="0.25">
      <c r="A2766" s="38" t="s">
        <v>5836</v>
      </c>
      <c r="B2766" s="39" t="s">
        <v>5837</v>
      </c>
      <c r="C2766" s="40">
        <v>4</v>
      </c>
      <c r="D2766" s="38" t="s">
        <v>430</v>
      </c>
    </row>
    <row r="2767" spans="1:4" x14ac:dyDescent="0.25">
      <c r="A2767" s="38" t="s">
        <v>5838</v>
      </c>
      <c r="B2767" s="39" t="s">
        <v>5839</v>
      </c>
      <c r="C2767" s="40">
        <v>4</v>
      </c>
      <c r="D2767" s="38" t="s">
        <v>430</v>
      </c>
    </row>
    <row r="2768" spans="1:4" x14ac:dyDescent="0.25">
      <c r="A2768" s="38" t="s">
        <v>5840</v>
      </c>
      <c r="B2768" s="39" t="s">
        <v>5841</v>
      </c>
      <c r="C2768" s="40">
        <v>13</v>
      </c>
      <c r="D2768" s="38" t="s">
        <v>402</v>
      </c>
    </row>
    <row r="2769" spans="1:4" x14ac:dyDescent="0.25">
      <c r="A2769" s="38" t="s">
        <v>5842</v>
      </c>
      <c r="B2769" s="39" t="s">
        <v>5843</v>
      </c>
      <c r="C2769" s="40">
        <v>5</v>
      </c>
      <c r="D2769" s="38" t="s">
        <v>466</v>
      </c>
    </row>
    <row r="2770" spans="1:4" x14ac:dyDescent="0.25">
      <c r="A2770" s="38" t="s">
        <v>5844</v>
      </c>
      <c r="B2770" s="39" t="s">
        <v>5845</v>
      </c>
      <c r="C2770" s="40">
        <v>4</v>
      </c>
      <c r="D2770" s="38" t="s">
        <v>430</v>
      </c>
    </row>
    <row r="2771" spans="1:4" x14ac:dyDescent="0.25">
      <c r="A2771" s="38" t="s">
        <v>5846</v>
      </c>
      <c r="B2771" s="39" t="s">
        <v>5847</v>
      </c>
      <c r="C2771" s="40">
        <v>12</v>
      </c>
      <c r="D2771" s="38" t="s">
        <v>385</v>
      </c>
    </row>
    <row r="2772" spans="1:4" x14ac:dyDescent="0.25">
      <c r="A2772" s="38" t="s">
        <v>5848</v>
      </c>
      <c r="B2772" s="39" t="s">
        <v>5849</v>
      </c>
      <c r="C2772" s="40">
        <v>18</v>
      </c>
      <c r="D2772" s="38" t="s">
        <v>297</v>
      </c>
    </row>
    <row r="2773" spans="1:4" x14ac:dyDescent="0.25">
      <c r="A2773" s="38" t="s">
        <v>5850</v>
      </c>
      <c r="B2773" s="39" t="s">
        <v>5851</v>
      </c>
      <c r="C2773" s="40">
        <v>14</v>
      </c>
      <c r="D2773" s="38" t="s">
        <v>303</v>
      </c>
    </row>
    <row r="2774" spans="1:4" x14ac:dyDescent="0.25">
      <c r="A2774" s="38" t="s">
        <v>5852</v>
      </c>
      <c r="B2774" s="39" t="s">
        <v>5853</v>
      </c>
      <c r="C2774" s="40">
        <v>14</v>
      </c>
      <c r="D2774" s="38" t="s">
        <v>303</v>
      </c>
    </row>
    <row r="2775" spans="1:4" x14ac:dyDescent="0.25">
      <c r="A2775" s="38" t="s">
        <v>5854</v>
      </c>
      <c r="B2775" s="39" t="s">
        <v>5855</v>
      </c>
      <c r="C2775" s="40">
        <v>14</v>
      </c>
      <c r="D2775" s="38" t="s">
        <v>303</v>
      </c>
    </row>
    <row r="2776" spans="1:4" x14ac:dyDescent="0.25">
      <c r="A2776" s="38" t="s">
        <v>5856</v>
      </c>
      <c r="B2776" s="39" t="s">
        <v>5857</v>
      </c>
      <c r="C2776" s="40">
        <v>7</v>
      </c>
      <c r="D2776" s="38" t="s">
        <v>644</v>
      </c>
    </row>
    <row r="2777" spans="1:4" x14ac:dyDescent="0.25">
      <c r="A2777" s="38" t="s">
        <v>5858</v>
      </c>
      <c r="B2777" s="39" t="s">
        <v>5859</v>
      </c>
      <c r="C2777" s="40">
        <v>7</v>
      </c>
      <c r="D2777" s="38" t="s">
        <v>644</v>
      </c>
    </row>
    <row r="2778" spans="1:4" x14ac:dyDescent="0.25">
      <c r="A2778" s="38" t="s">
        <v>5860</v>
      </c>
      <c r="B2778" s="39" t="s">
        <v>5861</v>
      </c>
      <c r="C2778" s="40">
        <v>7</v>
      </c>
      <c r="D2778" s="38" t="s">
        <v>644</v>
      </c>
    </row>
    <row r="2779" spans="1:4" x14ac:dyDescent="0.25">
      <c r="A2779" s="38" t="s">
        <v>5862</v>
      </c>
      <c r="B2779" s="39" t="s">
        <v>5863</v>
      </c>
      <c r="C2779" s="40">
        <v>17</v>
      </c>
      <c r="D2779" s="38" t="s">
        <v>595</v>
      </c>
    </row>
    <row r="2780" spans="1:4" x14ac:dyDescent="0.25">
      <c r="A2780" s="38" t="s">
        <v>5864</v>
      </c>
      <c r="B2780" s="39" t="s">
        <v>5865</v>
      </c>
      <c r="C2780" s="40">
        <v>18</v>
      </c>
      <c r="D2780" s="38" t="s">
        <v>297</v>
      </c>
    </row>
    <row r="2781" spans="1:4" x14ac:dyDescent="0.25">
      <c r="A2781" s="38" t="s">
        <v>5866</v>
      </c>
      <c r="B2781" s="39" t="s">
        <v>5867</v>
      </c>
      <c r="C2781" s="40">
        <v>17</v>
      </c>
      <c r="D2781" s="38" t="s">
        <v>595</v>
      </c>
    </row>
    <row r="2782" spans="1:4" x14ac:dyDescent="0.25">
      <c r="A2782" s="38" t="s">
        <v>5868</v>
      </c>
      <c r="B2782" s="39" t="s">
        <v>5869</v>
      </c>
      <c r="C2782" s="40">
        <v>17</v>
      </c>
      <c r="D2782" s="38" t="s">
        <v>595</v>
      </c>
    </row>
    <row r="2783" spans="1:4" x14ac:dyDescent="0.25">
      <c r="A2783" s="38" t="s">
        <v>5870</v>
      </c>
      <c r="B2783" s="39" t="s">
        <v>5871</v>
      </c>
      <c r="C2783" s="40">
        <v>17</v>
      </c>
      <c r="D2783" s="38" t="s">
        <v>595</v>
      </c>
    </row>
    <row r="2784" spans="1:4" x14ac:dyDescent="0.25">
      <c r="A2784" s="38" t="s">
        <v>5872</v>
      </c>
      <c r="B2784" s="39" t="s">
        <v>5873</v>
      </c>
      <c r="C2784" s="40">
        <v>14</v>
      </c>
      <c r="D2784" s="38" t="s">
        <v>303</v>
      </c>
    </row>
    <row r="2785" spans="1:4" x14ac:dyDescent="0.25">
      <c r="A2785" s="38" t="s">
        <v>5874</v>
      </c>
      <c r="B2785" s="39" t="s">
        <v>5875</v>
      </c>
      <c r="C2785" s="40">
        <v>5</v>
      </c>
      <c r="D2785" s="38" t="s">
        <v>466</v>
      </c>
    </row>
    <row r="2786" spans="1:4" x14ac:dyDescent="0.25">
      <c r="A2786" s="38" t="s">
        <v>5876</v>
      </c>
      <c r="B2786" s="39" t="s">
        <v>5877</v>
      </c>
      <c r="C2786" s="40">
        <v>19</v>
      </c>
      <c r="D2786" s="38" t="s">
        <v>469</v>
      </c>
    </row>
    <row r="2787" spans="1:4" x14ac:dyDescent="0.25">
      <c r="A2787" s="38" t="s">
        <v>5878</v>
      </c>
      <c r="B2787" s="39" t="s">
        <v>5879</v>
      </c>
      <c r="C2787" s="40">
        <v>19</v>
      </c>
      <c r="D2787" s="38" t="s">
        <v>469</v>
      </c>
    </row>
    <row r="2788" spans="1:4" x14ac:dyDescent="0.25">
      <c r="A2788" s="38" t="s">
        <v>5880</v>
      </c>
      <c r="B2788" s="39" t="s">
        <v>5881</v>
      </c>
      <c r="C2788" s="40">
        <v>19</v>
      </c>
      <c r="D2788" s="38" t="s">
        <v>469</v>
      </c>
    </row>
    <row r="2789" spans="1:4" x14ac:dyDescent="0.25">
      <c r="A2789" s="38" t="s">
        <v>5882</v>
      </c>
      <c r="B2789" s="39" t="s">
        <v>5883</v>
      </c>
      <c r="C2789" s="40">
        <v>19</v>
      </c>
      <c r="D2789" s="38" t="s">
        <v>469</v>
      </c>
    </row>
    <row r="2790" spans="1:4" x14ac:dyDescent="0.25">
      <c r="A2790" s="38" t="s">
        <v>5884</v>
      </c>
      <c r="B2790" s="39" t="s">
        <v>5885</v>
      </c>
      <c r="C2790" s="40">
        <v>19</v>
      </c>
      <c r="D2790" s="38" t="s">
        <v>469</v>
      </c>
    </row>
    <row r="2791" spans="1:4" x14ac:dyDescent="0.25">
      <c r="A2791" s="38" t="s">
        <v>5886</v>
      </c>
      <c r="B2791" s="39" t="s">
        <v>5887</v>
      </c>
      <c r="C2791" s="40">
        <v>19</v>
      </c>
      <c r="D2791" s="38" t="s">
        <v>469</v>
      </c>
    </row>
    <row r="2792" spans="1:4" x14ac:dyDescent="0.25">
      <c r="A2792" s="38" t="s">
        <v>5888</v>
      </c>
      <c r="B2792" s="39" t="s">
        <v>5889</v>
      </c>
      <c r="C2792" s="40">
        <v>19</v>
      </c>
      <c r="D2792" s="38" t="s">
        <v>469</v>
      </c>
    </row>
    <row r="2793" spans="1:4" x14ac:dyDescent="0.25">
      <c r="A2793" s="38" t="s">
        <v>5890</v>
      </c>
      <c r="B2793" s="39" t="s">
        <v>5891</v>
      </c>
      <c r="C2793" s="40">
        <v>19</v>
      </c>
      <c r="D2793" s="38" t="s">
        <v>469</v>
      </c>
    </row>
    <row r="2794" spans="1:4" x14ac:dyDescent="0.25">
      <c r="A2794" s="38" t="s">
        <v>5892</v>
      </c>
      <c r="B2794" s="39" t="s">
        <v>5893</v>
      </c>
      <c r="C2794" s="40">
        <v>19</v>
      </c>
      <c r="D2794" s="38" t="s">
        <v>469</v>
      </c>
    </row>
    <row r="2795" spans="1:4" x14ac:dyDescent="0.25">
      <c r="A2795" s="38" t="s">
        <v>5894</v>
      </c>
      <c r="B2795" s="39" t="s">
        <v>5895</v>
      </c>
      <c r="C2795" s="40">
        <v>19</v>
      </c>
      <c r="D2795" s="38" t="s">
        <v>469</v>
      </c>
    </row>
    <row r="2796" spans="1:4" x14ac:dyDescent="0.25">
      <c r="A2796" s="38" t="s">
        <v>5896</v>
      </c>
      <c r="B2796" s="39" t="s">
        <v>5897</v>
      </c>
      <c r="C2796" s="40">
        <v>19</v>
      </c>
      <c r="D2796" s="38" t="s">
        <v>469</v>
      </c>
    </row>
    <row r="2797" spans="1:4" x14ac:dyDescent="0.25">
      <c r="A2797" s="38" t="s">
        <v>5898</v>
      </c>
      <c r="B2797" s="39" t="s">
        <v>5899</v>
      </c>
      <c r="C2797" s="40">
        <v>19</v>
      </c>
      <c r="D2797" s="38" t="s">
        <v>469</v>
      </c>
    </row>
    <row r="2798" spans="1:4" x14ac:dyDescent="0.25">
      <c r="A2798" s="38" t="s">
        <v>5900</v>
      </c>
      <c r="B2798" s="39" t="s">
        <v>5901</v>
      </c>
      <c r="C2798" s="40">
        <v>19</v>
      </c>
      <c r="D2798" s="38" t="s">
        <v>469</v>
      </c>
    </row>
    <row r="2799" spans="1:4" x14ac:dyDescent="0.25">
      <c r="A2799" s="38" t="s">
        <v>5902</v>
      </c>
      <c r="B2799" s="39" t="s">
        <v>5903</v>
      </c>
      <c r="C2799" s="40">
        <v>19</v>
      </c>
      <c r="D2799" s="38" t="s">
        <v>469</v>
      </c>
    </row>
    <row r="2800" spans="1:4" x14ac:dyDescent="0.25">
      <c r="A2800" s="38" t="s">
        <v>5904</v>
      </c>
      <c r="B2800" s="39" t="s">
        <v>5905</v>
      </c>
      <c r="C2800" s="40">
        <v>19</v>
      </c>
      <c r="D2800" s="38" t="s">
        <v>469</v>
      </c>
    </row>
    <row r="2801" spans="1:4" x14ac:dyDescent="0.25">
      <c r="A2801" s="38" t="s">
        <v>5906</v>
      </c>
      <c r="B2801" s="39" t="s">
        <v>5907</v>
      </c>
      <c r="C2801" s="40">
        <v>19</v>
      </c>
      <c r="D2801" s="38" t="s">
        <v>469</v>
      </c>
    </row>
    <row r="2802" spans="1:4" x14ac:dyDescent="0.25">
      <c r="A2802" s="38" t="s">
        <v>5908</v>
      </c>
      <c r="B2802" s="39" t="s">
        <v>5909</v>
      </c>
      <c r="C2802" s="40">
        <v>19</v>
      </c>
      <c r="D2802" s="38" t="s">
        <v>469</v>
      </c>
    </row>
    <row r="2803" spans="1:4" x14ac:dyDescent="0.25">
      <c r="A2803" s="38" t="s">
        <v>5910</v>
      </c>
      <c r="B2803" s="39" t="s">
        <v>5911</v>
      </c>
      <c r="C2803" s="40">
        <v>19</v>
      </c>
      <c r="D2803" s="38" t="s">
        <v>469</v>
      </c>
    </row>
    <row r="2804" spans="1:4" x14ac:dyDescent="0.25">
      <c r="A2804" s="38" t="s">
        <v>5912</v>
      </c>
      <c r="B2804" s="39" t="s">
        <v>5913</v>
      </c>
      <c r="C2804" s="40">
        <v>19</v>
      </c>
      <c r="D2804" s="38" t="s">
        <v>469</v>
      </c>
    </row>
    <row r="2805" spans="1:4" x14ac:dyDescent="0.25">
      <c r="A2805" s="38" t="s">
        <v>5914</v>
      </c>
      <c r="B2805" s="39" t="s">
        <v>5915</v>
      </c>
      <c r="C2805" s="40">
        <v>19</v>
      </c>
      <c r="D2805" s="38" t="s">
        <v>469</v>
      </c>
    </row>
    <row r="2806" spans="1:4" x14ac:dyDescent="0.25">
      <c r="A2806" s="38" t="s">
        <v>5916</v>
      </c>
      <c r="B2806" s="39" t="s">
        <v>5917</v>
      </c>
      <c r="C2806" s="40">
        <v>19</v>
      </c>
      <c r="D2806" s="38" t="s">
        <v>469</v>
      </c>
    </row>
    <row r="2807" spans="1:4" x14ac:dyDescent="0.25">
      <c r="A2807" s="38" t="s">
        <v>5918</v>
      </c>
      <c r="B2807" s="39" t="s">
        <v>5919</v>
      </c>
      <c r="C2807" s="40">
        <v>19</v>
      </c>
      <c r="D2807" s="38" t="s">
        <v>469</v>
      </c>
    </row>
    <row r="2808" spans="1:4" x14ac:dyDescent="0.25">
      <c r="A2808" s="38" t="s">
        <v>5920</v>
      </c>
      <c r="B2808" s="39" t="s">
        <v>5921</v>
      </c>
      <c r="C2808" s="40">
        <v>19</v>
      </c>
      <c r="D2808" s="38" t="s">
        <v>469</v>
      </c>
    </row>
    <row r="2809" spans="1:4" x14ac:dyDescent="0.25">
      <c r="A2809" s="38" t="s">
        <v>5922</v>
      </c>
      <c r="B2809" s="39" t="s">
        <v>5923</v>
      </c>
      <c r="C2809" s="40">
        <v>19</v>
      </c>
      <c r="D2809" s="38" t="s">
        <v>469</v>
      </c>
    </row>
    <row r="2810" spans="1:4" x14ac:dyDescent="0.25">
      <c r="A2810" s="38" t="s">
        <v>5924</v>
      </c>
      <c r="B2810" s="39" t="s">
        <v>5925</v>
      </c>
      <c r="C2810" s="40">
        <v>19</v>
      </c>
      <c r="D2810" s="38" t="s">
        <v>469</v>
      </c>
    </row>
    <row r="2811" spans="1:4" x14ac:dyDescent="0.25">
      <c r="A2811" s="38" t="s">
        <v>5926</v>
      </c>
      <c r="B2811" s="39" t="s">
        <v>5927</v>
      </c>
      <c r="C2811" s="40">
        <v>19</v>
      </c>
      <c r="D2811" s="38" t="s">
        <v>469</v>
      </c>
    </row>
    <row r="2812" spans="1:4" x14ac:dyDescent="0.25">
      <c r="A2812" s="38" t="s">
        <v>5928</v>
      </c>
      <c r="B2812" s="39" t="s">
        <v>5929</v>
      </c>
      <c r="C2812" s="40">
        <v>19</v>
      </c>
      <c r="D2812" s="38" t="s">
        <v>469</v>
      </c>
    </row>
    <row r="2813" spans="1:4" x14ac:dyDescent="0.25">
      <c r="A2813" s="38" t="s">
        <v>5930</v>
      </c>
      <c r="B2813" s="39" t="s">
        <v>5931</v>
      </c>
      <c r="C2813" s="40">
        <v>19</v>
      </c>
      <c r="D2813" s="38" t="s">
        <v>469</v>
      </c>
    </row>
    <row r="2814" spans="1:4" x14ac:dyDescent="0.25">
      <c r="A2814" s="38" t="s">
        <v>5932</v>
      </c>
      <c r="B2814" s="39" t="s">
        <v>5933</v>
      </c>
      <c r="C2814" s="40">
        <v>19</v>
      </c>
      <c r="D2814" s="38" t="s">
        <v>469</v>
      </c>
    </row>
    <row r="2815" spans="1:4" x14ac:dyDescent="0.25">
      <c r="A2815" s="38" t="s">
        <v>5934</v>
      </c>
      <c r="B2815" s="39" t="s">
        <v>5935</v>
      </c>
      <c r="C2815" s="40">
        <v>19</v>
      </c>
      <c r="D2815" s="38" t="s">
        <v>469</v>
      </c>
    </row>
    <row r="2816" spans="1:4" x14ac:dyDescent="0.25">
      <c r="A2816" s="38" t="s">
        <v>5936</v>
      </c>
      <c r="B2816" s="39" t="s">
        <v>5937</v>
      </c>
      <c r="C2816" s="40">
        <v>19</v>
      </c>
      <c r="D2816" s="38" t="s">
        <v>469</v>
      </c>
    </row>
    <row r="2817" spans="1:4" x14ac:dyDescent="0.25">
      <c r="A2817" s="38" t="s">
        <v>5938</v>
      </c>
      <c r="B2817" s="39" t="s">
        <v>5939</v>
      </c>
      <c r="C2817" s="40">
        <v>19</v>
      </c>
      <c r="D2817" s="38" t="s">
        <v>469</v>
      </c>
    </row>
    <row r="2818" spans="1:4" x14ac:dyDescent="0.25">
      <c r="A2818" s="38" t="s">
        <v>5940</v>
      </c>
      <c r="B2818" s="39" t="s">
        <v>5941</v>
      </c>
      <c r="C2818" s="40">
        <v>19</v>
      </c>
      <c r="D2818" s="38" t="s">
        <v>469</v>
      </c>
    </row>
    <row r="2819" spans="1:4" x14ac:dyDescent="0.25">
      <c r="A2819" s="38" t="s">
        <v>5942</v>
      </c>
      <c r="B2819" s="39" t="s">
        <v>5943</v>
      </c>
      <c r="C2819" s="40">
        <v>19</v>
      </c>
      <c r="D2819" s="38" t="s">
        <v>469</v>
      </c>
    </row>
    <row r="2820" spans="1:4" x14ac:dyDescent="0.25">
      <c r="A2820" s="38" t="s">
        <v>5944</v>
      </c>
      <c r="B2820" s="39" t="s">
        <v>5945</v>
      </c>
      <c r="C2820" s="40">
        <v>19</v>
      </c>
      <c r="D2820" s="38" t="s">
        <v>469</v>
      </c>
    </row>
    <row r="2821" spans="1:4" x14ac:dyDescent="0.25">
      <c r="A2821" s="38" t="s">
        <v>5946</v>
      </c>
      <c r="B2821" s="39" t="s">
        <v>5947</v>
      </c>
      <c r="C2821" s="40">
        <v>19</v>
      </c>
      <c r="D2821" s="38" t="s">
        <v>469</v>
      </c>
    </row>
    <row r="2822" spans="1:4" x14ac:dyDescent="0.25">
      <c r="A2822" s="38" t="s">
        <v>5948</v>
      </c>
      <c r="B2822" s="39" t="s">
        <v>5949</v>
      </c>
      <c r="C2822" s="40">
        <v>19</v>
      </c>
      <c r="D2822" s="38" t="s">
        <v>469</v>
      </c>
    </row>
    <row r="2823" spans="1:4" x14ac:dyDescent="0.25">
      <c r="A2823" s="38" t="s">
        <v>5950</v>
      </c>
      <c r="B2823" s="39" t="s">
        <v>5951</v>
      </c>
      <c r="C2823" s="40">
        <v>19</v>
      </c>
      <c r="D2823" s="38" t="s">
        <v>469</v>
      </c>
    </row>
    <row r="2824" spans="1:4" x14ac:dyDescent="0.25">
      <c r="A2824" s="38" t="s">
        <v>5952</v>
      </c>
      <c r="B2824" s="39" t="s">
        <v>5953</v>
      </c>
      <c r="C2824" s="40">
        <v>19</v>
      </c>
      <c r="D2824" s="38" t="s">
        <v>469</v>
      </c>
    </row>
    <row r="2825" spans="1:4" x14ac:dyDescent="0.25">
      <c r="A2825" s="38" t="s">
        <v>5954</v>
      </c>
      <c r="B2825" s="39" t="s">
        <v>5955</v>
      </c>
      <c r="C2825" s="40">
        <v>19</v>
      </c>
      <c r="D2825" s="38" t="s">
        <v>469</v>
      </c>
    </row>
    <row r="2826" spans="1:4" x14ac:dyDescent="0.25">
      <c r="A2826" s="38" t="s">
        <v>5956</v>
      </c>
      <c r="B2826" s="39" t="s">
        <v>5957</v>
      </c>
      <c r="C2826" s="40">
        <v>19</v>
      </c>
      <c r="D2826" s="38" t="s">
        <v>469</v>
      </c>
    </row>
    <row r="2827" spans="1:4" x14ac:dyDescent="0.25">
      <c r="A2827" s="38" t="s">
        <v>5958</v>
      </c>
      <c r="B2827" s="39" t="s">
        <v>5959</v>
      </c>
      <c r="C2827" s="40">
        <v>19</v>
      </c>
      <c r="D2827" s="38" t="s">
        <v>469</v>
      </c>
    </row>
    <row r="2828" spans="1:4" x14ac:dyDescent="0.25">
      <c r="A2828" s="38" t="s">
        <v>5960</v>
      </c>
      <c r="B2828" s="39" t="s">
        <v>5961</v>
      </c>
      <c r="C2828" s="40">
        <v>19</v>
      </c>
      <c r="D2828" s="38" t="s">
        <v>469</v>
      </c>
    </row>
    <row r="2829" spans="1:4" x14ac:dyDescent="0.25">
      <c r="A2829" s="38" t="s">
        <v>5962</v>
      </c>
      <c r="B2829" s="39" t="s">
        <v>5963</v>
      </c>
      <c r="C2829" s="40">
        <v>19</v>
      </c>
      <c r="D2829" s="38" t="s">
        <v>469</v>
      </c>
    </row>
    <row r="2830" spans="1:4" x14ac:dyDescent="0.25">
      <c r="A2830" s="38" t="s">
        <v>5964</v>
      </c>
      <c r="B2830" s="39" t="s">
        <v>5965</v>
      </c>
      <c r="C2830" s="40">
        <v>19</v>
      </c>
      <c r="D2830" s="38" t="s">
        <v>469</v>
      </c>
    </row>
    <row r="2831" spans="1:4" x14ac:dyDescent="0.25">
      <c r="A2831" s="38" t="s">
        <v>5966</v>
      </c>
      <c r="B2831" s="39" t="s">
        <v>5967</v>
      </c>
      <c r="C2831" s="40">
        <v>19</v>
      </c>
      <c r="D2831" s="38" t="s">
        <v>469</v>
      </c>
    </row>
    <row r="2832" spans="1:4" x14ac:dyDescent="0.25">
      <c r="A2832" s="38" t="s">
        <v>5968</v>
      </c>
      <c r="B2832" s="39" t="s">
        <v>5969</v>
      </c>
      <c r="C2832" s="40">
        <v>19</v>
      </c>
      <c r="D2832" s="38" t="s">
        <v>469</v>
      </c>
    </row>
    <row r="2833" spans="1:4" x14ac:dyDescent="0.25">
      <c r="A2833" s="38" t="s">
        <v>5970</v>
      </c>
      <c r="B2833" s="39" t="s">
        <v>5971</v>
      </c>
      <c r="C2833" s="40">
        <v>19</v>
      </c>
      <c r="D2833" s="38" t="s">
        <v>469</v>
      </c>
    </row>
    <row r="2834" spans="1:4" x14ac:dyDescent="0.25">
      <c r="A2834" s="38" t="s">
        <v>5972</v>
      </c>
      <c r="B2834" s="39" t="s">
        <v>5973</v>
      </c>
      <c r="C2834" s="40">
        <v>19</v>
      </c>
      <c r="D2834" s="38" t="s">
        <v>469</v>
      </c>
    </row>
    <row r="2835" spans="1:4" x14ac:dyDescent="0.25">
      <c r="A2835" s="38" t="s">
        <v>5974</v>
      </c>
      <c r="B2835" s="39" t="s">
        <v>5975</v>
      </c>
      <c r="C2835" s="40">
        <v>19</v>
      </c>
      <c r="D2835" s="38" t="s">
        <v>469</v>
      </c>
    </row>
    <row r="2836" spans="1:4" x14ac:dyDescent="0.25">
      <c r="A2836" s="38" t="s">
        <v>5976</v>
      </c>
      <c r="B2836" s="39" t="s">
        <v>5977</v>
      </c>
      <c r="C2836" s="40">
        <v>19</v>
      </c>
      <c r="D2836" s="38" t="s">
        <v>469</v>
      </c>
    </row>
    <row r="2837" spans="1:4" x14ac:dyDescent="0.25">
      <c r="A2837" s="38" t="s">
        <v>5978</v>
      </c>
      <c r="B2837" s="39" t="s">
        <v>5979</v>
      </c>
      <c r="C2837" s="40">
        <v>19</v>
      </c>
      <c r="D2837" s="38" t="s">
        <v>469</v>
      </c>
    </row>
    <row r="2838" spans="1:4" x14ac:dyDescent="0.25">
      <c r="A2838" s="38" t="s">
        <v>5980</v>
      </c>
      <c r="B2838" s="39" t="s">
        <v>5981</v>
      </c>
      <c r="C2838" s="40">
        <v>19</v>
      </c>
      <c r="D2838" s="38" t="s">
        <v>469</v>
      </c>
    </row>
    <row r="2839" spans="1:4" x14ac:dyDescent="0.25">
      <c r="A2839" s="38" t="s">
        <v>5982</v>
      </c>
      <c r="B2839" s="39" t="s">
        <v>5983</v>
      </c>
      <c r="C2839" s="40">
        <v>19</v>
      </c>
      <c r="D2839" s="38" t="s">
        <v>469</v>
      </c>
    </row>
    <row r="2840" spans="1:4" x14ac:dyDescent="0.25">
      <c r="A2840" s="38" t="s">
        <v>5984</v>
      </c>
      <c r="B2840" s="39" t="s">
        <v>5985</v>
      </c>
      <c r="C2840" s="40">
        <v>19</v>
      </c>
      <c r="D2840" s="38" t="s">
        <v>469</v>
      </c>
    </row>
    <row r="2841" spans="1:4" x14ac:dyDescent="0.25">
      <c r="A2841" s="38" t="s">
        <v>5986</v>
      </c>
      <c r="B2841" s="39" t="s">
        <v>5987</v>
      </c>
      <c r="C2841" s="40">
        <v>19</v>
      </c>
      <c r="D2841" s="38" t="s">
        <v>469</v>
      </c>
    </row>
    <row r="2842" spans="1:4" x14ac:dyDescent="0.25">
      <c r="A2842" s="38" t="s">
        <v>5988</v>
      </c>
      <c r="B2842" s="39" t="s">
        <v>5989</v>
      </c>
      <c r="C2842" s="40">
        <v>19</v>
      </c>
      <c r="D2842" s="38" t="s">
        <v>469</v>
      </c>
    </row>
    <row r="2843" spans="1:4" x14ac:dyDescent="0.25">
      <c r="A2843" s="38" t="s">
        <v>5990</v>
      </c>
      <c r="B2843" s="39" t="s">
        <v>5991</v>
      </c>
      <c r="C2843" s="40">
        <v>19</v>
      </c>
      <c r="D2843" s="38" t="s">
        <v>469</v>
      </c>
    </row>
    <row r="2844" spans="1:4" x14ac:dyDescent="0.25">
      <c r="A2844" s="38" t="s">
        <v>5992</v>
      </c>
      <c r="B2844" s="39" t="s">
        <v>5993</v>
      </c>
      <c r="C2844" s="40">
        <v>19</v>
      </c>
      <c r="D2844" s="38" t="s">
        <v>469</v>
      </c>
    </row>
    <row r="2845" spans="1:4" x14ac:dyDescent="0.25">
      <c r="A2845" s="38" t="s">
        <v>5994</v>
      </c>
      <c r="B2845" s="39" t="s">
        <v>5995</v>
      </c>
      <c r="C2845" s="40">
        <v>19</v>
      </c>
      <c r="D2845" s="38" t="s">
        <v>469</v>
      </c>
    </row>
    <row r="2846" spans="1:4" x14ac:dyDescent="0.25">
      <c r="A2846" s="38" t="s">
        <v>5996</v>
      </c>
      <c r="B2846" s="39" t="s">
        <v>5997</v>
      </c>
      <c r="C2846" s="40">
        <v>11</v>
      </c>
      <c r="D2846" s="38" t="s">
        <v>369</v>
      </c>
    </row>
    <row r="2847" spans="1:4" x14ac:dyDescent="0.25">
      <c r="A2847" s="38" t="s">
        <v>5998</v>
      </c>
      <c r="B2847" s="39" t="s">
        <v>5999</v>
      </c>
      <c r="C2847" s="40">
        <v>16</v>
      </c>
      <c r="D2847" s="38" t="s">
        <v>576</v>
      </c>
    </row>
    <row r="2848" spans="1:4" x14ac:dyDescent="0.25">
      <c r="A2848" s="38" t="s">
        <v>6000</v>
      </c>
      <c r="B2848" s="39" t="s">
        <v>6001</v>
      </c>
      <c r="C2848" s="40">
        <v>14</v>
      </c>
      <c r="D2848" s="38" t="s">
        <v>303</v>
      </c>
    </row>
    <row r="2849" spans="1:4" x14ac:dyDescent="0.25">
      <c r="A2849" s="38" t="s">
        <v>6002</v>
      </c>
      <c r="B2849" s="39" t="s">
        <v>6003</v>
      </c>
      <c r="C2849" s="40">
        <v>14</v>
      </c>
      <c r="D2849" s="38" t="s">
        <v>303</v>
      </c>
    </row>
    <row r="2850" spans="1:4" x14ac:dyDescent="0.25">
      <c r="A2850" s="38" t="s">
        <v>6004</v>
      </c>
      <c r="B2850" s="39" t="s">
        <v>6005</v>
      </c>
      <c r="C2850" s="40">
        <v>14</v>
      </c>
      <c r="D2850" s="38" t="s">
        <v>303</v>
      </c>
    </row>
    <row r="2851" spans="1:4" x14ac:dyDescent="0.25">
      <c r="A2851" s="38" t="s">
        <v>6006</v>
      </c>
      <c r="B2851" s="39" t="s">
        <v>6007</v>
      </c>
      <c r="C2851" s="40">
        <v>17</v>
      </c>
      <c r="D2851" s="38" t="s">
        <v>595</v>
      </c>
    </row>
    <row r="2852" spans="1:4" x14ac:dyDescent="0.25">
      <c r="A2852" s="38" t="s">
        <v>6008</v>
      </c>
      <c r="B2852" s="39" t="s">
        <v>6009</v>
      </c>
      <c r="C2852" s="40">
        <v>14</v>
      </c>
      <c r="D2852" s="38" t="s">
        <v>303</v>
      </c>
    </row>
    <row r="2853" spans="1:4" x14ac:dyDescent="0.25">
      <c r="A2853" s="38" t="s">
        <v>6010</v>
      </c>
      <c r="B2853" s="39" t="s">
        <v>6011</v>
      </c>
      <c r="C2853" s="40">
        <v>14</v>
      </c>
      <c r="D2853" s="38" t="s">
        <v>303</v>
      </c>
    </row>
    <row r="2854" spans="1:4" x14ac:dyDescent="0.25">
      <c r="A2854" s="38" t="s">
        <v>6012</v>
      </c>
      <c r="B2854" s="39" t="s">
        <v>6013</v>
      </c>
      <c r="C2854" s="40">
        <v>14</v>
      </c>
      <c r="D2854" s="38" t="s">
        <v>303</v>
      </c>
    </row>
    <row r="2855" spans="1:4" x14ac:dyDescent="0.25">
      <c r="A2855" s="38" t="s">
        <v>6014</v>
      </c>
      <c r="B2855" s="39" t="s">
        <v>6015</v>
      </c>
      <c r="C2855" s="40">
        <v>17</v>
      </c>
      <c r="D2855" s="38" t="s">
        <v>595</v>
      </c>
    </row>
    <row r="2856" spans="1:4" x14ac:dyDescent="0.25">
      <c r="A2856" s="38" t="s">
        <v>6016</v>
      </c>
      <c r="B2856" s="39" t="s">
        <v>6017</v>
      </c>
      <c r="C2856" s="40">
        <v>17</v>
      </c>
      <c r="D2856" s="38" t="s">
        <v>595</v>
      </c>
    </row>
    <row r="2857" spans="1:4" x14ac:dyDescent="0.25">
      <c r="A2857" s="38" t="s">
        <v>6018</v>
      </c>
      <c r="B2857" s="39" t="s">
        <v>6019</v>
      </c>
      <c r="C2857" s="40">
        <v>17</v>
      </c>
      <c r="D2857" s="38" t="s">
        <v>595</v>
      </c>
    </row>
    <row r="2858" spans="1:4" x14ac:dyDescent="0.25">
      <c r="A2858" s="38" t="s">
        <v>6020</v>
      </c>
      <c r="B2858" s="39" t="s">
        <v>6021</v>
      </c>
      <c r="C2858" s="40">
        <v>17</v>
      </c>
      <c r="D2858" s="38" t="s">
        <v>595</v>
      </c>
    </row>
    <row r="2859" spans="1:4" x14ac:dyDescent="0.25">
      <c r="A2859" s="38" t="s">
        <v>6022</v>
      </c>
      <c r="B2859" s="39" t="s">
        <v>6023</v>
      </c>
      <c r="C2859" s="40">
        <v>9</v>
      </c>
      <c r="D2859" s="38" t="s">
        <v>567</v>
      </c>
    </row>
    <row r="2860" spans="1:4" x14ac:dyDescent="0.25">
      <c r="A2860" s="38" t="s">
        <v>6024</v>
      </c>
      <c r="B2860" s="39" t="s">
        <v>6025</v>
      </c>
      <c r="C2860" s="40">
        <v>13</v>
      </c>
      <c r="D2860" s="38" t="s">
        <v>402</v>
      </c>
    </row>
    <row r="2861" spans="1:4" x14ac:dyDescent="0.25">
      <c r="A2861" s="38" t="s">
        <v>6026</v>
      </c>
      <c r="B2861" s="39" t="s">
        <v>6027</v>
      </c>
      <c r="C2861" s="40">
        <v>14</v>
      </c>
      <c r="D2861" s="38" t="s">
        <v>303</v>
      </c>
    </row>
    <row r="2862" spans="1:4" x14ac:dyDescent="0.25">
      <c r="A2862" s="38" t="s">
        <v>6028</v>
      </c>
      <c r="B2862" s="39" t="s">
        <v>6029</v>
      </c>
      <c r="C2862" s="40">
        <v>17</v>
      </c>
      <c r="D2862" s="38" t="s">
        <v>595</v>
      </c>
    </row>
    <row r="2863" spans="1:4" x14ac:dyDescent="0.25">
      <c r="A2863" s="38" t="s">
        <v>6030</v>
      </c>
      <c r="B2863" s="39" t="s">
        <v>6031</v>
      </c>
      <c r="C2863" s="40">
        <v>17</v>
      </c>
      <c r="D2863" s="38" t="s">
        <v>595</v>
      </c>
    </row>
    <row r="2864" spans="1:4" x14ac:dyDescent="0.25">
      <c r="A2864" s="38" t="s">
        <v>6032</v>
      </c>
      <c r="B2864" s="39" t="s">
        <v>6033</v>
      </c>
      <c r="C2864" s="40">
        <v>17</v>
      </c>
      <c r="D2864" s="38" t="s">
        <v>595</v>
      </c>
    </row>
    <row r="2865" spans="1:4" x14ac:dyDescent="0.25">
      <c r="A2865" s="38" t="s">
        <v>6034</v>
      </c>
      <c r="B2865" s="39" t="s">
        <v>6035</v>
      </c>
      <c r="C2865" s="40">
        <v>17</v>
      </c>
      <c r="D2865" s="38" t="s">
        <v>595</v>
      </c>
    </row>
    <row r="2866" spans="1:4" x14ac:dyDescent="0.25">
      <c r="A2866" s="38" t="s">
        <v>6036</v>
      </c>
      <c r="B2866" s="39" t="s">
        <v>6037</v>
      </c>
      <c r="C2866" s="40">
        <v>14</v>
      </c>
      <c r="D2866" s="38" t="s">
        <v>303</v>
      </c>
    </row>
    <row r="2867" spans="1:4" x14ac:dyDescent="0.25">
      <c r="A2867" s="38" t="s">
        <v>6038</v>
      </c>
      <c r="B2867" s="39" t="s">
        <v>6039</v>
      </c>
      <c r="C2867" s="40">
        <v>14</v>
      </c>
      <c r="D2867" s="38" t="s">
        <v>303</v>
      </c>
    </row>
    <row r="2868" spans="1:4" x14ac:dyDescent="0.25">
      <c r="A2868" s="38" t="s">
        <v>6040</v>
      </c>
      <c r="B2868" s="39" t="s">
        <v>6041</v>
      </c>
      <c r="C2868" s="40">
        <v>14</v>
      </c>
      <c r="D2868" s="38" t="s">
        <v>303</v>
      </c>
    </row>
    <row r="2869" spans="1:4" x14ac:dyDescent="0.25">
      <c r="A2869" s="38" t="s">
        <v>6042</v>
      </c>
      <c r="B2869" s="39" t="s">
        <v>6043</v>
      </c>
      <c r="C2869" s="40">
        <v>14</v>
      </c>
      <c r="D2869" s="38" t="s">
        <v>303</v>
      </c>
    </row>
    <row r="2870" spans="1:4" x14ac:dyDescent="0.25">
      <c r="A2870" s="38" t="s">
        <v>6044</v>
      </c>
      <c r="B2870" s="39" t="s">
        <v>6045</v>
      </c>
      <c r="C2870" s="40">
        <v>14</v>
      </c>
      <c r="D2870" s="38" t="s">
        <v>303</v>
      </c>
    </row>
    <row r="2871" spans="1:4" x14ac:dyDescent="0.25">
      <c r="A2871" s="38" t="s">
        <v>6046</v>
      </c>
      <c r="B2871" s="39" t="s">
        <v>6047</v>
      </c>
      <c r="C2871" s="40">
        <v>14</v>
      </c>
      <c r="D2871" s="38" t="s">
        <v>303</v>
      </c>
    </row>
    <row r="2872" spans="1:4" x14ac:dyDescent="0.25">
      <c r="A2872" s="38" t="s">
        <v>6048</v>
      </c>
      <c r="B2872" s="39" t="s">
        <v>6049</v>
      </c>
      <c r="C2872" s="40">
        <v>19</v>
      </c>
      <c r="D2872" s="38" t="s">
        <v>469</v>
      </c>
    </row>
    <row r="2873" spans="1:4" x14ac:dyDescent="0.25">
      <c r="A2873" s="38" t="s">
        <v>6050</v>
      </c>
      <c r="B2873" s="39" t="s">
        <v>6051</v>
      </c>
      <c r="C2873" s="40">
        <v>19</v>
      </c>
      <c r="D2873" s="38" t="s">
        <v>469</v>
      </c>
    </row>
    <row r="2874" spans="1:4" x14ac:dyDescent="0.25">
      <c r="A2874" s="38" t="s">
        <v>6052</v>
      </c>
      <c r="B2874" s="39" t="s">
        <v>6053</v>
      </c>
      <c r="C2874" s="40">
        <v>19</v>
      </c>
      <c r="D2874" s="38" t="s">
        <v>469</v>
      </c>
    </row>
    <row r="2875" spans="1:4" x14ac:dyDescent="0.25">
      <c r="A2875" s="38" t="s">
        <v>6054</v>
      </c>
      <c r="B2875" s="39" t="s">
        <v>6055</v>
      </c>
      <c r="C2875" s="40">
        <v>19</v>
      </c>
      <c r="D2875" s="38" t="s">
        <v>469</v>
      </c>
    </row>
    <row r="2876" spans="1:4" x14ac:dyDescent="0.25">
      <c r="A2876" s="38" t="s">
        <v>6056</v>
      </c>
      <c r="B2876" s="39" t="s">
        <v>6057</v>
      </c>
      <c r="C2876" s="40">
        <v>19</v>
      </c>
      <c r="D2876" s="38" t="s">
        <v>469</v>
      </c>
    </row>
    <row r="2877" spans="1:4" x14ac:dyDescent="0.25">
      <c r="A2877" s="38" t="s">
        <v>6058</v>
      </c>
      <c r="B2877" s="39" t="s">
        <v>6059</v>
      </c>
      <c r="C2877" s="40">
        <v>19</v>
      </c>
      <c r="D2877" s="38" t="s">
        <v>469</v>
      </c>
    </row>
    <row r="2878" spans="1:4" x14ac:dyDescent="0.25">
      <c r="A2878" s="38" t="s">
        <v>6060</v>
      </c>
      <c r="B2878" s="39" t="s">
        <v>6061</v>
      </c>
      <c r="C2878" s="40">
        <v>19</v>
      </c>
      <c r="D2878" s="38" t="s">
        <v>469</v>
      </c>
    </row>
    <row r="2879" spans="1:4" x14ac:dyDescent="0.25">
      <c r="A2879" s="38" t="s">
        <v>6062</v>
      </c>
      <c r="B2879" s="39" t="s">
        <v>6063</v>
      </c>
      <c r="C2879" s="40">
        <v>19</v>
      </c>
      <c r="D2879" s="38" t="s">
        <v>469</v>
      </c>
    </row>
    <row r="2880" spans="1:4" x14ac:dyDescent="0.25">
      <c r="A2880" s="38" t="s">
        <v>6064</v>
      </c>
      <c r="B2880" s="39" t="s">
        <v>6065</v>
      </c>
      <c r="C2880" s="40">
        <v>19</v>
      </c>
      <c r="D2880" s="38" t="s">
        <v>469</v>
      </c>
    </row>
    <row r="2881" spans="1:4" x14ac:dyDescent="0.25">
      <c r="A2881" s="38" t="s">
        <v>6066</v>
      </c>
      <c r="B2881" s="39" t="s">
        <v>6067</v>
      </c>
      <c r="C2881" s="40">
        <v>19</v>
      </c>
      <c r="D2881" s="38" t="s">
        <v>469</v>
      </c>
    </row>
    <row r="2882" spans="1:4" x14ac:dyDescent="0.25">
      <c r="A2882" s="38" t="s">
        <v>6068</v>
      </c>
      <c r="B2882" s="39" t="s">
        <v>6069</v>
      </c>
      <c r="C2882" s="40">
        <v>19</v>
      </c>
      <c r="D2882" s="38" t="s">
        <v>469</v>
      </c>
    </row>
    <row r="2883" spans="1:4" x14ac:dyDescent="0.25">
      <c r="A2883" s="38" t="s">
        <v>6070</v>
      </c>
      <c r="B2883" s="39" t="s">
        <v>6071</v>
      </c>
      <c r="C2883" s="40">
        <v>19</v>
      </c>
      <c r="D2883" s="38" t="s">
        <v>469</v>
      </c>
    </row>
    <row r="2884" spans="1:4" x14ac:dyDescent="0.25">
      <c r="A2884" s="38" t="s">
        <v>6072</v>
      </c>
      <c r="B2884" s="39" t="s">
        <v>6073</v>
      </c>
      <c r="C2884" s="40">
        <v>19</v>
      </c>
      <c r="D2884" s="38" t="s">
        <v>469</v>
      </c>
    </row>
    <row r="2885" spans="1:4" x14ac:dyDescent="0.25">
      <c r="A2885" s="38" t="s">
        <v>6074</v>
      </c>
      <c r="B2885" s="39" t="s">
        <v>6075</v>
      </c>
      <c r="C2885" s="40">
        <v>19</v>
      </c>
      <c r="D2885" s="38" t="s">
        <v>469</v>
      </c>
    </row>
    <row r="2886" spans="1:4" x14ac:dyDescent="0.25">
      <c r="A2886" s="38" t="s">
        <v>6076</v>
      </c>
      <c r="B2886" s="39" t="s">
        <v>6077</v>
      </c>
      <c r="C2886" s="40">
        <v>19</v>
      </c>
      <c r="D2886" s="38" t="s">
        <v>469</v>
      </c>
    </row>
    <row r="2887" spans="1:4" x14ac:dyDescent="0.25">
      <c r="A2887" s="38" t="s">
        <v>6078</v>
      </c>
      <c r="B2887" s="39" t="s">
        <v>6079</v>
      </c>
      <c r="C2887" s="40">
        <v>19</v>
      </c>
      <c r="D2887" s="38" t="s">
        <v>469</v>
      </c>
    </row>
    <row r="2888" spans="1:4" x14ac:dyDescent="0.25">
      <c r="A2888" s="38" t="s">
        <v>6080</v>
      </c>
      <c r="B2888" s="39" t="s">
        <v>6081</v>
      </c>
      <c r="C2888" s="40">
        <v>19</v>
      </c>
      <c r="D2888" s="38" t="s">
        <v>469</v>
      </c>
    </row>
    <row r="2889" spans="1:4" x14ac:dyDescent="0.25">
      <c r="A2889" s="38" t="s">
        <v>6082</v>
      </c>
      <c r="B2889" s="39" t="s">
        <v>6083</v>
      </c>
      <c r="C2889" s="40">
        <v>19</v>
      </c>
      <c r="D2889" s="38" t="s">
        <v>469</v>
      </c>
    </row>
    <row r="2890" spans="1:4" x14ac:dyDescent="0.25">
      <c r="A2890" s="38" t="s">
        <v>6084</v>
      </c>
      <c r="B2890" s="39" t="s">
        <v>6085</v>
      </c>
      <c r="C2890" s="40">
        <v>19</v>
      </c>
      <c r="D2890" s="38" t="s">
        <v>469</v>
      </c>
    </row>
    <row r="2891" spans="1:4" x14ac:dyDescent="0.25">
      <c r="A2891" s="38" t="s">
        <v>6086</v>
      </c>
      <c r="B2891" s="39" t="s">
        <v>6087</v>
      </c>
      <c r="C2891" s="40">
        <v>19</v>
      </c>
      <c r="D2891" s="38" t="s">
        <v>469</v>
      </c>
    </row>
    <row r="2892" spans="1:4" x14ac:dyDescent="0.25">
      <c r="A2892" s="38" t="s">
        <v>6088</v>
      </c>
      <c r="B2892" s="39" t="s">
        <v>6089</v>
      </c>
      <c r="C2892" s="40">
        <v>19</v>
      </c>
      <c r="D2892" s="38" t="s">
        <v>469</v>
      </c>
    </row>
    <row r="2893" spans="1:4" x14ac:dyDescent="0.25">
      <c r="A2893" s="38" t="s">
        <v>6090</v>
      </c>
      <c r="B2893" s="39" t="s">
        <v>6091</v>
      </c>
      <c r="C2893" s="40">
        <v>19</v>
      </c>
      <c r="D2893" s="38" t="s">
        <v>469</v>
      </c>
    </row>
    <row r="2894" spans="1:4" x14ac:dyDescent="0.25">
      <c r="A2894" s="38" t="s">
        <v>6092</v>
      </c>
      <c r="B2894" s="39" t="s">
        <v>6093</v>
      </c>
      <c r="C2894" s="40">
        <v>19</v>
      </c>
      <c r="D2894" s="38" t="s">
        <v>469</v>
      </c>
    </row>
    <row r="2895" spans="1:4" x14ac:dyDescent="0.25">
      <c r="A2895" s="38" t="s">
        <v>6094</v>
      </c>
      <c r="B2895" s="39" t="s">
        <v>6095</v>
      </c>
      <c r="C2895" s="40">
        <v>19</v>
      </c>
      <c r="D2895" s="38" t="s">
        <v>469</v>
      </c>
    </row>
    <row r="2896" spans="1:4" x14ac:dyDescent="0.25">
      <c r="A2896" s="38" t="s">
        <v>6096</v>
      </c>
      <c r="B2896" s="39" t="s">
        <v>6097</v>
      </c>
      <c r="C2896" s="40">
        <v>19</v>
      </c>
      <c r="D2896" s="38" t="s">
        <v>469</v>
      </c>
    </row>
    <row r="2897" spans="1:4" x14ac:dyDescent="0.25">
      <c r="A2897" s="38" t="s">
        <v>6098</v>
      </c>
      <c r="B2897" s="39" t="s">
        <v>6099</v>
      </c>
      <c r="C2897" s="40">
        <v>19</v>
      </c>
      <c r="D2897" s="38" t="s">
        <v>469</v>
      </c>
    </row>
    <row r="2898" spans="1:4" x14ac:dyDescent="0.25">
      <c r="A2898" s="38" t="s">
        <v>6100</v>
      </c>
      <c r="B2898" s="39" t="s">
        <v>6101</v>
      </c>
      <c r="C2898" s="40">
        <v>19</v>
      </c>
      <c r="D2898" s="38" t="s">
        <v>469</v>
      </c>
    </row>
    <row r="2899" spans="1:4" x14ac:dyDescent="0.25">
      <c r="A2899" s="38" t="s">
        <v>6102</v>
      </c>
      <c r="B2899" s="39" t="s">
        <v>6103</v>
      </c>
      <c r="C2899" s="40">
        <v>19</v>
      </c>
      <c r="D2899" s="38" t="s">
        <v>469</v>
      </c>
    </row>
    <row r="2900" spans="1:4" x14ac:dyDescent="0.25">
      <c r="A2900" s="38" t="s">
        <v>6104</v>
      </c>
      <c r="B2900" s="39" t="s">
        <v>6105</v>
      </c>
      <c r="C2900" s="40">
        <v>19</v>
      </c>
      <c r="D2900" s="38" t="s">
        <v>469</v>
      </c>
    </row>
    <row r="2901" spans="1:4" x14ac:dyDescent="0.25">
      <c r="A2901" s="38" t="s">
        <v>6106</v>
      </c>
      <c r="B2901" s="39" t="s">
        <v>6107</v>
      </c>
      <c r="C2901" s="40">
        <v>19</v>
      </c>
      <c r="D2901" s="38" t="s">
        <v>469</v>
      </c>
    </row>
    <row r="2902" spans="1:4" x14ac:dyDescent="0.25">
      <c r="A2902" s="38" t="s">
        <v>6108</v>
      </c>
      <c r="B2902" s="39" t="s">
        <v>6109</v>
      </c>
      <c r="C2902" s="40">
        <v>19</v>
      </c>
      <c r="D2902" s="38" t="s">
        <v>469</v>
      </c>
    </row>
    <row r="2903" spans="1:4" x14ac:dyDescent="0.25">
      <c r="A2903" s="38" t="s">
        <v>6110</v>
      </c>
      <c r="B2903" s="39" t="s">
        <v>6111</v>
      </c>
      <c r="C2903" s="40">
        <v>19</v>
      </c>
      <c r="D2903" s="38" t="s">
        <v>469</v>
      </c>
    </row>
    <row r="2904" spans="1:4" x14ac:dyDescent="0.25">
      <c r="A2904" s="38" t="s">
        <v>6112</v>
      </c>
      <c r="B2904" s="39" t="s">
        <v>6113</v>
      </c>
      <c r="C2904" s="40">
        <v>19</v>
      </c>
      <c r="D2904" s="38" t="s">
        <v>469</v>
      </c>
    </row>
    <row r="2905" spans="1:4" x14ac:dyDescent="0.25">
      <c r="A2905" s="38" t="s">
        <v>6114</v>
      </c>
      <c r="B2905" s="39" t="s">
        <v>6115</v>
      </c>
      <c r="C2905" s="40">
        <v>19</v>
      </c>
      <c r="D2905" s="38" t="s">
        <v>469</v>
      </c>
    </row>
    <row r="2906" spans="1:4" x14ac:dyDescent="0.25">
      <c r="A2906" s="38" t="s">
        <v>6116</v>
      </c>
      <c r="B2906" s="39" t="s">
        <v>6117</v>
      </c>
      <c r="C2906" s="40">
        <v>19</v>
      </c>
      <c r="D2906" s="38" t="s">
        <v>469</v>
      </c>
    </row>
    <row r="2907" spans="1:4" x14ac:dyDescent="0.25">
      <c r="A2907" s="38" t="s">
        <v>6118</v>
      </c>
      <c r="B2907" s="39" t="s">
        <v>6119</v>
      </c>
      <c r="C2907" s="40">
        <v>19</v>
      </c>
      <c r="D2907" s="38" t="s">
        <v>469</v>
      </c>
    </row>
    <row r="2908" spans="1:4" x14ac:dyDescent="0.25">
      <c r="A2908" s="38" t="s">
        <v>6120</v>
      </c>
      <c r="B2908" s="39" t="s">
        <v>6121</v>
      </c>
      <c r="C2908" s="40">
        <v>19</v>
      </c>
      <c r="D2908" s="38" t="s">
        <v>469</v>
      </c>
    </row>
    <row r="2909" spans="1:4" x14ac:dyDescent="0.25">
      <c r="A2909" s="38" t="s">
        <v>6122</v>
      </c>
      <c r="B2909" s="39" t="s">
        <v>6123</v>
      </c>
      <c r="C2909" s="40">
        <v>19</v>
      </c>
      <c r="D2909" s="38" t="s">
        <v>469</v>
      </c>
    </row>
    <row r="2910" spans="1:4" x14ac:dyDescent="0.25">
      <c r="A2910" s="38" t="s">
        <v>6124</v>
      </c>
      <c r="B2910" s="39" t="s">
        <v>6125</v>
      </c>
      <c r="C2910" s="40">
        <v>19</v>
      </c>
      <c r="D2910" s="38" t="s">
        <v>469</v>
      </c>
    </row>
    <row r="2911" spans="1:4" x14ac:dyDescent="0.25">
      <c r="A2911" s="38" t="s">
        <v>6126</v>
      </c>
      <c r="B2911" s="39" t="s">
        <v>6127</v>
      </c>
      <c r="C2911" s="40">
        <v>19</v>
      </c>
      <c r="D2911" s="38" t="s">
        <v>469</v>
      </c>
    </row>
    <row r="2912" spans="1:4" x14ac:dyDescent="0.25">
      <c r="A2912" s="38" t="s">
        <v>6128</v>
      </c>
      <c r="B2912" s="39" t="s">
        <v>6129</v>
      </c>
      <c r="C2912" s="40">
        <v>19</v>
      </c>
      <c r="D2912" s="38" t="s">
        <v>469</v>
      </c>
    </row>
    <row r="2913" spans="1:4" x14ac:dyDescent="0.25">
      <c r="A2913" s="38" t="s">
        <v>6130</v>
      </c>
      <c r="B2913" s="39" t="s">
        <v>6131</v>
      </c>
      <c r="C2913" s="40">
        <v>19</v>
      </c>
      <c r="D2913" s="38" t="s">
        <v>469</v>
      </c>
    </row>
    <row r="2914" spans="1:4" x14ac:dyDescent="0.25">
      <c r="A2914" s="38" t="s">
        <v>6132</v>
      </c>
      <c r="B2914" s="39" t="s">
        <v>6133</v>
      </c>
      <c r="C2914" s="40">
        <v>19</v>
      </c>
      <c r="D2914" s="38" t="s">
        <v>469</v>
      </c>
    </row>
    <row r="2915" spans="1:4" x14ac:dyDescent="0.25">
      <c r="A2915" s="38" t="s">
        <v>6134</v>
      </c>
      <c r="B2915" s="39" t="s">
        <v>6135</v>
      </c>
      <c r="C2915" s="40">
        <v>19</v>
      </c>
      <c r="D2915" s="38" t="s">
        <v>469</v>
      </c>
    </row>
    <row r="2916" spans="1:4" x14ac:dyDescent="0.25">
      <c r="A2916" s="38" t="s">
        <v>6136</v>
      </c>
      <c r="B2916" s="39" t="s">
        <v>6137</v>
      </c>
      <c r="C2916" s="40">
        <v>19</v>
      </c>
      <c r="D2916" s="38" t="s">
        <v>469</v>
      </c>
    </row>
    <row r="2917" spans="1:4" x14ac:dyDescent="0.25">
      <c r="A2917" s="38" t="s">
        <v>6138</v>
      </c>
      <c r="B2917" s="39" t="s">
        <v>6139</v>
      </c>
      <c r="C2917" s="40">
        <v>19</v>
      </c>
      <c r="D2917" s="38" t="s">
        <v>469</v>
      </c>
    </row>
    <row r="2918" spans="1:4" x14ac:dyDescent="0.25">
      <c r="A2918" s="38" t="s">
        <v>6140</v>
      </c>
      <c r="B2918" s="39" t="s">
        <v>6141</v>
      </c>
      <c r="C2918" s="40">
        <v>19</v>
      </c>
      <c r="D2918" s="38" t="s">
        <v>469</v>
      </c>
    </row>
    <row r="2919" spans="1:4" x14ac:dyDescent="0.25">
      <c r="A2919" s="38" t="s">
        <v>6142</v>
      </c>
      <c r="B2919" s="39" t="s">
        <v>6143</v>
      </c>
      <c r="C2919" s="40">
        <v>19</v>
      </c>
      <c r="D2919" s="38" t="s">
        <v>469</v>
      </c>
    </row>
    <row r="2920" spans="1:4" x14ac:dyDescent="0.25">
      <c r="A2920" s="38" t="s">
        <v>6144</v>
      </c>
      <c r="B2920" s="39" t="s">
        <v>6145</v>
      </c>
      <c r="C2920" s="40">
        <v>19</v>
      </c>
      <c r="D2920" s="38" t="s">
        <v>469</v>
      </c>
    </row>
    <row r="2921" spans="1:4" x14ac:dyDescent="0.25">
      <c r="A2921" s="38" t="s">
        <v>6146</v>
      </c>
      <c r="B2921" s="39" t="s">
        <v>6147</v>
      </c>
      <c r="C2921" s="40">
        <v>19</v>
      </c>
      <c r="D2921" s="38" t="s">
        <v>469</v>
      </c>
    </row>
    <row r="2922" spans="1:4" x14ac:dyDescent="0.25">
      <c r="A2922" s="38" t="s">
        <v>6148</v>
      </c>
      <c r="B2922" s="39" t="s">
        <v>6149</v>
      </c>
      <c r="C2922" s="40">
        <v>11</v>
      </c>
      <c r="D2922" s="38" t="s">
        <v>369</v>
      </c>
    </row>
    <row r="2923" spans="1:4" x14ac:dyDescent="0.25">
      <c r="A2923" s="38" t="s">
        <v>6150</v>
      </c>
      <c r="B2923" s="39" t="s">
        <v>6151</v>
      </c>
      <c r="C2923" s="40">
        <v>16</v>
      </c>
      <c r="D2923" s="38" t="s">
        <v>576</v>
      </c>
    </row>
    <row r="2924" spans="1:4" x14ac:dyDescent="0.25">
      <c r="A2924" s="38" t="s">
        <v>6152</v>
      </c>
      <c r="B2924" s="39" t="s">
        <v>6153</v>
      </c>
      <c r="C2924" s="40">
        <v>8</v>
      </c>
      <c r="D2924" s="38" t="s">
        <v>423</v>
      </c>
    </row>
    <row r="2925" spans="1:4" x14ac:dyDescent="0.25">
      <c r="A2925" s="38" t="s">
        <v>6154</v>
      </c>
      <c r="B2925" s="39" t="s">
        <v>6155</v>
      </c>
      <c r="C2925" s="40">
        <v>13</v>
      </c>
      <c r="D2925" s="38" t="s">
        <v>402</v>
      </c>
    </row>
    <row r="2926" spans="1:4" x14ac:dyDescent="0.25">
      <c r="A2926" s="38" t="s">
        <v>6156</v>
      </c>
      <c r="B2926" s="39" t="s">
        <v>6157</v>
      </c>
      <c r="C2926" s="40">
        <v>5</v>
      </c>
      <c r="D2926" s="38" t="s">
        <v>466</v>
      </c>
    </row>
    <row r="2927" spans="1:4" x14ac:dyDescent="0.25">
      <c r="A2927" s="38" t="s">
        <v>6158</v>
      </c>
      <c r="B2927" s="39" t="s">
        <v>6159</v>
      </c>
      <c r="C2927" s="40">
        <v>6</v>
      </c>
      <c r="D2927" s="38" t="s">
        <v>433</v>
      </c>
    </row>
    <row r="2928" spans="1:4" x14ac:dyDescent="0.25">
      <c r="A2928" s="38" t="s">
        <v>6160</v>
      </c>
      <c r="B2928" s="39" t="s">
        <v>6161</v>
      </c>
      <c r="C2928" s="40">
        <v>6</v>
      </c>
      <c r="D2928" s="38" t="s">
        <v>433</v>
      </c>
    </row>
    <row r="2929" spans="1:4" x14ac:dyDescent="0.25">
      <c r="A2929" s="38" t="s">
        <v>6162</v>
      </c>
      <c r="B2929" s="39" t="s">
        <v>6163</v>
      </c>
      <c r="C2929" s="40">
        <v>6</v>
      </c>
      <c r="D2929" s="38" t="s">
        <v>433</v>
      </c>
    </row>
    <row r="2930" spans="1:4" x14ac:dyDescent="0.25">
      <c r="A2930" s="38" t="s">
        <v>6164</v>
      </c>
      <c r="B2930" s="39" t="s">
        <v>6165</v>
      </c>
      <c r="C2930" s="40">
        <v>6</v>
      </c>
      <c r="D2930" s="38" t="s">
        <v>433</v>
      </c>
    </row>
    <row r="2931" spans="1:4" x14ac:dyDescent="0.25">
      <c r="A2931" s="38" t="s">
        <v>6166</v>
      </c>
      <c r="B2931" s="39" t="s">
        <v>6167</v>
      </c>
      <c r="C2931" s="40">
        <v>6</v>
      </c>
      <c r="D2931" s="38" t="s">
        <v>433</v>
      </c>
    </row>
    <row r="2932" spans="1:4" x14ac:dyDescent="0.25">
      <c r="A2932" s="38" t="s">
        <v>6168</v>
      </c>
      <c r="B2932" s="39" t="s">
        <v>6169</v>
      </c>
      <c r="C2932" s="40">
        <v>7</v>
      </c>
      <c r="D2932" s="38" t="s">
        <v>644</v>
      </c>
    </row>
    <row r="2933" spans="1:4" x14ac:dyDescent="0.25">
      <c r="A2933" s="38" t="s">
        <v>6170</v>
      </c>
      <c r="B2933" s="39" t="s">
        <v>6171</v>
      </c>
      <c r="C2933" s="40">
        <v>7</v>
      </c>
      <c r="D2933" s="38" t="s">
        <v>644</v>
      </c>
    </row>
    <row r="2934" spans="1:4" x14ac:dyDescent="0.25">
      <c r="A2934" s="38" t="s">
        <v>6172</v>
      </c>
      <c r="B2934" s="39" t="s">
        <v>6173</v>
      </c>
      <c r="C2934" s="40">
        <v>7</v>
      </c>
      <c r="D2934" s="38" t="s">
        <v>644</v>
      </c>
    </row>
    <row r="2935" spans="1:4" x14ac:dyDescent="0.25">
      <c r="A2935" s="38" t="s">
        <v>6174</v>
      </c>
      <c r="B2935" s="39" t="s">
        <v>6175</v>
      </c>
      <c r="C2935" s="40">
        <v>6</v>
      </c>
      <c r="D2935" s="38" t="s">
        <v>433</v>
      </c>
    </row>
    <row r="2936" spans="1:4" x14ac:dyDescent="0.25">
      <c r="A2936" s="38" t="s">
        <v>6176</v>
      </c>
      <c r="B2936" s="39" t="s">
        <v>6177</v>
      </c>
      <c r="C2936" s="40">
        <v>12</v>
      </c>
      <c r="D2936" s="38" t="s">
        <v>385</v>
      </c>
    </row>
    <row r="2937" spans="1:4" x14ac:dyDescent="0.25">
      <c r="A2937" s="38" t="s">
        <v>6178</v>
      </c>
      <c r="B2937" s="39" t="s">
        <v>6179</v>
      </c>
      <c r="C2937" s="40">
        <v>18</v>
      </c>
      <c r="D2937" s="38" t="s">
        <v>297</v>
      </c>
    </row>
    <row r="2938" spans="1:4" x14ac:dyDescent="0.25">
      <c r="A2938" s="38" t="s">
        <v>6180</v>
      </c>
      <c r="B2938" s="39" t="s">
        <v>6181</v>
      </c>
      <c r="C2938" s="40">
        <v>17</v>
      </c>
      <c r="D2938" s="38" t="s">
        <v>595</v>
      </c>
    </row>
    <row r="2939" spans="1:4" x14ac:dyDescent="0.25">
      <c r="A2939" s="38" t="s">
        <v>6182</v>
      </c>
      <c r="B2939" s="39" t="s">
        <v>6183</v>
      </c>
      <c r="C2939" s="40">
        <v>14</v>
      </c>
      <c r="D2939" s="38" t="s">
        <v>303</v>
      </c>
    </row>
    <row r="2940" spans="1:4" x14ac:dyDescent="0.25">
      <c r="A2940" s="38" t="s">
        <v>6184</v>
      </c>
      <c r="B2940" s="39" t="s">
        <v>6185</v>
      </c>
      <c r="C2940" s="40">
        <v>14</v>
      </c>
      <c r="D2940" s="38" t="s">
        <v>303</v>
      </c>
    </row>
    <row r="2941" spans="1:4" x14ac:dyDescent="0.25">
      <c r="A2941" s="38" t="s">
        <v>6186</v>
      </c>
      <c r="B2941" s="39" t="s">
        <v>6187</v>
      </c>
      <c r="C2941" s="40">
        <v>17</v>
      </c>
      <c r="D2941" s="38" t="s">
        <v>595</v>
      </c>
    </row>
    <row r="2942" spans="1:4" x14ac:dyDescent="0.25">
      <c r="A2942" s="38" t="s">
        <v>6188</v>
      </c>
      <c r="B2942" s="39" t="s">
        <v>6189</v>
      </c>
      <c r="C2942" s="40">
        <v>11</v>
      </c>
      <c r="D2942" s="38" t="s">
        <v>369</v>
      </c>
    </row>
    <row r="2943" spans="1:4" x14ac:dyDescent="0.25">
      <c r="A2943" s="38" t="s">
        <v>6190</v>
      </c>
      <c r="B2943" s="39" t="s">
        <v>6191</v>
      </c>
      <c r="C2943" s="40">
        <v>17</v>
      </c>
      <c r="D2943" s="38" t="s">
        <v>595</v>
      </c>
    </row>
    <row r="2944" spans="1:4" x14ac:dyDescent="0.25">
      <c r="A2944" s="38" t="s">
        <v>6192</v>
      </c>
      <c r="B2944" s="39" t="s">
        <v>6193</v>
      </c>
      <c r="C2944" s="40">
        <v>11</v>
      </c>
      <c r="D2944" s="38" t="s">
        <v>369</v>
      </c>
    </row>
    <row r="2945" spans="1:4" x14ac:dyDescent="0.25">
      <c r="A2945" s="38" t="s">
        <v>6194</v>
      </c>
      <c r="B2945" s="39" t="s">
        <v>6195</v>
      </c>
      <c r="C2945" s="40">
        <v>17</v>
      </c>
      <c r="D2945" s="38" t="s">
        <v>595</v>
      </c>
    </row>
    <row r="2946" spans="1:4" x14ac:dyDescent="0.25">
      <c r="A2946" s="38" t="s">
        <v>6196</v>
      </c>
      <c r="B2946" s="39" t="s">
        <v>6197</v>
      </c>
      <c r="C2946" s="40">
        <v>11</v>
      </c>
      <c r="D2946" s="38" t="s">
        <v>369</v>
      </c>
    </row>
    <row r="2947" spans="1:4" x14ac:dyDescent="0.25">
      <c r="A2947" s="38" t="s">
        <v>6198</v>
      </c>
      <c r="B2947" s="39" t="s">
        <v>6199</v>
      </c>
      <c r="C2947" s="40">
        <v>17</v>
      </c>
      <c r="D2947" s="38" t="s">
        <v>595</v>
      </c>
    </row>
    <row r="2948" spans="1:4" x14ac:dyDescent="0.25">
      <c r="A2948" s="38" t="s">
        <v>6200</v>
      </c>
      <c r="B2948" s="39" t="s">
        <v>6201</v>
      </c>
      <c r="C2948" s="40">
        <v>18</v>
      </c>
      <c r="D2948" s="38" t="s">
        <v>297</v>
      </c>
    </row>
    <row r="2949" spans="1:4" x14ac:dyDescent="0.25">
      <c r="A2949" s="38" t="s">
        <v>6202</v>
      </c>
      <c r="B2949" s="39" t="s">
        <v>6203</v>
      </c>
      <c r="C2949" s="40">
        <v>18</v>
      </c>
      <c r="D2949" s="38" t="s">
        <v>297</v>
      </c>
    </row>
    <row r="2950" spans="1:4" x14ac:dyDescent="0.25">
      <c r="A2950" s="38" t="s">
        <v>6204</v>
      </c>
      <c r="B2950" s="39" t="s">
        <v>6205</v>
      </c>
      <c r="C2950" s="40">
        <v>18</v>
      </c>
      <c r="D2950" s="38" t="s">
        <v>297</v>
      </c>
    </row>
    <row r="2951" spans="1:4" x14ac:dyDescent="0.25">
      <c r="A2951" s="38" t="s">
        <v>6206</v>
      </c>
      <c r="B2951" s="39" t="s">
        <v>6207</v>
      </c>
      <c r="C2951" s="40">
        <v>18</v>
      </c>
      <c r="D2951" s="38" t="s">
        <v>297</v>
      </c>
    </row>
    <row r="2952" spans="1:4" x14ac:dyDescent="0.25">
      <c r="A2952" s="38" t="s">
        <v>6208</v>
      </c>
      <c r="B2952" s="39" t="s">
        <v>6209</v>
      </c>
      <c r="C2952" s="40">
        <v>13</v>
      </c>
      <c r="D2952" s="38" t="s">
        <v>402</v>
      </c>
    </row>
    <row r="2953" spans="1:4" x14ac:dyDescent="0.25">
      <c r="A2953" s="38" t="s">
        <v>6210</v>
      </c>
      <c r="B2953" s="39" t="s">
        <v>6211</v>
      </c>
      <c r="C2953" s="40">
        <v>18</v>
      </c>
      <c r="D2953" s="38" t="s">
        <v>297</v>
      </c>
    </row>
    <row r="2954" spans="1:4" x14ac:dyDescent="0.25">
      <c r="A2954" s="38" t="s">
        <v>6212</v>
      </c>
      <c r="B2954" s="39" t="s">
        <v>6213</v>
      </c>
      <c r="C2954" s="40">
        <v>18</v>
      </c>
      <c r="D2954" s="38" t="s">
        <v>297</v>
      </c>
    </row>
    <row r="2955" spans="1:4" x14ac:dyDescent="0.25">
      <c r="A2955" s="38" t="s">
        <v>6214</v>
      </c>
      <c r="B2955" s="39" t="s">
        <v>6215</v>
      </c>
      <c r="C2955" s="40">
        <v>13</v>
      </c>
      <c r="D2955" s="38" t="s">
        <v>402</v>
      </c>
    </row>
    <row r="2956" spans="1:4" x14ac:dyDescent="0.25">
      <c r="A2956" s="38" t="s">
        <v>6216</v>
      </c>
      <c r="B2956" s="39" t="s">
        <v>6217</v>
      </c>
      <c r="C2956" s="40">
        <v>13</v>
      </c>
      <c r="D2956" s="38" t="s">
        <v>402</v>
      </c>
    </row>
    <row r="2957" spans="1:4" x14ac:dyDescent="0.25">
      <c r="A2957" s="38" t="s">
        <v>6218</v>
      </c>
      <c r="B2957" s="39" t="s">
        <v>6219</v>
      </c>
      <c r="C2957" s="40">
        <v>6</v>
      </c>
      <c r="D2957" s="38" t="s">
        <v>433</v>
      </c>
    </row>
    <row r="2958" spans="1:4" x14ac:dyDescent="0.25">
      <c r="A2958" s="38" t="s">
        <v>6220</v>
      </c>
      <c r="B2958" s="39" t="s">
        <v>6221</v>
      </c>
      <c r="C2958" s="40">
        <v>14</v>
      </c>
      <c r="D2958" s="38" t="s">
        <v>303</v>
      </c>
    </row>
    <row r="2959" spans="1:4" x14ac:dyDescent="0.25">
      <c r="A2959" s="38" t="s">
        <v>6222</v>
      </c>
      <c r="B2959" s="39" t="s">
        <v>6223</v>
      </c>
      <c r="C2959" s="40">
        <v>18</v>
      </c>
      <c r="D2959" s="38" t="s">
        <v>297</v>
      </c>
    </row>
    <row r="2960" spans="1:4" x14ac:dyDescent="0.25">
      <c r="A2960" s="38" t="s">
        <v>6224</v>
      </c>
      <c r="B2960" s="39" t="s">
        <v>6225</v>
      </c>
      <c r="C2960" s="40">
        <v>7</v>
      </c>
      <c r="D2960" s="38" t="s">
        <v>644</v>
      </c>
    </row>
    <row r="2961" spans="1:4" x14ac:dyDescent="0.25">
      <c r="A2961" s="38" t="s">
        <v>6226</v>
      </c>
      <c r="B2961" s="39" t="s">
        <v>6227</v>
      </c>
      <c r="C2961" s="40">
        <v>18</v>
      </c>
      <c r="D2961" s="38" t="s">
        <v>297</v>
      </c>
    </row>
    <row r="2962" spans="1:4" x14ac:dyDescent="0.25">
      <c r="A2962" s="38" t="s">
        <v>6228</v>
      </c>
      <c r="B2962" s="39" t="s">
        <v>6229</v>
      </c>
      <c r="C2962" s="40">
        <v>18</v>
      </c>
      <c r="D2962" s="38" t="s">
        <v>297</v>
      </c>
    </row>
    <row r="2963" spans="1:4" x14ac:dyDescent="0.25">
      <c r="A2963" s="38" t="s">
        <v>6230</v>
      </c>
      <c r="B2963" s="39" t="s">
        <v>6231</v>
      </c>
      <c r="C2963" s="40">
        <v>18</v>
      </c>
      <c r="D2963" s="38" t="s">
        <v>297</v>
      </c>
    </row>
    <row r="2964" spans="1:4" x14ac:dyDescent="0.25">
      <c r="A2964" s="38" t="s">
        <v>6232</v>
      </c>
      <c r="B2964" s="39" t="s">
        <v>6233</v>
      </c>
      <c r="C2964" s="40">
        <v>20</v>
      </c>
      <c r="D2964" s="38" t="s">
        <v>300</v>
      </c>
    </row>
    <row r="2965" spans="1:4" x14ac:dyDescent="0.25">
      <c r="A2965" s="38" t="s">
        <v>6234</v>
      </c>
      <c r="B2965" s="39" t="s">
        <v>6235</v>
      </c>
      <c r="C2965" s="40">
        <v>20</v>
      </c>
      <c r="D2965" s="38" t="s">
        <v>300</v>
      </c>
    </row>
    <row r="2966" spans="1:4" x14ac:dyDescent="0.25">
      <c r="A2966" s="38" t="s">
        <v>6236</v>
      </c>
      <c r="B2966" s="39" t="s">
        <v>6237</v>
      </c>
      <c r="C2966" s="40">
        <v>20</v>
      </c>
      <c r="D2966" s="38" t="s">
        <v>300</v>
      </c>
    </row>
    <row r="2967" spans="1:4" x14ac:dyDescent="0.25">
      <c r="A2967" s="38" t="s">
        <v>6238</v>
      </c>
      <c r="B2967" s="39" t="s">
        <v>6239</v>
      </c>
      <c r="C2967" s="40">
        <v>20</v>
      </c>
      <c r="D2967" s="38" t="s">
        <v>300</v>
      </c>
    </row>
    <row r="2968" spans="1:4" x14ac:dyDescent="0.25">
      <c r="A2968" s="38" t="s">
        <v>6240</v>
      </c>
      <c r="B2968" s="39" t="s">
        <v>6241</v>
      </c>
      <c r="C2968" s="40">
        <v>20</v>
      </c>
      <c r="D2968" s="38" t="s">
        <v>300</v>
      </c>
    </row>
    <row r="2969" spans="1:4" x14ac:dyDescent="0.25">
      <c r="A2969" s="38" t="s">
        <v>6242</v>
      </c>
      <c r="B2969" s="39" t="s">
        <v>6243</v>
      </c>
      <c r="C2969" s="40">
        <v>20</v>
      </c>
      <c r="D2969" s="38" t="s">
        <v>300</v>
      </c>
    </row>
    <row r="2970" spans="1:4" x14ac:dyDescent="0.25">
      <c r="A2970" s="38" t="s">
        <v>6244</v>
      </c>
      <c r="B2970" s="39" t="s">
        <v>6245</v>
      </c>
      <c r="C2970" s="40">
        <v>20</v>
      </c>
      <c r="D2970" s="38" t="s">
        <v>300</v>
      </c>
    </row>
    <row r="2971" spans="1:4" x14ac:dyDescent="0.25">
      <c r="A2971" s="38" t="s">
        <v>6246</v>
      </c>
      <c r="B2971" s="39" t="s">
        <v>6247</v>
      </c>
      <c r="C2971" s="40">
        <v>20</v>
      </c>
      <c r="D2971" s="38" t="s">
        <v>300</v>
      </c>
    </row>
    <row r="2972" spans="1:4" x14ac:dyDescent="0.25">
      <c r="A2972" s="38" t="s">
        <v>6248</v>
      </c>
      <c r="B2972" s="39" t="s">
        <v>6249</v>
      </c>
      <c r="C2972" s="40">
        <v>20</v>
      </c>
      <c r="D2972" s="38" t="s">
        <v>300</v>
      </c>
    </row>
    <row r="2973" spans="1:4" x14ac:dyDescent="0.25">
      <c r="A2973" s="38" t="s">
        <v>6250</v>
      </c>
      <c r="B2973" s="39" t="s">
        <v>6251</v>
      </c>
      <c r="C2973" s="40">
        <v>20</v>
      </c>
      <c r="D2973" s="38" t="s">
        <v>300</v>
      </c>
    </row>
    <row r="2974" spans="1:4" x14ac:dyDescent="0.25">
      <c r="A2974" s="38" t="s">
        <v>6252</v>
      </c>
      <c r="B2974" s="39" t="s">
        <v>6253</v>
      </c>
      <c r="C2974" s="40">
        <v>13</v>
      </c>
      <c r="D2974" s="38" t="s">
        <v>402</v>
      </c>
    </row>
    <row r="2975" spans="1:4" x14ac:dyDescent="0.25">
      <c r="A2975" s="38" t="s">
        <v>6254</v>
      </c>
      <c r="B2975" s="39" t="s">
        <v>6255</v>
      </c>
      <c r="C2975" s="40">
        <v>13</v>
      </c>
      <c r="D2975" s="38" t="s">
        <v>402</v>
      </c>
    </row>
    <row r="2976" spans="1:4" x14ac:dyDescent="0.25">
      <c r="A2976" s="38" t="s">
        <v>6256</v>
      </c>
      <c r="B2976" s="39" t="s">
        <v>6257</v>
      </c>
      <c r="C2976" s="40">
        <v>13</v>
      </c>
      <c r="D2976" s="38" t="s">
        <v>402</v>
      </c>
    </row>
    <row r="2977" spans="1:4" x14ac:dyDescent="0.25">
      <c r="A2977" s="38" t="s">
        <v>6258</v>
      </c>
      <c r="B2977" s="39" t="s">
        <v>6259</v>
      </c>
      <c r="C2977" s="40">
        <v>1</v>
      </c>
      <c r="D2977" s="38" t="s">
        <v>372</v>
      </c>
    </row>
    <row r="2978" spans="1:4" x14ac:dyDescent="0.25">
      <c r="A2978" s="38" t="s">
        <v>6260</v>
      </c>
      <c r="B2978" s="39" t="s">
        <v>6261</v>
      </c>
      <c r="C2978" s="40">
        <v>11</v>
      </c>
      <c r="D2978" s="38" t="s">
        <v>369</v>
      </c>
    </row>
    <row r="2979" spans="1:4" x14ac:dyDescent="0.25">
      <c r="A2979" s="38" t="s">
        <v>6262</v>
      </c>
      <c r="B2979" s="39" t="s">
        <v>6263</v>
      </c>
      <c r="C2979" s="40">
        <v>17</v>
      </c>
      <c r="D2979" s="38" t="s">
        <v>595</v>
      </c>
    </row>
    <row r="2980" spans="1:4" x14ac:dyDescent="0.25">
      <c r="A2980" s="38" t="s">
        <v>6264</v>
      </c>
      <c r="B2980" s="39" t="s">
        <v>6265</v>
      </c>
      <c r="C2980" s="40">
        <v>17</v>
      </c>
      <c r="D2980" s="38" t="s">
        <v>595</v>
      </c>
    </row>
    <row r="2981" spans="1:4" x14ac:dyDescent="0.25">
      <c r="A2981" s="38" t="s">
        <v>6266</v>
      </c>
      <c r="B2981" s="39" t="s">
        <v>6267</v>
      </c>
      <c r="C2981" s="40">
        <v>17</v>
      </c>
      <c r="D2981" s="38" t="s">
        <v>595</v>
      </c>
    </row>
    <row r="2982" spans="1:4" x14ac:dyDescent="0.25">
      <c r="A2982" s="38" t="s">
        <v>6268</v>
      </c>
      <c r="B2982" s="39" t="s">
        <v>6269</v>
      </c>
      <c r="C2982" s="40">
        <v>17</v>
      </c>
      <c r="D2982" s="38" t="s">
        <v>595</v>
      </c>
    </row>
    <row r="2983" spans="1:4" x14ac:dyDescent="0.25">
      <c r="A2983" s="38" t="s">
        <v>6270</v>
      </c>
      <c r="B2983" s="39" t="s">
        <v>6271</v>
      </c>
      <c r="C2983" s="40">
        <v>17</v>
      </c>
      <c r="D2983" s="38" t="s">
        <v>595</v>
      </c>
    </row>
    <row r="2984" spans="1:4" x14ac:dyDescent="0.25">
      <c r="A2984" s="38" t="s">
        <v>6272</v>
      </c>
      <c r="B2984" s="39" t="s">
        <v>6273</v>
      </c>
      <c r="C2984" s="40">
        <v>17</v>
      </c>
      <c r="D2984" s="38" t="s">
        <v>595</v>
      </c>
    </row>
    <row r="2985" spans="1:4" x14ac:dyDescent="0.25">
      <c r="A2985" s="38" t="s">
        <v>6274</v>
      </c>
      <c r="B2985" s="39" t="s">
        <v>6275</v>
      </c>
      <c r="C2985" s="40">
        <v>5</v>
      </c>
      <c r="D2985" s="38" t="s">
        <v>466</v>
      </c>
    </row>
    <row r="2986" spans="1:4" x14ac:dyDescent="0.25">
      <c r="A2986" s="38" t="s">
        <v>6276</v>
      </c>
      <c r="B2986" s="39" t="s">
        <v>6277</v>
      </c>
      <c r="C2986" s="40">
        <v>14</v>
      </c>
      <c r="D2986" s="38" t="s">
        <v>303</v>
      </c>
    </row>
    <row r="2987" spans="1:4" x14ac:dyDescent="0.25">
      <c r="A2987" s="38" t="s">
        <v>6278</v>
      </c>
      <c r="B2987" s="39" t="s">
        <v>6279</v>
      </c>
      <c r="C2987" s="40">
        <v>17</v>
      </c>
      <c r="D2987" s="38" t="s">
        <v>595</v>
      </c>
    </row>
    <row r="2988" spans="1:4" x14ac:dyDescent="0.25">
      <c r="A2988" s="38" t="s">
        <v>6280</v>
      </c>
      <c r="B2988" s="39" t="s">
        <v>6281</v>
      </c>
      <c r="C2988" s="40">
        <v>17</v>
      </c>
      <c r="D2988" s="38" t="s">
        <v>595</v>
      </c>
    </row>
    <row r="2989" spans="1:4" x14ac:dyDescent="0.25">
      <c r="A2989" s="38" t="s">
        <v>6282</v>
      </c>
      <c r="B2989" s="39" t="s">
        <v>6283</v>
      </c>
      <c r="C2989" s="40">
        <v>7</v>
      </c>
      <c r="D2989" s="38" t="s">
        <v>644</v>
      </c>
    </row>
    <row r="2990" spans="1:4" x14ac:dyDescent="0.25">
      <c r="A2990" s="38" t="s">
        <v>6284</v>
      </c>
      <c r="B2990" s="39" t="s">
        <v>6285</v>
      </c>
      <c r="C2990" s="40">
        <v>1</v>
      </c>
      <c r="D2990" s="38" t="s">
        <v>372</v>
      </c>
    </row>
    <row r="2991" spans="1:4" x14ac:dyDescent="0.25">
      <c r="A2991" s="38" t="s">
        <v>6286</v>
      </c>
      <c r="B2991" s="39" t="s">
        <v>6287</v>
      </c>
      <c r="C2991" s="40">
        <v>19</v>
      </c>
      <c r="D2991" s="38" t="s">
        <v>469</v>
      </c>
    </row>
    <row r="2992" spans="1:4" x14ac:dyDescent="0.25">
      <c r="A2992" s="38" t="s">
        <v>6288</v>
      </c>
      <c r="B2992" s="39" t="s">
        <v>6289</v>
      </c>
      <c r="C2992" s="40">
        <v>6</v>
      </c>
      <c r="D2992" s="38" t="s">
        <v>433</v>
      </c>
    </row>
    <row r="2993" spans="1:4" x14ac:dyDescent="0.25">
      <c r="A2993" s="38" t="s">
        <v>6290</v>
      </c>
      <c r="B2993" s="39" t="s">
        <v>6291</v>
      </c>
      <c r="C2993" s="40">
        <v>16</v>
      </c>
      <c r="D2993" s="38" t="s">
        <v>576</v>
      </c>
    </row>
    <row r="2994" spans="1:4" x14ac:dyDescent="0.25">
      <c r="A2994" s="38" t="s">
        <v>6292</v>
      </c>
      <c r="B2994" s="39" t="s">
        <v>6293</v>
      </c>
      <c r="C2994" s="40">
        <v>19</v>
      </c>
      <c r="D2994" s="38" t="s">
        <v>469</v>
      </c>
    </row>
    <row r="2995" spans="1:4" x14ac:dyDescent="0.25">
      <c r="A2995" s="38" t="s">
        <v>6294</v>
      </c>
      <c r="B2995" s="39" t="s">
        <v>6295</v>
      </c>
      <c r="C2995" s="40">
        <v>10</v>
      </c>
      <c r="D2995" s="38" t="s">
        <v>420</v>
      </c>
    </row>
    <row r="2996" spans="1:4" x14ac:dyDescent="0.25">
      <c r="A2996" s="38" t="s">
        <v>6296</v>
      </c>
      <c r="B2996" s="39" t="s">
        <v>6297</v>
      </c>
      <c r="C2996" s="40">
        <v>18</v>
      </c>
      <c r="D2996" s="38" t="s">
        <v>297</v>
      </c>
    </row>
    <row r="2997" spans="1:4" x14ac:dyDescent="0.25">
      <c r="A2997" s="38" t="s">
        <v>6298</v>
      </c>
      <c r="B2997" s="39" t="s">
        <v>6299</v>
      </c>
      <c r="C2997" s="40">
        <v>15</v>
      </c>
      <c r="D2997" s="38" t="s">
        <v>306</v>
      </c>
    </row>
    <row r="2998" spans="1:4" x14ac:dyDescent="0.25">
      <c r="A2998" s="38" t="s">
        <v>6300</v>
      </c>
      <c r="B2998" s="39" t="s">
        <v>6301</v>
      </c>
      <c r="C2998" s="40">
        <v>15</v>
      </c>
      <c r="D2998" s="38" t="s">
        <v>306</v>
      </c>
    </row>
    <row r="2999" spans="1:4" x14ac:dyDescent="0.25">
      <c r="A2999" s="38" t="s">
        <v>6302</v>
      </c>
      <c r="B2999" s="39" t="s">
        <v>6303</v>
      </c>
      <c r="C2999" s="40">
        <v>18</v>
      </c>
      <c r="D2999" s="38" t="s">
        <v>297</v>
      </c>
    </row>
    <row r="3000" spans="1:4" x14ac:dyDescent="0.25">
      <c r="A3000" s="38" t="s">
        <v>6304</v>
      </c>
      <c r="B3000" s="39" t="s">
        <v>6305</v>
      </c>
      <c r="C3000" s="40">
        <v>19</v>
      </c>
      <c r="D3000" s="38" t="s">
        <v>469</v>
      </c>
    </row>
    <row r="3001" spans="1:4" x14ac:dyDescent="0.25">
      <c r="A3001" s="38" t="s">
        <v>6306</v>
      </c>
      <c r="B3001" s="39" t="s">
        <v>6307</v>
      </c>
      <c r="C3001" s="40">
        <v>10</v>
      </c>
      <c r="D3001" s="38" t="s">
        <v>420</v>
      </c>
    </row>
    <row r="3002" spans="1:4" x14ac:dyDescent="0.25">
      <c r="A3002" s="38" t="s">
        <v>6308</v>
      </c>
      <c r="B3002" s="39" t="s">
        <v>6309</v>
      </c>
      <c r="C3002" s="40">
        <v>10</v>
      </c>
      <c r="D3002" s="38" t="s">
        <v>420</v>
      </c>
    </row>
    <row r="3003" spans="1:4" x14ac:dyDescent="0.25">
      <c r="A3003" s="38" t="s">
        <v>6310</v>
      </c>
      <c r="B3003" s="39" t="s">
        <v>6311</v>
      </c>
      <c r="C3003" s="40">
        <v>18</v>
      </c>
      <c r="D3003" s="38" t="s">
        <v>297</v>
      </c>
    </row>
    <row r="3004" spans="1:4" x14ac:dyDescent="0.25">
      <c r="A3004" s="38" t="s">
        <v>6312</v>
      </c>
      <c r="B3004" s="39" t="s">
        <v>6313</v>
      </c>
      <c r="C3004" s="40">
        <v>19</v>
      </c>
      <c r="D3004" s="38" t="s">
        <v>469</v>
      </c>
    </row>
    <row r="3005" spans="1:4" x14ac:dyDescent="0.25">
      <c r="A3005" s="38" t="s">
        <v>6314</v>
      </c>
      <c r="B3005" s="39" t="s">
        <v>6315</v>
      </c>
      <c r="C3005" s="40">
        <v>19</v>
      </c>
      <c r="D3005" s="38" t="s">
        <v>469</v>
      </c>
    </row>
    <row r="3006" spans="1:4" x14ac:dyDescent="0.25">
      <c r="A3006" s="38" t="s">
        <v>6316</v>
      </c>
      <c r="B3006" s="39" t="s">
        <v>6317</v>
      </c>
      <c r="C3006" s="40">
        <v>19</v>
      </c>
      <c r="D3006" s="38" t="s">
        <v>469</v>
      </c>
    </row>
    <row r="3007" spans="1:4" x14ac:dyDescent="0.25">
      <c r="A3007" s="38" t="s">
        <v>6318</v>
      </c>
      <c r="B3007" s="39" t="s">
        <v>6319</v>
      </c>
      <c r="C3007" s="40">
        <v>19</v>
      </c>
      <c r="D3007" s="38" t="s">
        <v>469</v>
      </c>
    </row>
    <row r="3008" spans="1:4" x14ac:dyDescent="0.25">
      <c r="A3008" s="38" t="s">
        <v>6320</v>
      </c>
      <c r="B3008" s="39" t="s">
        <v>6321</v>
      </c>
      <c r="C3008" s="40">
        <v>19</v>
      </c>
      <c r="D3008" s="38" t="s">
        <v>469</v>
      </c>
    </row>
    <row r="3009" spans="1:4" x14ac:dyDescent="0.25">
      <c r="A3009" s="38" t="s">
        <v>6322</v>
      </c>
      <c r="B3009" s="39" t="s">
        <v>6323</v>
      </c>
      <c r="C3009" s="40">
        <v>19</v>
      </c>
      <c r="D3009" s="38" t="s">
        <v>469</v>
      </c>
    </row>
    <row r="3010" spans="1:4" x14ac:dyDescent="0.25">
      <c r="A3010" s="38" t="s">
        <v>6324</v>
      </c>
      <c r="B3010" s="39" t="s">
        <v>6325</v>
      </c>
      <c r="C3010" s="40">
        <v>19</v>
      </c>
      <c r="D3010" s="38" t="s">
        <v>469</v>
      </c>
    </row>
    <row r="3011" spans="1:4" x14ac:dyDescent="0.25">
      <c r="A3011" s="38" t="s">
        <v>6326</v>
      </c>
      <c r="B3011" s="39" t="s">
        <v>6327</v>
      </c>
      <c r="C3011" s="40">
        <v>19</v>
      </c>
      <c r="D3011" s="38" t="s">
        <v>469</v>
      </c>
    </row>
    <row r="3012" spans="1:4" x14ac:dyDescent="0.25">
      <c r="A3012" s="38" t="s">
        <v>6328</v>
      </c>
      <c r="B3012" s="39" t="s">
        <v>6329</v>
      </c>
      <c r="C3012" s="40">
        <v>19</v>
      </c>
      <c r="D3012" s="38" t="s">
        <v>469</v>
      </c>
    </row>
    <row r="3013" spans="1:4" x14ac:dyDescent="0.25">
      <c r="A3013" s="38" t="s">
        <v>6330</v>
      </c>
      <c r="B3013" s="39" t="s">
        <v>6331</v>
      </c>
      <c r="C3013" s="40">
        <v>19</v>
      </c>
      <c r="D3013" s="38" t="s">
        <v>469</v>
      </c>
    </row>
    <row r="3014" spans="1:4" x14ac:dyDescent="0.25">
      <c r="A3014" s="38" t="s">
        <v>6332</v>
      </c>
      <c r="B3014" s="39" t="s">
        <v>6333</v>
      </c>
      <c r="C3014" s="40">
        <v>19</v>
      </c>
      <c r="D3014" s="38" t="s">
        <v>469</v>
      </c>
    </row>
    <row r="3015" spans="1:4" x14ac:dyDescent="0.25">
      <c r="A3015" s="38" t="s">
        <v>6334</v>
      </c>
      <c r="B3015" s="39" t="s">
        <v>6335</v>
      </c>
      <c r="C3015" s="40">
        <v>19</v>
      </c>
      <c r="D3015" s="38" t="s">
        <v>469</v>
      </c>
    </row>
    <row r="3016" spans="1:4" x14ac:dyDescent="0.25">
      <c r="A3016" s="38" t="s">
        <v>6336</v>
      </c>
      <c r="B3016" s="39" t="s">
        <v>6337</v>
      </c>
      <c r="C3016" s="40">
        <v>19</v>
      </c>
      <c r="D3016" s="38" t="s">
        <v>469</v>
      </c>
    </row>
    <row r="3017" spans="1:4" x14ac:dyDescent="0.25">
      <c r="A3017" s="38" t="s">
        <v>6338</v>
      </c>
      <c r="B3017" s="39" t="s">
        <v>6339</v>
      </c>
      <c r="C3017" s="40">
        <v>19</v>
      </c>
      <c r="D3017" s="38" t="s">
        <v>469</v>
      </c>
    </row>
    <row r="3018" spans="1:4" x14ac:dyDescent="0.25">
      <c r="A3018" s="38" t="s">
        <v>6340</v>
      </c>
      <c r="B3018" s="39" t="s">
        <v>6341</v>
      </c>
      <c r="C3018" s="40">
        <v>19</v>
      </c>
      <c r="D3018" s="38" t="s">
        <v>469</v>
      </c>
    </row>
    <row r="3019" spans="1:4" x14ac:dyDescent="0.25">
      <c r="A3019" s="38" t="s">
        <v>6342</v>
      </c>
      <c r="B3019" s="39" t="s">
        <v>6343</v>
      </c>
      <c r="C3019" s="40">
        <v>19</v>
      </c>
      <c r="D3019" s="38" t="s">
        <v>469</v>
      </c>
    </row>
    <row r="3020" spans="1:4" x14ac:dyDescent="0.25">
      <c r="A3020" s="38" t="s">
        <v>6344</v>
      </c>
      <c r="B3020" s="39" t="s">
        <v>6345</v>
      </c>
      <c r="C3020" s="40">
        <v>19</v>
      </c>
      <c r="D3020" s="38" t="s">
        <v>469</v>
      </c>
    </row>
    <row r="3021" spans="1:4" x14ac:dyDescent="0.25">
      <c r="A3021" s="38" t="s">
        <v>6346</v>
      </c>
      <c r="B3021" s="39" t="s">
        <v>6347</v>
      </c>
      <c r="C3021" s="40">
        <v>19</v>
      </c>
      <c r="D3021" s="38" t="s">
        <v>469</v>
      </c>
    </row>
    <row r="3022" spans="1:4" x14ac:dyDescent="0.25">
      <c r="A3022" s="38" t="s">
        <v>6348</v>
      </c>
      <c r="B3022" s="39" t="s">
        <v>6349</v>
      </c>
      <c r="C3022" s="40">
        <v>19</v>
      </c>
      <c r="D3022" s="38" t="s">
        <v>469</v>
      </c>
    </row>
    <row r="3023" spans="1:4" x14ac:dyDescent="0.25">
      <c r="A3023" s="38" t="s">
        <v>6350</v>
      </c>
      <c r="B3023" s="39" t="s">
        <v>6351</v>
      </c>
      <c r="C3023" s="40">
        <v>19</v>
      </c>
      <c r="D3023" s="38" t="s">
        <v>469</v>
      </c>
    </row>
    <row r="3024" spans="1:4" x14ac:dyDescent="0.25">
      <c r="A3024" s="38" t="s">
        <v>6352</v>
      </c>
      <c r="B3024" s="39" t="s">
        <v>6353</v>
      </c>
      <c r="C3024" s="40">
        <v>19</v>
      </c>
      <c r="D3024" s="38" t="s">
        <v>469</v>
      </c>
    </row>
    <row r="3025" spans="1:4" x14ac:dyDescent="0.25">
      <c r="A3025" s="38" t="s">
        <v>6354</v>
      </c>
      <c r="B3025" s="39" t="s">
        <v>6355</v>
      </c>
      <c r="C3025" s="40">
        <v>19</v>
      </c>
      <c r="D3025" s="38" t="s">
        <v>469</v>
      </c>
    </row>
    <row r="3026" spans="1:4" x14ac:dyDescent="0.25">
      <c r="A3026" s="38" t="s">
        <v>6356</v>
      </c>
      <c r="B3026" s="39" t="s">
        <v>6357</v>
      </c>
      <c r="C3026" s="40">
        <v>19</v>
      </c>
      <c r="D3026" s="38" t="s">
        <v>469</v>
      </c>
    </row>
    <row r="3027" spans="1:4" x14ac:dyDescent="0.25">
      <c r="A3027" s="38" t="s">
        <v>6358</v>
      </c>
      <c r="B3027" s="39" t="s">
        <v>6359</v>
      </c>
      <c r="C3027" s="40">
        <v>19</v>
      </c>
      <c r="D3027" s="38" t="s">
        <v>469</v>
      </c>
    </row>
    <row r="3028" spans="1:4" x14ac:dyDescent="0.25">
      <c r="A3028" s="38" t="s">
        <v>6360</v>
      </c>
      <c r="B3028" s="39" t="s">
        <v>6361</v>
      </c>
      <c r="C3028" s="40">
        <v>19</v>
      </c>
      <c r="D3028" s="38" t="s">
        <v>469</v>
      </c>
    </row>
    <row r="3029" spans="1:4" x14ac:dyDescent="0.25">
      <c r="A3029" s="38" t="s">
        <v>6362</v>
      </c>
      <c r="B3029" s="39" t="s">
        <v>6363</v>
      </c>
      <c r="C3029" s="40">
        <v>19</v>
      </c>
      <c r="D3029" s="38" t="s">
        <v>469</v>
      </c>
    </row>
    <row r="3030" spans="1:4" x14ac:dyDescent="0.25">
      <c r="A3030" s="38" t="s">
        <v>6364</v>
      </c>
      <c r="B3030" s="39" t="s">
        <v>6365</v>
      </c>
      <c r="C3030" s="40">
        <v>19</v>
      </c>
      <c r="D3030" s="38" t="s">
        <v>469</v>
      </c>
    </row>
    <row r="3031" spans="1:4" x14ac:dyDescent="0.25">
      <c r="A3031" s="38" t="s">
        <v>6366</v>
      </c>
      <c r="B3031" s="39" t="s">
        <v>6367</v>
      </c>
      <c r="C3031" s="40">
        <v>19</v>
      </c>
      <c r="D3031" s="38" t="s">
        <v>469</v>
      </c>
    </row>
    <row r="3032" spans="1:4" x14ac:dyDescent="0.25">
      <c r="A3032" s="38" t="s">
        <v>6366</v>
      </c>
      <c r="B3032" s="39" t="s">
        <v>6368</v>
      </c>
      <c r="C3032" s="40">
        <v>19</v>
      </c>
      <c r="D3032" s="38" t="s">
        <v>469</v>
      </c>
    </row>
    <row r="3033" spans="1:4" x14ac:dyDescent="0.25">
      <c r="A3033" s="38" t="s">
        <v>6369</v>
      </c>
      <c r="B3033" s="39" t="s">
        <v>6370</v>
      </c>
      <c r="C3033" s="40">
        <v>19</v>
      </c>
      <c r="D3033" s="38" t="s">
        <v>469</v>
      </c>
    </row>
    <row r="3034" spans="1:4" x14ac:dyDescent="0.25">
      <c r="A3034" s="38" t="s">
        <v>6371</v>
      </c>
      <c r="B3034" s="39" t="s">
        <v>6372</v>
      </c>
      <c r="C3034" s="40">
        <v>19</v>
      </c>
      <c r="D3034" s="38" t="s">
        <v>469</v>
      </c>
    </row>
    <row r="3035" spans="1:4" x14ac:dyDescent="0.25">
      <c r="A3035" s="38" t="s">
        <v>6373</v>
      </c>
      <c r="B3035" s="39" t="s">
        <v>6374</v>
      </c>
      <c r="C3035" s="40">
        <v>19</v>
      </c>
      <c r="D3035" s="38" t="s">
        <v>469</v>
      </c>
    </row>
    <row r="3036" spans="1:4" x14ac:dyDescent="0.25">
      <c r="A3036" s="38" t="s">
        <v>6375</v>
      </c>
      <c r="B3036" s="39" t="s">
        <v>6376</v>
      </c>
      <c r="C3036" s="40">
        <v>19</v>
      </c>
      <c r="D3036" s="38" t="s">
        <v>469</v>
      </c>
    </row>
    <row r="3037" spans="1:4" x14ac:dyDescent="0.25">
      <c r="A3037" s="38" t="s">
        <v>6377</v>
      </c>
      <c r="B3037" s="39" t="s">
        <v>6378</v>
      </c>
      <c r="C3037" s="40">
        <v>19</v>
      </c>
      <c r="D3037" s="38" t="s">
        <v>469</v>
      </c>
    </row>
    <row r="3038" spans="1:4" x14ac:dyDescent="0.25">
      <c r="A3038" s="38" t="s">
        <v>6379</v>
      </c>
      <c r="B3038" s="39" t="s">
        <v>6380</v>
      </c>
      <c r="C3038" s="40">
        <v>19</v>
      </c>
      <c r="D3038" s="38" t="s">
        <v>469</v>
      </c>
    </row>
    <row r="3039" spans="1:4" x14ac:dyDescent="0.25">
      <c r="A3039" s="38" t="s">
        <v>6381</v>
      </c>
      <c r="B3039" s="39" t="s">
        <v>6382</v>
      </c>
      <c r="C3039" s="40">
        <v>19</v>
      </c>
      <c r="D3039" s="38" t="s">
        <v>469</v>
      </c>
    </row>
    <row r="3040" spans="1:4" x14ac:dyDescent="0.25">
      <c r="A3040" s="38" t="s">
        <v>6383</v>
      </c>
      <c r="B3040" s="39" t="s">
        <v>6384</v>
      </c>
      <c r="C3040" s="40">
        <v>19</v>
      </c>
      <c r="D3040" s="38" t="s">
        <v>469</v>
      </c>
    </row>
    <row r="3041" spans="1:4" x14ac:dyDescent="0.25">
      <c r="A3041" s="38" t="s">
        <v>6385</v>
      </c>
      <c r="B3041" s="39" t="s">
        <v>6386</v>
      </c>
      <c r="C3041" s="40">
        <v>19</v>
      </c>
      <c r="D3041" s="38" t="s">
        <v>469</v>
      </c>
    </row>
    <row r="3042" spans="1:4" x14ac:dyDescent="0.25">
      <c r="A3042" s="38" t="s">
        <v>6387</v>
      </c>
      <c r="B3042" s="39" t="s">
        <v>6388</v>
      </c>
      <c r="C3042" s="40">
        <v>19</v>
      </c>
      <c r="D3042" s="38" t="s">
        <v>469</v>
      </c>
    </row>
    <row r="3043" spans="1:4" x14ac:dyDescent="0.25">
      <c r="A3043" s="38" t="s">
        <v>6389</v>
      </c>
      <c r="B3043" s="39" t="s">
        <v>6390</v>
      </c>
      <c r="C3043" s="40">
        <v>19</v>
      </c>
      <c r="D3043" s="38" t="s">
        <v>469</v>
      </c>
    </row>
    <row r="3044" spans="1:4" x14ac:dyDescent="0.25">
      <c r="A3044" s="38" t="s">
        <v>6391</v>
      </c>
      <c r="B3044" s="39" t="s">
        <v>6392</v>
      </c>
      <c r="C3044" s="40">
        <v>19</v>
      </c>
      <c r="D3044" s="38" t="s">
        <v>469</v>
      </c>
    </row>
    <row r="3045" spans="1:4" x14ac:dyDescent="0.25">
      <c r="A3045" s="38" t="s">
        <v>6393</v>
      </c>
      <c r="B3045" s="39" t="s">
        <v>6394</v>
      </c>
      <c r="C3045" s="40">
        <v>19</v>
      </c>
      <c r="D3045" s="38" t="s">
        <v>469</v>
      </c>
    </row>
    <row r="3046" spans="1:4" x14ac:dyDescent="0.25">
      <c r="A3046" s="38" t="s">
        <v>6395</v>
      </c>
      <c r="B3046" s="39" t="s">
        <v>6396</v>
      </c>
      <c r="C3046" s="40">
        <v>19</v>
      </c>
      <c r="D3046" s="38" t="s">
        <v>469</v>
      </c>
    </row>
    <row r="3047" spans="1:4" x14ac:dyDescent="0.25">
      <c r="A3047" s="38" t="s">
        <v>6397</v>
      </c>
      <c r="B3047" s="39" t="s">
        <v>6398</v>
      </c>
      <c r="C3047" s="40">
        <v>19</v>
      </c>
      <c r="D3047" s="38" t="s">
        <v>469</v>
      </c>
    </row>
    <row r="3048" spans="1:4" x14ac:dyDescent="0.25">
      <c r="A3048" s="38" t="s">
        <v>6399</v>
      </c>
      <c r="B3048" s="39" t="s">
        <v>6400</v>
      </c>
      <c r="C3048" s="40">
        <v>19</v>
      </c>
      <c r="D3048" s="38" t="s">
        <v>469</v>
      </c>
    </row>
    <row r="3049" spans="1:4" x14ac:dyDescent="0.25">
      <c r="A3049" s="38" t="s">
        <v>6401</v>
      </c>
      <c r="B3049" s="39" t="s">
        <v>6402</v>
      </c>
      <c r="C3049" s="40">
        <v>19</v>
      </c>
      <c r="D3049" s="38" t="s">
        <v>469</v>
      </c>
    </row>
    <row r="3050" spans="1:4" x14ac:dyDescent="0.25">
      <c r="A3050" s="38" t="s">
        <v>6403</v>
      </c>
      <c r="B3050" s="39" t="s">
        <v>6404</v>
      </c>
      <c r="C3050" s="40">
        <v>19</v>
      </c>
      <c r="D3050" s="38" t="s">
        <v>469</v>
      </c>
    </row>
    <row r="3051" spans="1:4" x14ac:dyDescent="0.25">
      <c r="A3051" s="38" t="s">
        <v>6405</v>
      </c>
      <c r="B3051" s="39" t="s">
        <v>6406</v>
      </c>
      <c r="C3051" s="40">
        <v>19</v>
      </c>
      <c r="D3051" s="38" t="s">
        <v>469</v>
      </c>
    </row>
    <row r="3052" spans="1:4" x14ac:dyDescent="0.25">
      <c r="A3052" s="38" t="s">
        <v>6407</v>
      </c>
      <c r="B3052" s="39" t="s">
        <v>6408</v>
      </c>
      <c r="C3052" s="40">
        <v>19</v>
      </c>
      <c r="D3052" s="38" t="s">
        <v>469</v>
      </c>
    </row>
    <row r="3053" spans="1:4" x14ac:dyDescent="0.25">
      <c r="A3053" s="38" t="s">
        <v>6409</v>
      </c>
      <c r="B3053" s="39" t="s">
        <v>6410</v>
      </c>
      <c r="C3053" s="40">
        <v>19</v>
      </c>
      <c r="D3053" s="38" t="s">
        <v>469</v>
      </c>
    </row>
    <row r="3054" spans="1:4" x14ac:dyDescent="0.25">
      <c r="A3054" s="38" t="s">
        <v>6411</v>
      </c>
      <c r="B3054" s="39" t="s">
        <v>6412</v>
      </c>
      <c r="C3054" s="40">
        <v>19</v>
      </c>
      <c r="D3054" s="38" t="s">
        <v>469</v>
      </c>
    </row>
    <row r="3055" spans="1:4" x14ac:dyDescent="0.25">
      <c r="A3055" s="38" t="s">
        <v>6413</v>
      </c>
      <c r="B3055" s="39" t="s">
        <v>6414</v>
      </c>
      <c r="C3055" s="40">
        <v>19</v>
      </c>
      <c r="D3055" s="38" t="s">
        <v>469</v>
      </c>
    </row>
    <row r="3056" spans="1:4" x14ac:dyDescent="0.25">
      <c r="A3056" s="38" t="s">
        <v>6415</v>
      </c>
      <c r="B3056" s="39" t="s">
        <v>6416</v>
      </c>
      <c r="C3056" s="40">
        <v>19</v>
      </c>
      <c r="D3056" s="38" t="s">
        <v>469</v>
      </c>
    </row>
    <row r="3057" spans="1:4" x14ac:dyDescent="0.25">
      <c r="A3057" s="38" t="s">
        <v>6417</v>
      </c>
      <c r="B3057" s="39" t="s">
        <v>6418</v>
      </c>
      <c r="C3057" s="40">
        <v>19</v>
      </c>
      <c r="D3057" s="38" t="s">
        <v>469</v>
      </c>
    </row>
    <row r="3058" spans="1:4" x14ac:dyDescent="0.25">
      <c r="A3058" s="38" t="s">
        <v>6419</v>
      </c>
      <c r="B3058" s="39" t="s">
        <v>6420</v>
      </c>
      <c r="C3058" s="40">
        <v>19</v>
      </c>
      <c r="D3058" s="38" t="s">
        <v>469</v>
      </c>
    </row>
    <row r="3059" spans="1:4" x14ac:dyDescent="0.25">
      <c r="A3059" s="38" t="s">
        <v>6421</v>
      </c>
      <c r="B3059" s="39" t="s">
        <v>6422</v>
      </c>
      <c r="C3059" s="40">
        <v>19</v>
      </c>
      <c r="D3059" s="38" t="s">
        <v>469</v>
      </c>
    </row>
    <row r="3060" spans="1:4" x14ac:dyDescent="0.25">
      <c r="A3060" s="38" t="s">
        <v>6423</v>
      </c>
      <c r="B3060" s="39" t="s">
        <v>6424</v>
      </c>
      <c r="C3060" s="40">
        <v>19</v>
      </c>
      <c r="D3060" s="38" t="s">
        <v>469</v>
      </c>
    </row>
    <row r="3061" spans="1:4" x14ac:dyDescent="0.25">
      <c r="A3061" s="38" t="s">
        <v>6425</v>
      </c>
      <c r="B3061" s="39" t="s">
        <v>6426</v>
      </c>
      <c r="C3061" s="40">
        <v>19</v>
      </c>
      <c r="D3061" s="38" t="s">
        <v>469</v>
      </c>
    </row>
    <row r="3062" spans="1:4" x14ac:dyDescent="0.25">
      <c r="A3062" s="38" t="s">
        <v>6427</v>
      </c>
      <c r="B3062" s="39" t="s">
        <v>6428</v>
      </c>
      <c r="C3062" s="40">
        <v>19</v>
      </c>
      <c r="D3062" s="38" t="s">
        <v>469</v>
      </c>
    </row>
    <row r="3063" spans="1:4" x14ac:dyDescent="0.25">
      <c r="A3063" s="38" t="s">
        <v>6429</v>
      </c>
      <c r="B3063" s="39" t="s">
        <v>6430</v>
      </c>
      <c r="C3063" s="40">
        <v>19</v>
      </c>
      <c r="D3063" s="38" t="s">
        <v>469</v>
      </c>
    </row>
    <row r="3064" spans="1:4" x14ac:dyDescent="0.25">
      <c r="A3064" s="38" t="s">
        <v>6431</v>
      </c>
      <c r="B3064" s="39" t="s">
        <v>6432</v>
      </c>
      <c r="C3064" s="40">
        <v>19</v>
      </c>
      <c r="D3064" s="38" t="s">
        <v>469</v>
      </c>
    </row>
    <row r="3065" spans="1:4" x14ac:dyDescent="0.25">
      <c r="A3065" s="38" t="s">
        <v>6433</v>
      </c>
      <c r="B3065" s="39" t="s">
        <v>6434</v>
      </c>
      <c r="C3065" s="40">
        <v>19</v>
      </c>
      <c r="D3065" s="38" t="s">
        <v>469</v>
      </c>
    </row>
    <row r="3066" spans="1:4" x14ac:dyDescent="0.25">
      <c r="A3066" s="38" t="s">
        <v>6435</v>
      </c>
      <c r="B3066" s="39" t="s">
        <v>6436</v>
      </c>
      <c r="C3066" s="40">
        <v>19</v>
      </c>
      <c r="D3066" s="38" t="s">
        <v>469</v>
      </c>
    </row>
    <row r="3067" spans="1:4" x14ac:dyDescent="0.25">
      <c r="A3067" s="38" t="s">
        <v>6437</v>
      </c>
      <c r="B3067" s="39" t="s">
        <v>6438</v>
      </c>
      <c r="C3067" s="40">
        <v>19</v>
      </c>
      <c r="D3067" s="38" t="s">
        <v>469</v>
      </c>
    </row>
    <row r="3068" spans="1:4" x14ac:dyDescent="0.25">
      <c r="A3068" s="38" t="s">
        <v>6439</v>
      </c>
      <c r="B3068" s="39" t="s">
        <v>6440</v>
      </c>
      <c r="C3068" s="40">
        <v>19</v>
      </c>
      <c r="D3068" s="38" t="s">
        <v>469</v>
      </c>
    </row>
    <row r="3069" spans="1:4" x14ac:dyDescent="0.25">
      <c r="A3069" s="38" t="s">
        <v>6441</v>
      </c>
      <c r="B3069" s="39" t="s">
        <v>6442</v>
      </c>
      <c r="C3069" s="40">
        <v>19</v>
      </c>
      <c r="D3069" s="38" t="s">
        <v>469</v>
      </c>
    </row>
    <row r="3070" spans="1:4" x14ac:dyDescent="0.25">
      <c r="A3070" s="38" t="s">
        <v>6443</v>
      </c>
      <c r="B3070" s="39" t="s">
        <v>6444</v>
      </c>
      <c r="C3070" s="40">
        <v>19</v>
      </c>
      <c r="D3070" s="38" t="s">
        <v>469</v>
      </c>
    </row>
    <row r="3071" spans="1:4" x14ac:dyDescent="0.25">
      <c r="A3071" s="38" t="s">
        <v>6445</v>
      </c>
      <c r="B3071" s="39" t="s">
        <v>6446</v>
      </c>
      <c r="C3071" s="40">
        <v>19</v>
      </c>
      <c r="D3071" s="38" t="s">
        <v>469</v>
      </c>
    </row>
    <row r="3072" spans="1:4" x14ac:dyDescent="0.25">
      <c r="A3072" s="38" t="s">
        <v>6447</v>
      </c>
      <c r="B3072" s="39" t="s">
        <v>6448</v>
      </c>
      <c r="C3072" s="40">
        <v>19</v>
      </c>
      <c r="D3072" s="38" t="s">
        <v>469</v>
      </c>
    </row>
    <row r="3073" spans="1:4" x14ac:dyDescent="0.25">
      <c r="A3073" s="38" t="s">
        <v>6449</v>
      </c>
      <c r="B3073" s="39" t="s">
        <v>6450</v>
      </c>
      <c r="C3073" s="40">
        <v>19</v>
      </c>
      <c r="D3073" s="38" t="s">
        <v>469</v>
      </c>
    </row>
    <row r="3074" spans="1:4" x14ac:dyDescent="0.25">
      <c r="A3074" s="38" t="s">
        <v>6451</v>
      </c>
      <c r="B3074" s="39" t="s">
        <v>6452</v>
      </c>
      <c r="C3074" s="40">
        <v>19</v>
      </c>
      <c r="D3074" s="38" t="s">
        <v>469</v>
      </c>
    </row>
    <row r="3075" spans="1:4" x14ac:dyDescent="0.25">
      <c r="A3075" s="38" t="s">
        <v>6453</v>
      </c>
      <c r="B3075" s="39" t="s">
        <v>6454</v>
      </c>
      <c r="C3075" s="40">
        <v>19</v>
      </c>
      <c r="D3075" s="38" t="s">
        <v>469</v>
      </c>
    </row>
    <row r="3076" spans="1:4" x14ac:dyDescent="0.25">
      <c r="A3076" s="38" t="s">
        <v>6455</v>
      </c>
      <c r="B3076" s="39" t="s">
        <v>6456</v>
      </c>
      <c r="C3076" s="40">
        <v>19</v>
      </c>
      <c r="D3076" s="38" t="s">
        <v>469</v>
      </c>
    </row>
    <row r="3077" spans="1:4" x14ac:dyDescent="0.25">
      <c r="A3077" s="38" t="s">
        <v>6457</v>
      </c>
      <c r="B3077" s="39" t="s">
        <v>6458</v>
      </c>
      <c r="C3077" s="40">
        <v>19</v>
      </c>
      <c r="D3077" s="38" t="s">
        <v>469</v>
      </c>
    </row>
    <row r="3078" spans="1:4" x14ac:dyDescent="0.25">
      <c r="A3078" s="38" t="s">
        <v>6459</v>
      </c>
      <c r="B3078" s="39" t="s">
        <v>6460</v>
      </c>
      <c r="C3078" s="40">
        <v>19</v>
      </c>
      <c r="D3078" s="38" t="s">
        <v>469</v>
      </c>
    </row>
    <row r="3079" spans="1:4" x14ac:dyDescent="0.25">
      <c r="A3079" s="38" t="s">
        <v>6461</v>
      </c>
      <c r="B3079" s="39" t="s">
        <v>6462</v>
      </c>
      <c r="C3079" s="40">
        <v>19</v>
      </c>
      <c r="D3079" s="38" t="s">
        <v>469</v>
      </c>
    </row>
    <row r="3080" spans="1:4" x14ac:dyDescent="0.25">
      <c r="A3080" s="38" t="s">
        <v>6463</v>
      </c>
      <c r="B3080" s="39" t="s">
        <v>6464</v>
      </c>
      <c r="C3080" s="40">
        <v>19</v>
      </c>
      <c r="D3080" s="38" t="s">
        <v>469</v>
      </c>
    </row>
    <row r="3081" spans="1:4" x14ac:dyDescent="0.25">
      <c r="A3081" s="38" t="s">
        <v>6465</v>
      </c>
      <c r="B3081" s="39" t="s">
        <v>6466</v>
      </c>
      <c r="C3081" s="40">
        <v>19</v>
      </c>
      <c r="D3081" s="38" t="s">
        <v>469</v>
      </c>
    </row>
    <row r="3082" spans="1:4" x14ac:dyDescent="0.25">
      <c r="A3082" s="38" t="s">
        <v>6467</v>
      </c>
      <c r="B3082" s="39" t="s">
        <v>6468</v>
      </c>
      <c r="C3082" s="40">
        <v>19</v>
      </c>
      <c r="D3082" s="38" t="s">
        <v>469</v>
      </c>
    </row>
    <row r="3083" spans="1:4" x14ac:dyDescent="0.25">
      <c r="A3083" s="38" t="s">
        <v>6469</v>
      </c>
      <c r="B3083" s="39" t="s">
        <v>6470</v>
      </c>
      <c r="C3083" s="40">
        <v>19</v>
      </c>
      <c r="D3083" s="38" t="s">
        <v>469</v>
      </c>
    </row>
    <row r="3084" spans="1:4" x14ac:dyDescent="0.25">
      <c r="A3084" s="38" t="s">
        <v>6471</v>
      </c>
      <c r="B3084" s="39" t="s">
        <v>6472</v>
      </c>
      <c r="C3084" s="40">
        <v>19</v>
      </c>
      <c r="D3084" s="38" t="s">
        <v>469</v>
      </c>
    </row>
    <row r="3085" spans="1:4" x14ac:dyDescent="0.25">
      <c r="A3085" s="38" t="s">
        <v>6473</v>
      </c>
      <c r="B3085" s="39" t="s">
        <v>6474</v>
      </c>
      <c r="C3085" s="40">
        <v>19</v>
      </c>
      <c r="D3085" s="38" t="s">
        <v>469</v>
      </c>
    </row>
    <row r="3086" spans="1:4" x14ac:dyDescent="0.25">
      <c r="A3086" s="38" t="s">
        <v>6475</v>
      </c>
      <c r="B3086" s="39" t="s">
        <v>6476</v>
      </c>
      <c r="C3086" s="40">
        <v>19</v>
      </c>
      <c r="D3086" s="38" t="s">
        <v>469</v>
      </c>
    </row>
    <row r="3087" spans="1:4" x14ac:dyDescent="0.25">
      <c r="A3087" s="38" t="s">
        <v>6477</v>
      </c>
      <c r="B3087" s="39" t="s">
        <v>6478</v>
      </c>
      <c r="C3087" s="40">
        <v>19</v>
      </c>
      <c r="D3087" s="38" t="s">
        <v>469</v>
      </c>
    </row>
    <row r="3088" spans="1:4" x14ac:dyDescent="0.25">
      <c r="A3088" s="38" t="s">
        <v>6479</v>
      </c>
      <c r="B3088" s="39" t="s">
        <v>6480</v>
      </c>
      <c r="C3088" s="40">
        <v>19</v>
      </c>
      <c r="D3088" s="38" t="s">
        <v>469</v>
      </c>
    </row>
    <row r="3089" spans="1:4" x14ac:dyDescent="0.25">
      <c r="A3089" s="38" t="s">
        <v>6481</v>
      </c>
      <c r="B3089" s="39" t="s">
        <v>6482</v>
      </c>
      <c r="C3089" s="40">
        <v>19</v>
      </c>
      <c r="D3089" s="38" t="s">
        <v>469</v>
      </c>
    </row>
    <row r="3090" spans="1:4" x14ac:dyDescent="0.25">
      <c r="A3090" s="38" t="s">
        <v>6483</v>
      </c>
      <c r="B3090" s="39" t="s">
        <v>6484</v>
      </c>
      <c r="C3090" s="40">
        <v>19</v>
      </c>
      <c r="D3090" s="38" t="s">
        <v>469</v>
      </c>
    </row>
    <row r="3091" spans="1:4" x14ac:dyDescent="0.25">
      <c r="A3091" s="38" t="s">
        <v>6485</v>
      </c>
      <c r="B3091" s="39" t="s">
        <v>6486</v>
      </c>
      <c r="C3091" s="40">
        <v>19</v>
      </c>
      <c r="D3091" s="38" t="s">
        <v>469</v>
      </c>
    </row>
    <row r="3092" spans="1:4" x14ac:dyDescent="0.25">
      <c r="A3092" s="38" t="s">
        <v>6487</v>
      </c>
      <c r="B3092" s="39" t="s">
        <v>6488</v>
      </c>
      <c r="C3092" s="40">
        <v>19</v>
      </c>
      <c r="D3092" s="38" t="s">
        <v>469</v>
      </c>
    </row>
    <row r="3093" spans="1:4" x14ac:dyDescent="0.25">
      <c r="A3093" s="38" t="s">
        <v>6489</v>
      </c>
      <c r="B3093" s="39" t="s">
        <v>6490</v>
      </c>
      <c r="C3093" s="40">
        <v>19</v>
      </c>
      <c r="D3093" s="38" t="s">
        <v>469</v>
      </c>
    </row>
    <row r="3094" spans="1:4" x14ac:dyDescent="0.25">
      <c r="A3094" s="38" t="s">
        <v>6491</v>
      </c>
      <c r="B3094" s="39" t="s">
        <v>6492</v>
      </c>
      <c r="C3094" s="40">
        <v>19</v>
      </c>
      <c r="D3094" s="38" t="s">
        <v>469</v>
      </c>
    </row>
    <row r="3095" spans="1:4" x14ac:dyDescent="0.25">
      <c r="A3095" s="38" t="s">
        <v>6493</v>
      </c>
      <c r="B3095" s="39" t="s">
        <v>6494</v>
      </c>
      <c r="C3095" s="40">
        <v>19</v>
      </c>
      <c r="D3095" s="38" t="s">
        <v>469</v>
      </c>
    </row>
    <row r="3096" spans="1:4" x14ac:dyDescent="0.25">
      <c r="A3096" s="38" t="s">
        <v>6495</v>
      </c>
      <c r="B3096" s="39" t="s">
        <v>6496</v>
      </c>
      <c r="C3096" s="40">
        <v>19</v>
      </c>
      <c r="D3096" s="38" t="s">
        <v>469</v>
      </c>
    </row>
    <row r="3097" spans="1:4" x14ac:dyDescent="0.25">
      <c r="A3097" s="38" t="s">
        <v>6497</v>
      </c>
      <c r="B3097" s="39" t="s">
        <v>6498</v>
      </c>
      <c r="C3097" s="40">
        <v>19</v>
      </c>
      <c r="D3097" s="38" t="s">
        <v>469</v>
      </c>
    </row>
    <row r="3098" spans="1:4" x14ac:dyDescent="0.25">
      <c r="A3098" s="38" t="s">
        <v>6499</v>
      </c>
      <c r="B3098" s="39" t="s">
        <v>6500</v>
      </c>
      <c r="C3098" s="40">
        <v>19</v>
      </c>
      <c r="D3098" s="38" t="s">
        <v>469</v>
      </c>
    </row>
    <row r="3099" spans="1:4" x14ac:dyDescent="0.25">
      <c r="A3099" s="38" t="s">
        <v>6501</v>
      </c>
      <c r="B3099" s="39" t="s">
        <v>6502</v>
      </c>
      <c r="C3099" s="40">
        <v>19</v>
      </c>
      <c r="D3099" s="38" t="s">
        <v>469</v>
      </c>
    </row>
    <row r="3100" spans="1:4" x14ac:dyDescent="0.25">
      <c r="A3100" s="38" t="s">
        <v>6503</v>
      </c>
      <c r="B3100" s="39" t="s">
        <v>6504</v>
      </c>
      <c r="C3100" s="40">
        <v>19</v>
      </c>
      <c r="D3100" s="38" t="s">
        <v>469</v>
      </c>
    </row>
    <row r="3101" spans="1:4" x14ac:dyDescent="0.25">
      <c r="A3101" s="38" t="s">
        <v>6505</v>
      </c>
      <c r="B3101" s="39" t="s">
        <v>6506</v>
      </c>
      <c r="C3101" s="40">
        <v>19</v>
      </c>
      <c r="D3101" s="38" t="s">
        <v>469</v>
      </c>
    </row>
    <row r="3102" spans="1:4" x14ac:dyDescent="0.25">
      <c r="A3102" s="38" t="s">
        <v>6507</v>
      </c>
      <c r="B3102" s="39" t="s">
        <v>6508</v>
      </c>
      <c r="C3102" s="40">
        <v>19</v>
      </c>
      <c r="D3102" s="38" t="s">
        <v>469</v>
      </c>
    </row>
    <row r="3103" spans="1:4" x14ac:dyDescent="0.25">
      <c r="A3103" s="38" t="s">
        <v>6509</v>
      </c>
      <c r="B3103" s="39" t="s">
        <v>6510</v>
      </c>
      <c r="C3103" s="40">
        <v>19</v>
      </c>
      <c r="D3103" s="38" t="s">
        <v>469</v>
      </c>
    </row>
    <row r="3104" spans="1:4" x14ac:dyDescent="0.25">
      <c r="A3104" s="38" t="s">
        <v>6511</v>
      </c>
      <c r="B3104" s="39" t="s">
        <v>6512</v>
      </c>
      <c r="C3104" s="40">
        <v>19</v>
      </c>
      <c r="D3104" s="38" t="s">
        <v>469</v>
      </c>
    </row>
    <row r="3105" spans="1:4" x14ac:dyDescent="0.25">
      <c r="A3105" s="38" t="s">
        <v>6513</v>
      </c>
      <c r="B3105" s="39" t="s">
        <v>6514</v>
      </c>
      <c r="C3105" s="40">
        <v>19</v>
      </c>
      <c r="D3105" s="38" t="s">
        <v>469</v>
      </c>
    </row>
    <row r="3106" spans="1:4" x14ac:dyDescent="0.25">
      <c r="A3106" s="38" t="s">
        <v>6515</v>
      </c>
      <c r="B3106" s="39" t="s">
        <v>6516</v>
      </c>
      <c r="C3106" s="40">
        <v>19</v>
      </c>
      <c r="D3106" s="38" t="s">
        <v>469</v>
      </c>
    </row>
    <row r="3107" spans="1:4" x14ac:dyDescent="0.25">
      <c r="A3107" s="38" t="s">
        <v>6517</v>
      </c>
      <c r="B3107" s="39" t="s">
        <v>6518</v>
      </c>
      <c r="C3107" s="40">
        <v>19</v>
      </c>
      <c r="D3107" s="38" t="s">
        <v>469</v>
      </c>
    </row>
    <row r="3108" spans="1:4" x14ac:dyDescent="0.25">
      <c r="A3108" s="38" t="s">
        <v>6519</v>
      </c>
      <c r="B3108" s="39" t="s">
        <v>6520</v>
      </c>
      <c r="C3108" s="40">
        <v>19</v>
      </c>
      <c r="D3108" s="38" t="s">
        <v>469</v>
      </c>
    </row>
    <row r="3109" spans="1:4" x14ac:dyDescent="0.25">
      <c r="A3109" s="38" t="s">
        <v>6521</v>
      </c>
      <c r="B3109" s="39" t="s">
        <v>6522</v>
      </c>
      <c r="C3109" s="40">
        <v>19</v>
      </c>
      <c r="D3109" s="38" t="s">
        <v>469</v>
      </c>
    </row>
    <row r="3110" spans="1:4" x14ac:dyDescent="0.25">
      <c r="A3110" s="38" t="s">
        <v>6523</v>
      </c>
      <c r="B3110" s="39" t="s">
        <v>6524</v>
      </c>
      <c r="C3110" s="40">
        <v>19</v>
      </c>
      <c r="D3110" s="38" t="s">
        <v>469</v>
      </c>
    </row>
    <row r="3111" spans="1:4" x14ac:dyDescent="0.25">
      <c r="A3111" s="38" t="s">
        <v>6525</v>
      </c>
      <c r="B3111" s="39" t="s">
        <v>6526</v>
      </c>
      <c r="C3111" s="40">
        <v>19</v>
      </c>
      <c r="D3111" s="38" t="s">
        <v>469</v>
      </c>
    </row>
    <row r="3112" spans="1:4" x14ac:dyDescent="0.25">
      <c r="A3112" s="38" t="s">
        <v>6527</v>
      </c>
      <c r="B3112" s="39" t="s">
        <v>6528</v>
      </c>
      <c r="C3112" s="40">
        <v>19</v>
      </c>
      <c r="D3112" s="38" t="s">
        <v>469</v>
      </c>
    </row>
    <row r="3113" spans="1:4" x14ac:dyDescent="0.25">
      <c r="A3113" s="38" t="s">
        <v>6529</v>
      </c>
      <c r="B3113" s="39" t="s">
        <v>6530</v>
      </c>
      <c r="C3113" s="40">
        <v>19</v>
      </c>
      <c r="D3113" s="38" t="s">
        <v>469</v>
      </c>
    </row>
    <row r="3114" spans="1:4" x14ac:dyDescent="0.25">
      <c r="A3114" s="38" t="s">
        <v>6531</v>
      </c>
      <c r="B3114" s="39" t="s">
        <v>6532</v>
      </c>
      <c r="C3114" s="40">
        <v>19</v>
      </c>
      <c r="D3114" s="38" t="s">
        <v>469</v>
      </c>
    </row>
    <row r="3115" spans="1:4" x14ac:dyDescent="0.25">
      <c r="A3115" s="38" t="s">
        <v>6533</v>
      </c>
      <c r="B3115" s="39" t="s">
        <v>6534</v>
      </c>
      <c r="C3115" s="40">
        <v>19</v>
      </c>
      <c r="D3115" s="38" t="s">
        <v>469</v>
      </c>
    </row>
    <row r="3116" spans="1:4" x14ac:dyDescent="0.25">
      <c r="A3116" s="38" t="s">
        <v>6535</v>
      </c>
      <c r="B3116" s="39" t="s">
        <v>6536</v>
      </c>
      <c r="C3116" s="40">
        <v>19</v>
      </c>
      <c r="D3116" s="38" t="s">
        <v>469</v>
      </c>
    </row>
    <row r="3117" spans="1:4" x14ac:dyDescent="0.25">
      <c r="A3117" s="38" t="s">
        <v>6537</v>
      </c>
      <c r="B3117" s="39" t="s">
        <v>6538</v>
      </c>
      <c r="C3117" s="40">
        <v>19</v>
      </c>
      <c r="D3117" s="38" t="s">
        <v>469</v>
      </c>
    </row>
    <row r="3118" spans="1:4" x14ac:dyDescent="0.25">
      <c r="A3118" s="38" t="s">
        <v>6539</v>
      </c>
      <c r="B3118" s="39" t="s">
        <v>6540</v>
      </c>
      <c r="C3118" s="40">
        <v>19</v>
      </c>
      <c r="D3118" s="38" t="s">
        <v>469</v>
      </c>
    </row>
    <row r="3119" spans="1:4" x14ac:dyDescent="0.25">
      <c r="A3119" s="38" t="s">
        <v>6541</v>
      </c>
      <c r="B3119" s="39" t="s">
        <v>6542</v>
      </c>
      <c r="C3119" s="40">
        <v>19</v>
      </c>
      <c r="D3119" s="38" t="s">
        <v>469</v>
      </c>
    </row>
    <row r="3120" spans="1:4" x14ac:dyDescent="0.25">
      <c r="A3120" s="38" t="s">
        <v>6543</v>
      </c>
      <c r="B3120" s="39" t="s">
        <v>6544</v>
      </c>
      <c r="C3120" s="40">
        <v>19</v>
      </c>
      <c r="D3120" s="38" t="s">
        <v>469</v>
      </c>
    </row>
    <row r="3121" spans="1:4" x14ac:dyDescent="0.25">
      <c r="A3121" s="38" t="s">
        <v>6545</v>
      </c>
      <c r="B3121" s="39" t="s">
        <v>6546</v>
      </c>
      <c r="C3121" s="40">
        <v>19</v>
      </c>
      <c r="D3121" s="38" t="s">
        <v>469</v>
      </c>
    </row>
    <row r="3122" spans="1:4" x14ac:dyDescent="0.25">
      <c r="A3122" s="38" t="s">
        <v>6547</v>
      </c>
      <c r="B3122" s="39" t="s">
        <v>6548</v>
      </c>
      <c r="C3122" s="40">
        <v>19</v>
      </c>
      <c r="D3122" s="38" t="s">
        <v>469</v>
      </c>
    </row>
    <row r="3123" spans="1:4" x14ac:dyDescent="0.25">
      <c r="A3123" s="38" t="s">
        <v>6549</v>
      </c>
      <c r="B3123" s="39" t="s">
        <v>6550</v>
      </c>
      <c r="C3123" s="40">
        <v>19</v>
      </c>
      <c r="D3123" s="38" t="s">
        <v>469</v>
      </c>
    </row>
    <row r="3124" spans="1:4" x14ac:dyDescent="0.25">
      <c r="A3124" s="38" t="s">
        <v>6551</v>
      </c>
      <c r="B3124" s="39" t="s">
        <v>6552</v>
      </c>
      <c r="C3124" s="40">
        <v>19</v>
      </c>
      <c r="D3124" s="38" t="s">
        <v>469</v>
      </c>
    </row>
    <row r="3125" spans="1:4" x14ac:dyDescent="0.25">
      <c r="A3125" s="38" t="s">
        <v>6553</v>
      </c>
      <c r="B3125" s="39" t="s">
        <v>6554</v>
      </c>
      <c r="C3125" s="40">
        <v>19</v>
      </c>
      <c r="D3125" s="38" t="s">
        <v>469</v>
      </c>
    </row>
    <row r="3126" spans="1:4" x14ac:dyDescent="0.25">
      <c r="A3126" s="38" t="s">
        <v>6555</v>
      </c>
      <c r="B3126" s="39" t="s">
        <v>6556</v>
      </c>
      <c r="C3126" s="40">
        <v>19</v>
      </c>
      <c r="D3126" s="38" t="s">
        <v>469</v>
      </c>
    </row>
    <row r="3127" spans="1:4" x14ac:dyDescent="0.25">
      <c r="A3127" s="38" t="s">
        <v>6557</v>
      </c>
      <c r="B3127" s="39" t="s">
        <v>6558</v>
      </c>
      <c r="C3127" s="40">
        <v>19</v>
      </c>
      <c r="D3127" s="38" t="s">
        <v>469</v>
      </c>
    </row>
    <row r="3128" spans="1:4" x14ac:dyDescent="0.25">
      <c r="A3128" s="38" t="s">
        <v>6559</v>
      </c>
      <c r="B3128" s="39" t="s">
        <v>6560</v>
      </c>
      <c r="C3128" s="40">
        <v>19</v>
      </c>
      <c r="D3128" s="38" t="s">
        <v>469</v>
      </c>
    </row>
    <row r="3129" spans="1:4" x14ac:dyDescent="0.25">
      <c r="A3129" s="38" t="s">
        <v>6561</v>
      </c>
      <c r="B3129" s="39" t="s">
        <v>6562</v>
      </c>
      <c r="C3129" s="40">
        <v>19</v>
      </c>
      <c r="D3129" s="38" t="s">
        <v>469</v>
      </c>
    </row>
    <row r="3130" spans="1:4" x14ac:dyDescent="0.25">
      <c r="A3130" s="38" t="s">
        <v>6563</v>
      </c>
      <c r="B3130" s="39" t="s">
        <v>6564</v>
      </c>
      <c r="C3130" s="40">
        <v>19</v>
      </c>
      <c r="D3130" s="38" t="s">
        <v>469</v>
      </c>
    </row>
    <row r="3131" spans="1:4" x14ac:dyDescent="0.25">
      <c r="A3131" s="38" t="s">
        <v>6565</v>
      </c>
      <c r="B3131" s="39" t="s">
        <v>6566</v>
      </c>
      <c r="C3131" s="40">
        <v>19</v>
      </c>
      <c r="D3131" s="38" t="s">
        <v>469</v>
      </c>
    </row>
    <row r="3132" spans="1:4" x14ac:dyDescent="0.25">
      <c r="A3132" s="38" t="s">
        <v>6567</v>
      </c>
      <c r="B3132" s="39" t="s">
        <v>6568</v>
      </c>
      <c r="C3132" s="40">
        <v>19</v>
      </c>
      <c r="D3132" s="38" t="s">
        <v>469</v>
      </c>
    </row>
    <row r="3133" spans="1:4" x14ac:dyDescent="0.25">
      <c r="A3133" s="38" t="s">
        <v>6569</v>
      </c>
      <c r="B3133" s="39" t="s">
        <v>6570</v>
      </c>
      <c r="C3133" s="40">
        <v>19</v>
      </c>
      <c r="D3133" s="38" t="s">
        <v>469</v>
      </c>
    </row>
    <row r="3134" spans="1:4" x14ac:dyDescent="0.25">
      <c r="A3134" s="38" t="s">
        <v>6571</v>
      </c>
      <c r="B3134" s="39" t="s">
        <v>6572</v>
      </c>
      <c r="C3134" s="40">
        <v>19</v>
      </c>
      <c r="D3134" s="38" t="s">
        <v>469</v>
      </c>
    </row>
    <row r="3135" spans="1:4" x14ac:dyDescent="0.25">
      <c r="A3135" s="38" t="s">
        <v>6573</v>
      </c>
      <c r="B3135" s="39" t="s">
        <v>6574</v>
      </c>
      <c r="C3135" s="40">
        <v>19</v>
      </c>
      <c r="D3135" s="38" t="s">
        <v>469</v>
      </c>
    </row>
    <row r="3136" spans="1:4" x14ac:dyDescent="0.25">
      <c r="A3136" s="38" t="s">
        <v>6575</v>
      </c>
      <c r="B3136" s="39" t="s">
        <v>6576</v>
      </c>
      <c r="C3136" s="40">
        <v>19</v>
      </c>
      <c r="D3136" s="38" t="s">
        <v>469</v>
      </c>
    </row>
    <row r="3137" spans="1:4" x14ac:dyDescent="0.25">
      <c r="A3137" s="38" t="s">
        <v>6577</v>
      </c>
      <c r="B3137" s="39" t="s">
        <v>6578</v>
      </c>
      <c r="C3137" s="40">
        <v>19</v>
      </c>
      <c r="D3137" s="38" t="s">
        <v>469</v>
      </c>
    </row>
    <row r="3138" spans="1:4" x14ac:dyDescent="0.25">
      <c r="A3138" s="38" t="s">
        <v>6579</v>
      </c>
      <c r="B3138" s="39" t="s">
        <v>6580</v>
      </c>
      <c r="C3138" s="40">
        <v>19</v>
      </c>
      <c r="D3138" s="38" t="s">
        <v>469</v>
      </c>
    </row>
    <row r="3139" spans="1:4" x14ac:dyDescent="0.25">
      <c r="A3139" s="38" t="s">
        <v>6581</v>
      </c>
      <c r="B3139" s="39" t="s">
        <v>6582</v>
      </c>
      <c r="C3139" s="40">
        <v>19</v>
      </c>
      <c r="D3139" s="38" t="s">
        <v>469</v>
      </c>
    </row>
    <row r="3140" spans="1:4" x14ac:dyDescent="0.25">
      <c r="A3140" s="38" t="s">
        <v>6583</v>
      </c>
      <c r="B3140" s="39" t="s">
        <v>6584</v>
      </c>
      <c r="C3140" s="40">
        <v>19</v>
      </c>
      <c r="D3140" s="38" t="s">
        <v>469</v>
      </c>
    </row>
    <row r="3141" spans="1:4" x14ac:dyDescent="0.25">
      <c r="A3141" s="38" t="s">
        <v>6585</v>
      </c>
      <c r="B3141" s="39" t="s">
        <v>6586</v>
      </c>
      <c r="C3141" s="40">
        <v>19</v>
      </c>
      <c r="D3141" s="38" t="s">
        <v>469</v>
      </c>
    </row>
    <row r="3142" spans="1:4" x14ac:dyDescent="0.25">
      <c r="A3142" s="38" t="s">
        <v>6587</v>
      </c>
      <c r="B3142" s="39" t="s">
        <v>6588</v>
      </c>
      <c r="C3142" s="40">
        <v>19</v>
      </c>
      <c r="D3142" s="38" t="s">
        <v>469</v>
      </c>
    </row>
    <row r="3143" spans="1:4" x14ac:dyDescent="0.25">
      <c r="A3143" s="38" t="s">
        <v>6589</v>
      </c>
      <c r="B3143" s="39" t="s">
        <v>6590</v>
      </c>
      <c r="C3143" s="40">
        <v>19</v>
      </c>
      <c r="D3143" s="38" t="s">
        <v>469</v>
      </c>
    </row>
    <row r="3144" spans="1:4" x14ac:dyDescent="0.25">
      <c r="A3144" s="38" t="s">
        <v>6591</v>
      </c>
      <c r="B3144" s="39" t="s">
        <v>6592</v>
      </c>
      <c r="C3144" s="40">
        <v>19</v>
      </c>
      <c r="D3144" s="38" t="s">
        <v>469</v>
      </c>
    </row>
    <row r="3145" spans="1:4" x14ac:dyDescent="0.25">
      <c r="A3145" s="38" t="s">
        <v>6593</v>
      </c>
      <c r="B3145" s="39" t="s">
        <v>6594</v>
      </c>
      <c r="C3145" s="40">
        <v>19</v>
      </c>
      <c r="D3145" s="38" t="s">
        <v>469</v>
      </c>
    </row>
    <row r="3146" spans="1:4" x14ac:dyDescent="0.25">
      <c r="A3146" s="38" t="s">
        <v>6595</v>
      </c>
      <c r="B3146" s="39" t="s">
        <v>6596</v>
      </c>
      <c r="C3146" s="40">
        <v>19</v>
      </c>
      <c r="D3146" s="38" t="s">
        <v>469</v>
      </c>
    </row>
    <row r="3147" spans="1:4" x14ac:dyDescent="0.25">
      <c r="A3147" s="38" t="s">
        <v>6597</v>
      </c>
      <c r="B3147" s="39" t="s">
        <v>6598</v>
      </c>
      <c r="C3147" s="40">
        <v>19</v>
      </c>
      <c r="D3147" s="38" t="s">
        <v>469</v>
      </c>
    </row>
    <row r="3148" spans="1:4" x14ac:dyDescent="0.25">
      <c r="A3148" s="38" t="s">
        <v>6599</v>
      </c>
      <c r="B3148" s="39" t="s">
        <v>6600</v>
      </c>
      <c r="C3148" s="40">
        <v>19</v>
      </c>
      <c r="D3148" s="38" t="s">
        <v>469</v>
      </c>
    </row>
    <row r="3149" spans="1:4" x14ac:dyDescent="0.25">
      <c r="A3149" s="38" t="s">
        <v>6601</v>
      </c>
      <c r="B3149" s="39" t="s">
        <v>6602</v>
      </c>
      <c r="C3149" s="40">
        <v>19</v>
      </c>
      <c r="D3149" s="38" t="s">
        <v>469</v>
      </c>
    </row>
    <row r="3150" spans="1:4" x14ac:dyDescent="0.25">
      <c r="A3150" s="38" t="s">
        <v>6603</v>
      </c>
      <c r="B3150" s="39" t="s">
        <v>6604</v>
      </c>
      <c r="C3150" s="40">
        <v>19</v>
      </c>
      <c r="D3150" s="38" t="s">
        <v>469</v>
      </c>
    </row>
    <row r="3151" spans="1:4" x14ac:dyDescent="0.25">
      <c r="A3151" s="38" t="s">
        <v>6605</v>
      </c>
      <c r="B3151" s="39" t="s">
        <v>6606</v>
      </c>
      <c r="C3151" s="40">
        <v>19</v>
      </c>
      <c r="D3151" s="38" t="s">
        <v>469</v>
      </c>
    </row>
    <row r="3152" spans="1:4" x14ac:dyDescent="0.25">
      <c r="A3152" s="38" t="s">
        <v>6607</v>
      </c>
      <c r="B3152" s="39" t="s">
        <v>6608</v>
      </c>
      <c r="C3152" s="40">
        <v>19</v>
      </c>
      <c r="D3152" s="38" t="s">
        <v>469</v>
      </c>
    </row>
    <row r="3153" spans="1:4" x14ac:dyDescent="0.25">
      <c r="A3153" s="38" t="s">
        <v>6609</v>
      </c>
      <c r="B3153" s="39" t="s">
        <v>6610</v>
      </c>
      <c r="C3153" s="40">
        <v>19</v>
      </c>
      <c r="D3153" s="38" t="s">
        <v>469</v>
      </c>
    </row>
    <row r="3154" spans="1:4" x14ac:dyDescent="0.25">
      <c r="A3154" s="38" t="s">
        <v>6611</v>
      </c>
      <c r="B3154" s="39" t="s">
        <v>6612</v>
      </c>
      <c r="C3154" s="40">
        <v>19</v>
      </c>
      <c r="D3154" s="38" t="s">
        <v>469</v>
      </c>
    </row>
    <row r="3155" spans="1:4" x14ac:dyDescent="0.25">
      <c r="A3155" s="38" t="s">
        <v>6613</v>
      </c>
      <c r="B3155" s="39" t="s">
        <v>6614</v>
      </c>
      <c r="C3155" s="40">
        <v>19</v>
      </c>
      <c r="D3155" s="38" t="s">
        <v>469</v>
      </c>
    </row>
    <row r="3156" spans="1:4" x14ac:dyDescent="0.25">
      <c r="A3156" s="38" t="s">
        <v>6615</v>
      </c>
      <c r="B3156" s="39" t="s">
        <v>6616</v>
      </c>
      <c r="C3156" s="40">
        <v>19</v>
      </c>
      <c r="D3156" s="38" t="s">
        <v>469</v>
      </c>
    </row>
    <row r="3157" spans="1:4" x14ac:dyDescent="0.25">
      <c r="A3157" s="38" t="s">
        <v>6617</v>
      </c>
      <c r="B3157" s="39" t="s">
        <v>6618</v>
      </c>
      <c r="C3157" s="40">
        <v>19</v>
      </c>
      <c r="D3157" s="38" t="s">
        <v>469</v>
      </c>
    </row>
    <row r="3158" spans="1:4" x14ac:dyDescent="0.25">
      <c r="A3158" s="38" t="s">
        <v>6619</v>
      </c>
      <c r="B3158" s="39" t="s">
        <v>6620</v>
      </c>
      <c r="C3158" s="40">
        <v>19</v>
      </c>
      <c r="D3158" s="38" t="s">
        <v>469</v>
      </c>
    </row>
    <row r="3159" spans="1:4" x14ac:dyDescent="0.25">
      <c r="A3159" s="38" t="s">
        <v>6621</v>
      </c>
      <c r="B3159" s="39" t="s">
        <v>6622</v>
      </c>
      <c r="C3159" s="40">
        <v>19</v>
      </c>
      <c r="D3159" s="38" t="s">
        <v>469</v>
      </c>
    </row>
    <row r="3160" spans="1:4" x14ac:dyDescent="0.25">
      <c r="A3160" s="38" t="s">
        <v>6623</v>
      </c>
      <c r="B3160" s="39" t="s">
        <v>6624</v>
      </c>
      <c r="C3160" s="40">
        <v>19</v>
      </c>
      <c r="D3160" s="38" t="s">
        <v>469</v>
      </c>
    </row>
    <row r="3161" spans="1:4" x14ac:dyDescent="0.25">
      <c r="A3161" s="38" t="s">
        <v>6625</v>
      </c>
      <c r="B3161" s="39" t="s">
        <v>6626</v>
      </c>
      <c r="C3161" s="40">
        <v>19</v>
      </c>
      <c r="D3161" s="38" t="s">
        <v>469</v>
      </c>
    </row>
    <row r="3162" spans="1:4" x14ac:dyDescent="0.25">
      <c r="A3162" s="38" t="s">
        <v>6627</v>
      </c>
      <c r="B3162" s="39" t="s">
        <v>6628</v>
      </c>
      <c r="C3162" s="40">
        <v>19</v>
      </c>
      <c r="D3162" s="38" t="s">
        <v>469</v>
      </c>
    </row>
    <row r="3163" spans="1:4" x14ac:dyDescent="0.25">
      <c r="A3163" s="38" t="s">
        <v>6629</v>
      </c>
      <c r="B3163" s="39" t="s">
        <v>6630</v>
      </c>
      <c r="C3163" s="40">
        <v>19</v>
      </c>
      <c r="D3163" s="38" t="s">
        <v>469</v>
      </c>
    </row>
    <row r="3164" spans="1:4" x14ac:dyDescent="0.25">
      <c r="A3164" s="38" t="s">
        <v>6631</v>
      </c>
      <c r="B3164" s="39" t="s">
        <v>6632</v>
      </c>
      <c r="C3164" s="40">
        <v>19</v>
      </c>
      <c r="D3164" s="38" t="s">
        <v>469</v>
      </c>
    </row>
    <row r="3165" spans="1:4" x14ac:dyDescent="0.25">
      <c r="A3165" s="38" t="s">
        <v>6633</v>
      </c>
      <c r="B3165" s="39" t="s">
        <v>6634</v>
      </c>
      <c r="C3165" s="40">
        <v>19</v>
      </c>
      <c r="D3165" s="38" t="s">
        <v>469</v>
      </c>
    </row>
    <row r="3166" spans="1:4" x14ac:dyDescent="0.25">
      <c r="A3166" s="38" t="s">
        <v>6635</v>
      </c>
      <c r="B3166" s="39" t="s">
        <v>6636</v>
      </c>
      <c r="C3166" s="40">
        <v>19</v>
      </c>
      <c r="D3166" s="38" t="s">
        <v>469</v>
      </c>
    </row>
    <row r="3167" spans="1:4" x14ac:dyDescent="0.25">
      <c r="A3167" s="38" t="s">
        <v>6637</v>
      </c>
      <c r="B3167" s="39" t="s">
        <v>6638</v>
      </c>
      <c r="C3167" s="40">
        <v>19</v>
      </c>
      <c r="D3167" s="38" t="s">
        <v>469</v>
      </c>
    </row>
    <row r="3168" spans="1:4" x14ac:dyDescent="0.25">
      <c r="A3168" s="38" t="s">
        <v>6639</v>
      </c>
      <c r="B3168" s="39" t="s">
        <v>6640</v>
      </c>
      <c r="C3168" s="40">
        <v>19</v>
      </c>
      <c r="D3168" s="38" t="s">
        <v>469</v>
      </c>
    </row>
    <row r="3169" spans="1:4" x14ac:dyDescent="0.25">
      <c r="A3169" s="38" t="s">
        <v>6641</v>
      </c>
      <c r="B3169" s="39" t="s">
        <v>6642</v>
      </c>
      <c r="C3169" s="40">
        <v>19</v>
      </c>
      <c r="D3169" s="38" t="s">
        <v>469</v>
      </c>
    </row>
    <row r="3170" spans="1:4" x14ac:dyDescent="0.25">
      <c r="A3170" s="38" t="s">
        <v>6643</v>
      </c>
      <c r="B3170" s="39" t="s">
        <v>6644</v>
      </c>
      <c r="C3170" s="40">
        <v>19</v>
      </c>
      <c r="D3170" s="38" t="s">
        <v>469</v>
      </c>
    </row>
    <row r="3171" spans="1:4" x14ac:dyDescent="0.25">
      <c r="A3171" s="38" t="s">
        <v>6645</v>
      </c>
      <c r="B3171" s="39" t="s">
        <v>6646</v>
      </c>
      <c r="C3171" s="40">
        <v>19</v>
      </c>
      <c r="D3171" s="38" t="s">
        <v>469</v>
      </c>
    </row>
    <row r="3172" spans="1:4" x14ac:dyDescent="0.25">
      <c r="A3172" s="38" t="s">
        <v>6647</v>
      </c>
      <c r="B3172" s="39" t="s">
        <v>6648</v>
      </c>
      <c r="C3172" s="40">
        <v>19</v>
      </c>
      <c r="D3172" s="38" t="s">
        <v>469</v>
      </c>
    </row>
    <row r="3173" spans="1:4" x14ac:dyDescent="0.25">
      <c r="A3173" s="38" t="s">
        <v>6649</v>
      </c>
      <c r="B3173" s="39" t="s">
        <v>6650</v>
      </c>
      <c r="C3173" s="40">
        <v>19</v>
      </c>
      <c r="D3173" s="38" t="s">
        <v>469</v>
      </c>
    </row>
    <row r="3174" spans="1:4" x14ac:dyDescent="0.25">
      <c r="A3174" s="38" t="s">
        <v>6651</v>
      </c>
      <c r="B3174" s="39" t="s">
        <v>6652</v>
      </c>
      <c r="C3174" s="40">
        <v>19</v>
      </c>
      <c r="D3174" s="38" t="s">
        <v>469</v>
      </c>
    </row>
    <row r="3175" spans="1:4" x14ac:dyDescent="0.25">
      <c r="A3175" s="38" t="s">
        <v>6653</v>
      </c>
      <c r="B3175" s="39" t="s">
        <v>6654</v>
      </c>
      <c r="C3175" s="40">
        <v>19</v>
      </c>
      <c r="D3175" s="38" t="s">
        <v>469</v>
      </c>
    </row>
    <row r="3176" spans="1:4" x14ac:dyDescent="0.25">
      <c r="A3176" s="38" t="s">
        <v>6655</v>
      </c>
      <c r="B3176" s="39" t="s">
        <v>6656</v>
      </c>
      <c r="C3176" s="40">
        <v>19</v>
      </c>
      <c r="D3176" s="38" t="s">
        <v>469</v>
      </c>
    </row>
    <row r="3177" spans="1:4" x14ac:dyDescent="0.25">
      <c r="A3177" s="38" t="s">
        <v>6657</v>
      </c>
      <c r="B3177" s="39" t="s">
        <v>6658</v>
      </c>
      <c r="C3177" s="40">
        <v>19</v>
      </c>
      <c r="D3177" s="38" t="s">
        <v>469</v>
      </c>
    </row>
    <row r="3178" spans="1:4" x14ac:dyDescent="0.25">
      <c r="A3178" s="38" t="s">
        <v>6659</v>
      </c>
      <c r="B3178" s="39" t="s">
        <v>6660</v>
      </c>
      <c r="C3178" s="40">
        <v>19</v>
      </c>
      <c r="D3178" s="38" t="s">
        <v>469</v>
      </c>
    </row>
    <row r="3179" spans="1:4" x14ac:dyDescent="0.25">
      <c r="A3179" s="38" t="s">
        <v>6661</v>
      </c>
      <c r="B3179" s="39" t="s">
        <v>6662</v>
      </c>
      <c r="C3179" s="40">
        <v>19</v>
      </c>
      <c r="D3179" s="38" t="s">
        <v>469</v>
      </c>
    </row>
    <row r="3180" spans="1:4" x14ac:dyDescent="0.25">
      <c r="A3180" s="38" t="s">
        <v>6663</v>
      </c>
      <c r="B3180" s="39" t="s">
        <v>6664</v>
      </c>
      <c r="C3180" s="40">
        <v>19</v>
      </c>
      <c r="D3180" s="38" t="s">
        <v>469</v>
      </c>
    </row>
    <row r="3181" spans="1:4" x14ac:dyDescent="0.25">
      <c r="A3181" s="38" t="s">
        <v>6665</v>
      </c>
      <c r="B3181" s="39" t="s">
        <v>6666</v>
      </c>
      <c r="C3181" s="40">
        <v>19</v>
      </c>
      <c r="D3181" s="38" t="s">
        <v>469</v>
      </c>
    </row>
    <row r="3182" spans="1:4" x14ac:dyDescent="0.25">
      <c r="A3182" s="38" t="s">
        <v>6667</v>
      </c>
      <c r="B3182" s="39" t="s">
        <v>6668</v>
      </c>
      <c r="C3182" s="40">
        <v>19</v>
      </c>
      <c r="D3182" s="38" t="s">
        <v>469</v>
      </c>
    </row>
    <row r="3183" spans="1:4" x14ac:dyDescent="0.25">
      <c r="A3183" s="38" t="s">
        <v>6669</v>
      </c>
      <c r="B3183" s="39" t="s">
        <v>6670</v>
      </c>
      <c r="C3183" s="40">
        <v>19</v>
      </c>
      <c r="D3183" s="38" t="s">
        <v>469</v>
      </c>
    </row>
    <row r="3184" spans="1:4" x14ac:dyDescent="0.25">
      <c r="A3184" s="38" t="s">
        <v>6671</v>
      </c>
      <c r="B3184" s="39" t="s">
        <v>6672</v>
      </c>
      <c r="C3184" s="40">
        <v>19</v>
      </c>
      <c r="D3184" s="38" t="s">
        <v>469</v>
      </c>
    </row>
    <row r="3185" spans="1:4" x14ac:dyDescent="0.25">
      <c r="A3185" s="38" t="s">
        <v>6673</v>
      </c>
      <c r="B3185" s="39" t="s">
        <v>6674</v>
      </c>
      <c r="C3185" s="40">
        <v>19</v>
      </c>
      <c r="D3185" s="38" t="s">
        <v>469</v>
      </c>
    </row>
    <row r="3186" spans="1:4" x14ac:dyDescent="0.25">
      <c r="A3186" s="38" t="s">
        <v>6675</v>
      </c>
      <c r="B3186" s="39" t="s">
        <v>6676</v>
      </c>
      <c r="C3186" s="40">
        <v>19</v>
      </c>
      <c r="D3186" s="38" t="s">
        <v>469</v>
      </c>
    </row>
    <row r="3187" spans="1:4" x14ac:dyDescent="0.25">
      <c r="A3187" s="38" t="s">
        <v>6677</v>
      </c>
      <c r="B3187" s="39" t="s">
        <v>6678</v>
      </c>
      <c r="C3187" s="40">
        <v>19</v>
      </c>
      <c r="D3187" s="38" t="s">
        <v>469</v>
      </c>
    </row>
    <row r="3188" spans="1:4" x14ac:dyDescent="0.25">
      <c r="A3188" s="38" t="s">
        <v>6679</v>
      </c>
      <c r="B3188" s="39" t="s">
        <v>6680</v>
      </c>
      <c r="C3188" s="40">
        <v>19</v>
      </c>
      <c r="D3188" s="38" t="s">
        <v>469</v>
      </c>
    </row>
    <row r="3189" spans="1:4" x14ac:dyDescent="0.25">
      <c r="A3189" s="38" t="s">
        <v>6681</v>
      </c>
      <c r="B3189" s="39" t="s">
        <v>6682</v>
      </c>
      <c r="C3189" s="40">
        <v>19</v>
      </c>
      <c r="D3189" s="38" t="s">
        <v>469</v>
      </c>
    </row>
    <row r="3190" spans="1:4" x14ac:dyDescent="0.25">
      <c r="A3190" s="38" t="s">
        <v>6683</v>
      </c>
      <c r="B3190" s="39" t="s">
        <v>6684</v>
      </c>
      <c r="C3190" s="40">
        <v>19</v>
      </c>
      <c r="D3190" s="38" t="s">
        <v>469</v>
      </c>
    </row>
    <row r="3191" spans="1:4" x14ac:dyDescent="0.25">
      <c r="A3191" s="38" t="s">
        <v>6685</v>
      </c>
      <c r="B3191" s="39" t="s">
        <v>6686</v>
      </c>
      <c r="C3191" s="40">
        <v>19</v>
      </c>
      <c r="D3191" s="38" t="s">
        <v>469</v>
      </c>
    </row>
    <row r="3192" spans="1:4" x14ac:dyDescent="0.25">
      <c r="A3192" s="38" t="s">
        <v>6687</v>
      </c>
      <c r="B3192" s="39" t="s">
        <v>6688</v>
      </c>
      <c r="C3192" s="40">
        <v>19</v>
      </c>
      <c r="D3192" s="38" t="s">
        <v>469</v>
      </c>
    </row>
    <row r="3193" spans="1:4" x14ac:dyDescent="0.25">
      <c r="A3193" s="38" t="s">
        <v>6689</v>
      </c>
      <c r="B3193" s="39" t="s">
        <v>6690</v>
      </c>
      <c r="C3193" s="40">
        <v>19</v>
      </c>
      <c r="D3193" s="38" t="s">
        <v>469</v>
      </c>
    </row>
    <row r="3194" spans="1:4" x14ac:dyDescent="0.25">
      <c r="A3194" s="38" t="s">
        <v>6691</v>
      </c>
      <c r="B3194" s="39" t="s">
        <v>6692</v>
      </c>
      <c r="C3194" s="40">
        <v>19</v>
      </c>
      <c r="D3194" s="38" t="s">
        <v>469</v>
      </c>
    </row>
    <row r="3195" spans="1:4" x14ac:dyDescent="0.25">
      <c r="A3195" s="38" t="s">
        <v>6693</v>
      </c>
      <c r="B3195" s="39" t="s">
        <v>6694</v>
      </c>
      <c r="C3195" s="40">
        <v>19</v>
      </c>
      <c r="D3195" s="38" t="s">
        <v>469</v>
      </c>
    </row>
    <row r="3196" spans="1:4" x14ac:dyDescent="0.25">
      <c r="A3196" s="38" t="s">
        <v>6695</v>
      </c>
      <c r="B3196" s="39" t="s">
        <v>6696</v>
      </c>
      <c r="C3196" s="40">
        <v>19</v>
      </c>
      <c r="D3196" s="38" t="s">
        <v>469</v>
      </c>
    </row>
    <row r="3197" spans="1:4" x14ac:dyDescent="0.25">
      <c r="A3197" s="38" t="s">
        <v>6697</v>
      </c>
      <c r="B3197" s="39" t="s">
        <v>6698</v>
      </c>
      <c r="C3197" s="40">
        <v>19</v>
      </c>
      <c r="D3197" s="38" t="s">
        <v>469</v>
      </c>
    </row>
    <row r="3198" spans="1:4" x14ac:dyDescent="0.25">
      <c r="A3198" s="38" t="s">
        <v>6699</v>
      </c>
      <c r="B3198" s="39" t="s">
        <v>6700</v>
      </c>
      <c r="C3198" s="40">
        <v>19</v>
      </c>
      <c r="D3198" s="38" t="s">
        <v>469</v>
      </c>
    </row>
    <row r="3199" spans="1:4" x14ac:dyDescent="0.25">
      <c r="A3199" s="38" t="s">
        <v>6701</v>
      </c>
      <c r="B3199" s="39" t="s">
        <v>6702</v>
      </c>
      <c r="C3199" s="40">
        <v>19</v>
      </c>
      <c r="D3199" s="38" t="s">
        <v>469</v>
      </c>
    </row>
    <row r="3200" spans="1:4" x14ac:dyDescent="0.25">
      <c r="A3200" s="38" t="s">
        <v>6703</v>
      </c>
      <c r="B3200" s="39" t="s">
        <v>6704</v>
      </c>
      <c r="C3200" s="40">
        <v>19</v>
      </c>
      <c r="D3200" s="38" t="s">
        <v>469</v>
      </c>
    </row>
    <row r="3201" spans="1:4" x14ac:dyDescent="0.25">
      <c r="A3201" s="38" t="s">
        <v>6705</v>
      </c>
      <c r="B3201" s="39" t="s">
        <v>6706</v>
      </c>
      <c r="C3201" s="40">
        <v>19</v>
      </c>
      <c r="D3201" s="38" t="s">
        <v>469</v>
      </c>
    </row>
    <row r="3202" spans="1:4" x14ac:dyDescent="0.25">
      <c r="A3202" s="38" t="s">
        <v>6707</v>
      </c>
      <c r="B3202" s="39" t="s">
        <v>6708</v>
      </c>
      <c r="C3202" s="40">
        <v>19</v>
      </c>
      <c r="D3202" s="38" t="s">
        <v>469</v>
      </c>
    </row>
    <row r="3203" spans="1:4" x14ac:dyDescent="0.25">
      <c r="A3203" s="38" t="s">
        <v>6709</v>
      </c>
      <c r="B3203" s="39" t="s">
        <v>6710</v>
      </c>
      <c r="C3203" s="40">
        <v>19</v>
      </c>
      <c r="D3203" s="38" t="s">
        <v>469</v>
      </c>
    </row>
    <row r="3204" spans="1:4" x14ac:dyDescent="0.25">
      <c r="A3204" s="38" t="s">
        <v>6711</v>
      </c>
      <c r="B3204" s="39" t="s">
        <v>6712</v>
      </c>
      <c r="C3204" s="40">
        <v>19</v>
      </c>
      <c r="D3204" s="38" t="s">
        <v>469</v>
      </c>
    </row>
    <row r="3205" spans="1:4" x14ac:dyDescent="0.25">
      <c r="A3205" s="38" t="s">
        <v>6713</v>
      </c>
      <c r="B3205" s="39" t="s">
        <v>6714</v>
      </c>
      <c r="C3205" s="40">
        <v>19</v>
      </c>
      <c r="D3205" s="38" t="s">
        <v>469</v>
      </c>
    </row>
    <row r="3206" spans="1:4" x14ac:dyDescent="0.25">
      <c r="A3206" s="38" t="s">
        <v>6715</v>
      </c>
      <c r="B3206" s="39" t="s">
        <v>6716</v>
      </c>
      <c r="C3206" s="40">
        <v>19</v>
      </c>
      <c r="D3206" s="38" t="s">
        <v>469</v>
      </c>
    </row>
    <row r="3207" spans="1:4" x14ac:dyDescent="0.25">
      <c r="A3207" s="38" t="s">
        <v>6717</v>
      </c>
      <c r="B3207" s="39" t="s">
        <v>6718</v>
      </c>
      <c r="C3207" s="40">
        <v>19</v>
      </c>
      <c r="D3207" s="38" t="s">
        <v>469</v>
      </c>
    </row>
    <row r="3208" spans="1:4" x14ac:dyDescent="0.25">
      <c r="A3208" s="38" t="s">
        <v>6719</v>
      </c>
      <c r="B3208" s="39" t="s">
        <v>6720</v>
      </c>
      <c r="C3208" s="40">
        <v>19</v>
      </c>
      <c r="D3208" s="38" t="s">
        <v>469</v>
      </c>
    </row>
    <row r="3209" spans="1:4" x14ac:dyDescent="0.25">
      <c r="A3209" s="38" t="s">
        <v>6721</v>
      </c>
      <c r="B3209" s="39" t="s">
        <v>6722</v>
      </c>
      <c r="C3209" s="40">
        <v>19</v>
      </c>
      <c r="D3209" s="38" t="s">
        <v>469</v>
      </c>
    </row>
    <row r="3210" spans="1:4" x14ac:dyDescent="0.25">
      <c r="A3210" s="38" t="s">
        <v>6723</v>
      </c>
      <c r="B3210" s="39" t="s">
        <v>6724</v>
      </c>
      <c r="C3210" s="40">
        <v>19</v>
      </c>
      <c r="D3210" s="38" t="s">
        <v>469</v>
      </c>
    </row>
    <row r="3211" spans="1:4" x14ac:dyDescent="0.25">
      <c r="A3211" s="38" t="s">
        <v>6725</v>
      </c>
      <c r="B3211" s="39" t="s">
        <v>6726</v>
      </c>
      <c r="C3211" s="40">
        <v>19</v>
      </c>
      <c r="D3211" s="38" t="s">
        <v>469</v>
      </c>
    </row>
    <row r="3212" spans="1:4" x14ac:dyDescent="0.25">
      <c r="A3212" s="38" t="s">
        <v>6727</v>
      </c>
      <c r="B3212" s="39" t="s">
        <v>6728</v>
      </c>
      <c r="C3212" s="40">
        <v>19</v>
      </c>
      <c r="D3212" s="38" t="s">
        <v>469</v>
      </c>
    </row>
    <row r="3213" spans="1:4" x14ac:dyDescent="0.25">
      <c r="A3213" s="38" t="s">
        <v>6729</v>
      </c>
      <c r="B3213" s="39" t="s">
        <v>6730</v>
      </c>
      <c r="C3213" s="40">
        <v>19</v>
      </c>
      <c r="D3213" s="38" t="s">
        <v>469</v>
      </c>
    </row>
    <row r="3214" spans="1:4" x14ac:dyDescent="0.25">
      <c r="A3214" s="38" t="s">
        <v>6731</v>
      </c>
      <c r="B3214" s="39" t="s">
        <v>6732</v>
      </c>
      <c r="C3214" s="40">
        <v>19</v>
      </c>
      <c r="D3214" s="38" t="s">
        <v>469</v>
      </c>
    </row>
    <row r="3215" spans="1:4" x14ac:dyDescent="0.25">
      <c r="A3215" s="38" t="s">
        <v>6733</v>
      </c>
      <c r="B3215" s="39" t="s">
        <v>6734</v>
      </c>
      <c r="C3215" s="40">
        <v>19</v>
      </c>
      <c r="D3215" s="38" t="s">
        <v>469</v>
      </c>
    </row>
    <row r="3216" spans="1:4" x14ac:dyDescent="0.25">
      <c r="A3216" s="38" t="s">
        <v>6735</v>
      </c>
      <c r="B3216" s="39" t="s">
        <v>6736</v>
      </c>
      <c r="C3216" s="40">
        <v>19</v>
      </c>
      <c r="D3216" s="38" t="s">
        <v>469</v>
      </c>
    </row>
    <row r="3217" spans="1:4" x14ac:dyDescent="0.25">
      <c r="A3217" s="38" t="s">
        <v>6737</v>
      </c>
      <c r="B3217" s="39" t="s">
        <v>6738</v>
      </c>
      <c r="C3217" s="40">
        <v>19</v>
      </c>
      <c r="D3217" s="38" t="s">
        <v>469</v>
      </c>
    </row>
    <row r="3218" spans="1:4" x14ac:dyDescent="0.25">
      <c r="A3218" s="38" t="s">
        <v>6739</v>
      </c>
      <c r="B3218" s="39" t="s">
        <v>6740</v>
      </c>
      <c r="C3218" s="40">
        <v>19</v>
      </c>
      <c r="D3218" s="38" t="s">
        <v>469</v>
      </c>
    </row>
    <row r="3219" spans="1:4" x14ac:dyDescent="0.25">
      <c r="A3219" s="38" t="s">
        <v>6741</v>
      </c>
      <c r="B3219" s="39" t="s">
        <v>6742</v>
      </c>
      <c r="C3219" s="40">
        <v>19</v>
      </c>
      <c r="D3219" s="38" t="s">
        <v>469</v>
      </c>
    </row>
    <row r="3220" spans="1:4" x14ac:dyDescent="0.25">
      <c r="A3220" s="38" t="s">
        <v>6743</v>
      </c>
      <c r="B3220" s="39" t="s">
        <v>6744</v>
      </c>
      <c r="C3220" s="40">
        <v>19</v>
      </c>
      <c r="D3220" s="38" t="s">
        <v>469</v>
      </c>
    </row>
    <row r="3221" spans="1:4" x14ac:dyDescent="0.25">
      <c r="A3221" s="38" t="s">
        <v>6745</v>
      </c>
      <c r="B3221" s="39" t="s">
        <v>6746</v>
      </c>
      <c r="C3221" s="40">
        <v>19</v>
      </c>
      <c r="D3221" s="38" t="s">
        <v>469</v>
      </c>
    </row>
    <row r="3222" spans="1:4" x14ac:dyDescent="0.25">
      <c r="A3222" s="38" t="s">
        <v>6747</v>
      </c>
      <c r="B3222" s="39" t="s">
        <v>6748</v>
      </c>
      <c r="C3222" s="40">
        <v>19</v>
      </c>
      <c r="D3222" s="38" t="s">
        <v>469</v>
      </c>
    </row>
    <row r="3223" spans="1:4" x14ac:dyDescent="0.25">
      <c r="A3223" s="38" t="s">
        <v>6749</v>
      </c>
      <c r="B3223" s="39" t="s">
        <v>6750</v>
      </c>
      <c r="C3223" s="40">
        <v>19</v>
      </c>
      <c r="D3223" s="38" t="s">
        <v>469</v>
      </c>
    </row>
    <row r="3224" spans="1:4" x14ac:dyDescent="0.25">
      <c r="A3224" s="38" t="s">
        <v>6751</v>
      </c>
      <c r="B3224" s="39" t="s">
        <v>6752</v>
      </c>
      <c r="C3224" s="40">
        <v>19</v>
      </c>
      <c r="D3224" s="38" t="s">
        <v>469</v>
      </c>
    </row>
    <row r="3225" spans="1:4" x14ac:dyDescent="0.25">
      <c r="A3225" s="38" t="s">
        <v>6753</v>
      </c>
      <c r="B3225" s="39" t="s">
        <v>6754</v>
      </c>
      <c r="C3225" s="40">
        <v>19</v>
      </c>
      <c r="D3225" s="38" t="s">
        <v>469</v>
      </c>
    </row>
    <row r="3226" spans="1:4" x14ac:dyDescent="0.25">
      <c r="A3226" s="38" t="s">
        <v>6755</v>
      </c>
      <c r="B3226" s="39" t="s">
        <v>6756</v>
      </c>
      <c r="C3226" s="40">
        <v>19</v>
      </c>
      <c r="D3226" s="38" t="s">
        <v>469</v>
      </c>
    </row>
    <row r="3227" spans="1:4" x14ac:dyDescent="0.25">
      <c r="A3227" s="38" t="s">
        <v>6757</v>
      </c>
      <c r="B3227" s="39" t="s">
        <v>6758</v>
      </c>
      <c r="C3227" s="40">
        <v>19</v>
      </c>
      <c r="D3227" s="38" t="s">
        <v>469</v>
      </c>
    </row>
    <row r="3228" spans="1:4" x14ac:dyDescent="0.25">
      <c r="A3228" s="38" t="s">
        <v>6759</v>
      </c>
      <c r="B3228" s="39" t="s">
        <v>6760</v>
      </c>
      <c r="C3228" s="40">
        <v>19</v>
      </c>
      <c r="D3228" s="38" t="s">
        <v>469</v>
      </c>
    </row>
    <row r="3229" spans="1:4" x14ac:dyDescent="0.25">
      <c r="A3229" s="38" t="s">
        <v>6761</v>
      </c>
      <c r="B3229" s="39" t="s">
        <v>6762</v>
      </c>
      <c r="C3229" s="40">
        <v>19</v>
      </c>
      <c r="D3229" s="38" t="s">
        <v>469</v>
      </c>
    </row>
    <row r="3230" spans="1:4" x14ac:dyDescent="0.25">
      <c r="A3230" s="38" t="s">
        <v>6763</v>
      </c>
      <c r="B3230" s="39" t="s">
        <v>6764</v>
      </c>
      <c r="C3230" s="40">
        <v>19</v>
      </c>
      <c r="D3230" s="38" t="s">
        <v>469</v>
      </c>
    </row>
    <row r="3231" spans="1:4" x14ac:dyDescent="0.25">
      <c r="A3231" s="38" t="s">
        <v>6765</v>
      </c>
      <c r="B3231" s="39" t="s">
        <v>6766</v>
      </c>
      <c r="C3231" s="40">
        <v>19</v>
      </c>
      <c r="D3231" s="38" t="s">
        <v>469</v>
      </c>
    </row>
    <row r="3232" spans="1:4" x14ac:dyDescent="0.25">
      <c r="A3232" s="38" t="s">
        <v>6767</v>
      </c>
      <c r="B3232" s="39" t="s">
        <v>6768</v>
      </c>
      <c r="C3232" s="40">
        <v>19</v>
      </c>
      <c r="D3232" s="38" t="s">
        <v>469</v>
      </c>
    </row>
    <row r="3233" spans="1:4" x14ac:dyDescent="0.25">
      <c r="A3233" s="38" t="s">
        <v>6769</v>
      </c>
      <c r="B3233" s="39" t="s">
        <v>6770</v>
      </c>
      <c r="C3233" s="40">
        <v>19</v>
      </c>
      <c r="D3233" s="38" t="s">
        <v>469</v>
      </c>
    </row>
    <row r="3234" spans="1:4" x14ac:dyDescent="0.25">
      <c r="A3234" s="38" t="s">
        <v>6771</v>
      </c>
      <c r="B3234" s="39" t="s">
        <v>6772</v>
      </c>
      <c r="C3234" s="40">
        <v>19</v>
      </c>
      <c r="D3234" s="38" t="s">
        <v>469</v>
      </c>
    </row>
    <row r="3235" spans="1:4" x14ac:dyDescent="0.25">
      <c r="A3235" s="38" t="s">
        <v>6773</v>
      </c>
      <c r="B3235" s="39" t="s">
        <v>6774</v>
      </c>
      <c r="C3235" s="40">
        <v>19</v>
      </c>
      <c r="D3235" s="38" t="s">
        <v>469</v>
      </c>
    </row>
    <row r="3236" spans="1:4" x14ac:dyDescent="0.25">
      <c r="A3236" s="38" t="s">
        <v>6775</v>
      </c>
      <c r="B3236" s="39" t="s">
        <v>6776</v>
      </c>
      <c r="C3236" s="40">
        <v>19</v>
      </c>
      <c r="D3236" s="38" t="s">
        <v>469</v>
      </c>
    </row>
    <row r="3237" spans="1:4" x14ac:dyDescent="0.25">
      <c r="A3237" s="38" t="s">
        <v>6777</v>
      </c>
      <c r="B3237" s="39" t="s">
        <v>6778</v>
      </c>
      <c r="C3237" s="40">
        <v>19</v>
      </c>
      <c r="D3237" s="38" t="s">
        <v>469</v>
      </c>
    </row>
    <row r="3238" spans="1:4" x14ac:dyDescent="0.25">
      <c r="A3238" s="38" t="s">
        <v>6779</v>
      </c>
      <c r="B3238" s="39" t="s">
        <v>6780</v>
      </c>
      <c r="C3238" s="40">
        <v>19</v>
      </c>
      <c r="D3238" s="38" t="s">
        <v>469</v>
      </c>
    </row>
    <row r="3239" spans="1:4" x14ac:dyDescent="0.25">
      <c r="A3239" s="38" t="s">
        <v>6781</v>
      </c>
      <c r="B3239" s="39" t="s">
        <v>6782</v>
      </c>
      <c r="C3239" s="40">
        <v>19</v>
      </c>
      <c r="D3239" s="38" t="s">
        <v>469</v>
      </c>
    </row>
    <row r="3240" spans="1:4" x14ac:dyDescent="0.25">
      <c r="A3240" s="38" t="s">
        <v>6783</v>
      </c>
      <c r="B3240" s="39" t="s">
        <v>6784</v>
      </c>
      <c r="C3240" s="40">
        <v>19</v>
      </c>
      <c r="D3240" s="38" t="s">
        <v>469</v>
      </c>
    </row>
    <row r="3241" spans="1:4" x14ac:dyDescent="0.25">
      <c r="A3241" s="38" t="s">
        <v>6785</v>
      </c>
      <c r="B3241" s="39" t="s">
        <v>6786</v>
      </c>
      <c r="C3241" s="40">
        <v>19</v>
      </c>
      <c r="D3241" s="38" t="s">
        <v>469</v>
      </c>
    </row>
    <row r="3242" spans="1:4" x14ac:dyDescent="0.25">
      <c r="A3242" s="38" t="s">
        <v>6787</v>
      </c>
      <c r="B3242" s="39" t="s">
        <v>6788</v>
      </c>
      <c r="C3242" s="40">
        <v>19</v>
      </c>
      <c r="D3242" s="38" t="s">
        <v>469</v>
      </c>
    </row>
    <row r="3243" spans="1:4" x14ac:dyDescent="0.25">
      <c r="A3243" s="38" t="s">
        <v>6789</v>
      </c>
      <c r="B3243" s="39" t="s">
        <v>6790</v>
      </c>
      <c r="C3243" s="40">
        <v>19</v>
      </c>
      <c r="D3243" s="38" t="s">
        <v>469</v>
      </c>
    </row>
    <row r="3244" spans="1:4" x14ac:dyDescent="0.25">
      <c r="A3244" s="38" t="s">
        <v>6791</v>
      </c>
      <c r="B3244" s="39" t="s">
        <v>6792</v>
      </c>
      <c r="C3244" s="40">
        <v>19</v>
      </c>
      <c r="D3244" s="38" t="s">
        <v>469</v>
      </c>
    </row>
    <row r="3245" spans="1:4" x14ac:dyDescent="0.25">
      <c r="A3245" s="38" t="s">
        <v>6793</v>
      </c>
      <c r="B3245" s="39" t="s">
        <v>6794</v>
      </c>
      <c r="C3245" s="40">
        <v>19</v>
      </c>
      <c r="D3245" s="38" t="s">
        <v>469</v>
      </c>
    </row>
    <row r="3246" spans="1:4" x14ac:dyDescent="0.25">
      <c r="A3246" s="38" t="s">
        <v>6795</v>
      </c>
      <c r="B3246" s="39" t="s">
        <v>6796</v>
      </c>
      <c r="C3246" s="40">
        <v>19</v>
      </c>
      <c r="D3246" s="38" t="s">
        <v>469</v>
      </c>
    </row>
    <row r="3247" spans="1:4" x14ac:dyDescent="0.25">
      <c r="A3247" s="38" t="s">
        <v>6797</v>
      </c>
      <c r="B3247" s="39" t="s">
        <v>6798</v>
      </c>
      <c r="C3247" s="40">
        <v>19</v>
      </c>
      <c r="D3247" s="38" t="s">
        <v>469</v>
      </c>
    </row>
    <row r="3248" spans="1:4" x14ac:dyDescent="0.25">
      <c r="A3248" s="38" t="s">
        <v>6799</v>
      </c>
      <c r="B3248" s="39" t="s">
        <v>6800</v>
      </c>
      <c r="C3248" s="40">
        <v>19</v>
      </c>
      <c r="D3248" s="38" t="s">
        <v>469</v>
      </c>
    </row>
    <row r="3249" spans="1:4" x14ac:dyDescent="0.25">
      <c r="A3249" s="38" t="s">
        <v>6801</v>
      </c>
      <c r="B3249" s="39" t="s">
        <v>6802</v>
      </c>
      <c r="C3249" s="40">
        <v>19</v>
      </c>
      <c r="D3249" s="38" t="s">
        <v>469</v>
      </c>
    </row>
    <row r="3250" spans="1:4" x14ac:dyDescent="0.25">
      <c r="A3250" s="38" t="s">
        <v>6803</v>
      </c>
      <c r="B3250" s="39" t="s">
        <v>6804</v>
      </c>
      <c r="C3250" s="40">
        <v>19</v>
      </c>
      <c r="D3250" s="38" t="s">
        <v>469</v>
      </c>
    </row>
    <row r="3251" spans="1:4" x14ac:dyDescent="0.25">
      <c r="A3251" s="38" t="s">
        <v>6805</v>
      </c>
      <c r="B3251" s="39" t="s">
        <v>6806</v>
      </c>
      <c r="C3251" s="40">
        <v>19</v>
      </c>
      <c r="D3251" s="38" t="s">
        <v>469</v>
      </c>
    </row>
    <row r="3252" spans="1:4" x14ac:dyDescent="0.25">
      <c r="A3252" s="38" t="s">
        <v>6807</v>
      </c>
      <c r="B3252" s="39" t="s">
        <v>6808</v>
      </c>
      <c r="C3252" s="40">
        <v>19</v>
      </c>
      <c r="D3252" s="38" t="s">
        <v>469</v>
      </c>
    </row>
    <row r="3253" spans="1:4" x14ac:dyDescent="0.25">
      <c r="A3253" s="38" t="s">
        <v>6809</v>
      </c>
      <c r="B3253" s="39" t="s">
        <v>6810</v>
      </c>
      <c r="C3253" s="40">
        <v>19</v>
      </c>
      <c r="D3253" s="38" t="s">
        <v>469</v>
      </c>
    </row>
    <row r="3254" spans="1:4" x14ac:dyDescent="0.25">
      <c r="A3254" s="38" t="s">
        <v>6811</v>
      </c>
      <c r="B3254" s="39" t="s">
        <v>6812</v>
      </c>
      <c r="C3254" s="40">
        <v>19</v>
      </c>
      <c r="D3254" s="38" t="s">
        <v>469</v>
      </c>
    </row>
    <row r="3255" spans="1:4" x14ac:dyDescent="0.25">
      <c r="A3255" s="38" t="s">
        <v>6813</v>
      </c>
      <c r="B3255" s="39" t="s">
        <v>6814</v>
      </c>
      <c r="C3255" s="40">
        <v>19</v>
      </c>
      <c r="D3255" s="38" t="s">
        <v>469</v>
      </c>
    </row>
    <row r="3256" spans="1:4" x14ac:dyDescent="0.25">
      <c r="A3256" s="38" t="s">
        <v>6815</v>
      </c>
      <c r="B3256" s="39" t="s">
        <v>6816</v>
      </c>
      <c r="C3256" s="40">
        <v>19</v>
      </c>
      <c r="D3256" s="38" t="s">
        <v>469</v>
      </c>
    </row>
    <row r="3257" spans="1:4" x14ac:dyDescent="0.25">
      <c r="A3257" s="38" t="s">
        <v>6817</v>
      </c>
      <c r="B3257" s="39" t="s">
        <v>6818</v>
      </c>
      <c r="C3257" s="40">
        <v>19</v>
      </c>
      <c r="D3257" s="38" t="s">
        <v>469</v>
      </c>
    </row>
    <row r="3258" spans="1:4" x14ac:dyDescent="0.25">
      <c r="A3258" s="38" t="s">
        <v>6819</v>
      </c>
      <c r="B3258" s="39" t="s">
        <v>6820</v>
      </c>
      <c r="C3258" s="40">
        <v>19</v>
      </c>
      <c r="D3258" s="38" t="s">
        <v>469</v>
      </c>
    </row>
    <row r="3259" spans="1:4" x14ac:dyDescent="0.25">
      <c r="A3259" s="38" t="s">
        <v>6821</v>
      </c>
      <c r="B3259" s="39" t="s">
        <v>6822</v>
      </c>
      <c r="C3259" s="40">
        <v>19</v>
      </c>
      <c r="D3259" s="38" t="s">
        <v>469</v>
      </c>
    </row>
    <row r="3260" spans="1:4" x14ac:dyDescent="0.25">
      <c r="A3260" s="38" t="s">
        <v>6823</v>
      </c>
      <c r="B3260" s="39" t="s">
        <v>6824</v>
      </c>
      <c r="C3260" s="40">
        <v>19</v>
      </c>
      <c r="D3260" s="38" t="s">
        <v>469</v>
      </c>
    </row>
    <row r="3261" spans="1:4" x14ac:dyDescent="0.25">
      <c r="A3261" s="38" t="s">
        <v>6825</v>
      </c>
      <c r="B3261" s="39" t="s">
        <v>6826</v>
      </c>
      <c r="C3261" s="40">
        <v>19</v>
      </c>
      <c r="D3261" s="38" t="s">
        <v>469</v>
      </c>
    </row>
    <row r="3262" spans="1:4" x14ac:dyDescent="0.25">
      <c r="A3262" s="38" t="s">
        <v>6827</v>
      </c>
      <c r="B3262" s="39" t="s">
        <v>6828</v>
      </c>
      <c r="C3262" s="40">
        <v>19</v>
      </c>
      <c r="D3262" s="38" t="s">
        <v>469</v>
      </c>
    </row>
    <row r="3263" spans="1:4" x14ac:dyDescent="0.25">
      <c r="A3263" s="38" t="s">
        <v>6829</v>
      </c>
      <c r="B3263" s="39" t="s">
        <v>6830</v>
      </c>
      <c r="C3263" s="40">
        <v>19</v>
      </c>
      <c r="D3263" s="38" t="s">
        <v>469</v>
      </c>
    </row>
    <row r="3264" spans="1:4" x14ac:dyDescent="0.25">
      <c r="A3264" s="38" t="s">
        <v>6831</v>
      </c>
      <c r="B3264" s="39" t="s">
        <v>6832</v>
      </c>
      <c r="C3264" s="40">
        <v>19</v>
      </c>
      <c r="D3264" s="38" t="s">
        <v>469</v>
      </c>
    </row>
    <row r="3265" spans="1:4" x14ac:dyDescent="0.25">
      <c r="A3265" s="38" t="s">
        <v>6833</v>
      </c>
      <c r="B3265" s="39" t="s">
        <v>6834</v>
      </c>
      <c r="C3265" s="40">
        <v>19</v>
      </c>
      <c r="D3265" s="38" t="s">
        <v>469</v>
      </c>
    </row>
    <row r="3266" spans="1:4" x14ac:dyDescent="0.25">
      <c r="A3266" s="38" t="s">
        <v>6835</v>
      </c>
      <c r="B3266" s="39" t="s">
        <v>6836</v>
      </c>
      <c r="C3266" s="40">
        <v>19</v>
      </c>
      <c r="D3266" s="38" t="s">
        <v>469</v>
      </c>
    </row>
    <row r="3267" spans="1:4" x14ac:dyDescent="0.25">
      <c r="A3267" s="38" t="s">
        <v>6837</v>
      </c>
      <c r="B3267" s="39" t="s">
        <v>6838</v>
      </c>
      <c r="C3267" s="40">
        <v>19</v>
      </c>
      <c r="D3267" s="38" t="s">
        <v>469</v>
      </c>
    </row>
    <row r="3268" spans="1:4" x14ac:dyDescent="0.25">
      <c r="A3268" s="38" t="s">
        <v>6839</v>
      </c>
      <c r="B3268" s="39" t="s">
        <v>6840</v>
      </c>
      <c r="C3268" s="40">
        <v>19</v>
      </c>
      <c r="D3268" s="38" t="s">
        <v>469</v>
      </c>
    </row>
    <row r="3269" spans="1:4" x14ac:dyDescent="0.25">
      <c r="A3269" s="38" t="s">
        <v>6841</v>
      </c>
      <c r="B3269" s="39" t="s">
        <v>6842</v>
      </c>
      <c r="C3269" s="40">
        <v>19</v>
      </c>
      <c r="D3269" s="38" t="s">
        <v>469</v>
      </c>
    </row>
    <row r="3270" spans="1:4" x14ac:dyDescent="0.25">
      <c r="A3270" s="38" t="s">
        <v>6843</v>
      </c>
      <c r="B3270" s="39" t="s">
        <v>6844</v>
      </c>
      <c r="C3270" s="40">
        <v>19</v>
      </c>
      <c r="D3270" s="38" t="s">
        <v>469</v>
      </c>
    </row>
    <row r="3271" spans="1:4" x14ac:dyDescent="0.25">
      <c r="A3271" s="38" t="s">
        <v>6845</v>
      </c>
      <c r="B3271" s="39" t="s">
        <v>6846</v>
      </c>
      <c r="C3271" s="40">
        <v>19</v>
      </c>
      <c r="D3271" s="38" t="s">
        <v>469</v>
      </c>
    </row>
    <row r="3272" spans="1:4" x14ac:dyDescent="0.25">
      <c r="A3272" s="38" t="s">
        <v>6847</v>
      </c>
      <c r="B3272" s="39" t="s">
        <v>6848</v>
      </c>
      <c r="C3272" s="40">
        <v>19</v>
      </c>
      <c r="D3272" s="38" t="s">
        <v>469</v>
      </c>
    </row>
    <row r="3273" spans="1:4" x14ac:dyDescent="0.25">
      <c r="A3273" s="38" t="s">
        <v>6849</v>
      </c>
      <c r="B3273" s="39" t="s">
        <v>6850</v>
      </c>
      <c r="C3273" s="40">
        <v>19</v>
      </c>
      <c r="D3273" s="38" t="s">
        <v>469</v>
      </c>
    </row>
    <row r="3274" spans="1:4" x14ac:dyDescent="0.25">
      <c r="A3274" s="38" t="s">
        <v>6851</v>
      </c>
      <c r="B3274" s="39" t="s">
        <v>6852</v>
      </c>
      <c r="C3274" s="40">
        <v>19</v>
      </c>
      <c r="D3274" s="38" t="s">
        <v>469</v>
      </c>
    </row>
    <row r="3275" spans="1:4" x14ac:dyDescent="0.25">
      <c r="A3275" s="38" t="s">
        <v>6853</v>
      </c>
      <c r="B3275" s="39" t="s">
        <v>6854</v>
      </c>
      <c r="C3275" s="40">
        <v>19</v>
      </c>
      <c r="D3275" s="38" t="s">
        <v>469</v>
      </c>
    </row>
    <row r="3276" spans="1:4" x14ac:dyDescent="0.25">
      <c r="A3276" s="38" t="s">
        <v>6855</v>
      </c>
      <c r="B3276" s="39" t="s">
        <v>6856</v>
      </c>
      <c r="C3276" s="40">
        <v>19</v>
      </c>
      <c r="D3276" s="38" t="s">
        <v>469</v>
      </c>
    </row>
    <row r="3277" spans="1:4" x14ac:dyDescent="0.25">
      <c r="A3277" s="38" t="s">
        <v>6857</v>
      </c>
      <c r="B3277" s="39" t="s">
        <v>6858</v>
      </c>
      <c r="C3277" s="40">
        <v>19</v>
      </c>
      <c r="D3277" s="38" t="s">
        <v>469</v>
      </c>
    </row>
    <row r="3278" spans="1:4" x14ac:dyDescent="0.25">
      <c r="A3278" s="38" t="s">
        <v>6859</v>
      </c>
      <c r="B3278" s="39" t="s">
        <v>6860</v>
      </c>
      <c r="C3278" s="40">
        <v>19</v>
      </c>
      <c r="D3278" s="38" t="s">
        <v>469</v>
      </c>
    </row>
    <row r="3279" spans="1:4" x14ac:dyDescent="0.25">
      <c r="A3279" s="38" t="s">
        <v>6861</v>
      </c>
      <c r="B3279" s="39" t="s">
        <v>6862</v>
      </c>
      <c r="C3279" s="40">
        <v>19</v>
      </c>
      <c r="D3279" s="38" t="s">
        <v>469</v>
      </c>
    </row>
    <row r="3280" spans="1:4" x14ac:dyDescent="0.25">
      <c r="A3280" s="38" t="s">
        <v>6863</v>
      </c>
      <c r="B3280" s="39" t="s">
        <v>6864</v>
      </c>
      <c r="C3280" s="40">
        <v>19</v>
      </c>
      <c r="D3280" s="38" t="s">
        <v>469</v>
      </c>
    </row>
    <row r="3281" spans="1:4" x14ac:dyDescent="0.25">
      <c r="A3281" s="38" t="s">
        <v>6865</v>
      </c>
      <c r="B3281" s="39" t="s">
        <v>6866</v>
      </c>
      <c r="C3281" s="40">
        <v>19</v>
      </c>
      <c r="D3281" s="38" t="s">
        <v>469</v>
      </c>
    </row>
    <row r="3282" spans="1:4" x14ac:dyDescent="0.25">
      <c r="A3282" s="38" t="s">
        <v>6867</v>
      </c>
      <c r="B3282" s="39" t="s">
        <v>6868</v>
      </c>
      <c r="C3282" s="40">
        <v>8</v>
      </c>
      <c r="D3282" s="38" t="s">
        <v>423</v>
      </c>
    </row>
    <row r="3283" spans="1:4" x14ac:dyDescent="0.25">
      <c r="A3283" s="38" t="s">
        <v>6869</v>
      </c>
      <c r="B3283" s="39" t="s">
        <v>6870</v>
      </c>
      <c r="C3283" s="40">
        <v>19</v>
      </c>
      <c r="D3283" s="38" t="s">
        <v>469</v>
      </c>
    </row>
    <row r="3284" spans="1:4" x14ac:dyDescent="0.25">
      <c r="A3284" s="38" t="s">
        <v>6871</v>
      </c>
      <c r="B3284" s="39" t="s">
        <v>6872</v>
      </c>
      <c r="C3284" s="40">
        <v>12</v>
      </c>
      <c r="D3284" s="38" t="s">
        <v>385</v>
      </c>
    </row>
    <row r="3285" spans="1:4" x14ac:dyDescent="0.25">
      <c r="A3285" s="38" t="s">
        <v>6873</v>
      </c>
      <c r="B3285" s="39" t="s">
        <v>6874</v>
      </c>
      <c r="C3285" s="40">
        <v>19</v>
      </c>
      <c r="D3285" s="38" t="s">
        <v>469</v>
      </c>
    </row>
    <row r="3286" spans="1:4" x14ac:dyDescent="0.25">
      <c r="A3286" s="38" t="s">
        <v>6875</v>
      </c>
      <c r="B3286" s="39" t="s">
        <v>6876</v>
      </c>
      <c r="C3286" s="40">
        <v>5</v>
      </c>
      <c r="D3286" s="38" t="s">
        <v>466</v>
      </c>
    </row>
    <row r="3287" spans="1:4" x14ac:dyDescent="0.25">
      <c r="A3287" s="38" t="s">
        <v>6877</v>
      </c>
      <c r="B3287" s="39" t="s">
        <v>6878</v>
      </c>
      <c r="C3287" s="40">
        <v>12</v>
      </c>
      <c r="D3287" s="38" t="s">
        <v>385</v>
      </c>
    </row>
    <row r="3288" spans="1:4" x14ac:dyDescent="0.25">
      <c r="A3288" s="38" t="s">
        <v>6879</v>
      </c>
      <c r="B3288" s="39" t="s">
        <v>6880</v>
      </c>
      <c r="C3288" s="40">
        <v>18</v>
      </c>
      <c r="D3288" s="38" t="s">
        <v>297</v>
      </c>
    </row>
    <row r="3289" spans="1:4" x14ac:dyDescent="0.25">
      <c r="A3289" s="38" t="s">
        <v>6881</v>
      </c>
      <c r="B3289" s="39" t="s">
        <v>6882</v>
      </c>
      <c r="C3289" s="40">
        <v>18</v>
      </c>
      <c r="D3289" s="38" t="s">
        <v>297</v>
      </c>
    </row>
    <row r="3290" spans="1:4" x14ac:dyDescent="0.25">
      <c r="A3290" s="38" t="s">
        <v>6883</v>
      </c>
      <c r="B3290" s="39" t="s">
        <v>6884</v>
      </c>
      <c r="C3290" s="40">
        <v>3</v>
      </c>
      <c r="D3290" s="38" t="s">
        <v>413</v>
      </c>
    </row>
    <row r="3291" spans="1:4" x14ac:dyDescent="0.25">
      <c r="A3291" s="38" t="s">
        <v>6885</v>
      </c>
      <c r="B3291" s="39" t="s">
        <v>6886</v>
      </c>
      <c r="C3291" s="40">
        <v>14</v>
      </c>
      <c r="D3291" s="38" t="s">
        <v>303</v>
      </c>
    </row>
    <row r="3292" spans="1:4" x14ac:dyDescent="0.25">
      <c r="A3292" s="38" t="s">
        <v>6887</v>
      </c>
      <c r="B3292" s="39" t="s">
        <v>6888</v>
      </c>
      <c r="C3292" s="40">
        <v>20</v>
      </c>
      <c r="D3292" s="38" t="s">
        <v>300</v>
      </c>
    </row>
    <row r="3293" spans="1:4" x14ac:dyDescent="0.25">
      <c r="A3293" s="38" t="s">
        <v>6889</v>
      </c>
      <c r="B3293" s="39" t="s">
        <v>6890</v>
      </c>
      <c r="C3293" s="40">
        <v>15</v>
      </c>
      <c r="D3293" s="38" t="s">
        <v>306</v>
      </c>
    </row>
    <row r="3294" spans="1:4" x14ac:dyDescent="0.25">
      <c r="A3294" s="38" t="s">
        <v>6891</v>
      </c>
      <c r="B3294" s="39" t="s">
        <v>6892</v>
      </c>
      <c r="C3294" s="40">
        <v>20</v>
      </c>
      <c r="D3294" s="38" t="s">
        <v>300</v>
      </c>
    </row>
    <row r="3295" spans="1:4" x14ac:dyDescent="0.25">
      <c r="A3295" s="38" t="s">
        <v>6893</v>
      </c>
      <c r="B3295" s="39" t="s">
        <v>6894</v>
      </c>
      <c r="C3295" s="40">
        <v>15</v>
      </c>
      <c r="D3295" s="38" t="s">
        <v>306</v>
      </c>
    </row>
    <row r="3296" spans="1:4" x14ac:dyDescent="0.25">
      <c r="A3296" s="38" t="s">
        <v>6895</v>
      </c>
      <c r="B3296" s="39" t="s">
        <v>6896</v>
      </c>
      <c r="C3296" s="40">
        <v>15</v>
      </c>
      <c r="D3296" s="38" t="s">
        <v>306</v>
      </c>
    </row>
    <row r="3297" spans="1:4" x14ac:dyDescent="0.25">
      <c r="A3297" s="38" t="s">
        <v>6897</v>
      </c>
      <c r="B3297" s="39" t="s">
        <v>6898</v>
      </c>
      <c r="C3297" s="40">
        <v>15</v>
      </c>
      <c r="D3297" s="38" t="s">
        <v>306</v>
      </c>
    </row>
    <row r="3298" spans="1:4" x14ac:dyDescent="0.25">
      <c r="A3298" s="38" t="s">
        <v>6899</v>
      </c>
      <c r="B3298" s="39" t="s">
        <v>6900</v>
      </c>
      <c r="C3298" s="40">
        <v>15</v>
      </c>
      <c r="D3298" s="38" t="s">
        <v>306</v>
      </c>
    </row>
    <row r="3299" spans="1:4" x14ac:dyDescent="0.25">
      <c r="A3299" s="38" t="s">
        <v>6901</v>
      </c>
      <c r="B3299" s="39" t="s">
        <v>6902</v>
      </c>
      <c r="C3299" s="40">
        <v>15</v>
      </c>
      <c r="D3299" s="38" t="s">
        <v>306</v>
      </c>
    </row>
    <row r="3300" spans="1:4" x14ac:dyDescent="0.25">
      <c r="A3300" s="38" t="s">
        <v>6903</v>
      </c>
      <c r="B3300" s="39" t="s">
        <v>6904</v>
      </c>
      <c r="C3300" s="40">
        <v>15</v>
      </c>
      <c r="D3300" s="38" t="s">
        <v>306</v>
      </c>
    </row>
    <row r="3301" spans="1:4" x14ac:dyDescent="0.25">
      <c r="A3301" s="38" t="s">
        <v>6905</v>
      </c>
      <c r="B3301" s="39" t="s">
        <v>6906</v>
      </c>
      <c r="C3301" s="40">
        <v>15</v>
      </c>
      <c r="D3301" s="38" t="s">
        <v>306</v>
      </c>
    </row>
    <row r="3302" spans="1:4" x14ac:dyDescent="0.25">
      <c r="A3302" s="38" t="s">
        <v>6907</v>
      </c>
      <c r="B3302" s="39" t="s">
        <v>6908</v>
      </c>
      <c r="C3302" s="40">
        <v>15</v>
      </c>
      <c r="D3302" s="38" t="s">
        <v>306</v>
      </c>
    </row>
    <row r="3303" spans="1:4" x14ac:dyDescent="0.25">
      <c r="A3303" s="38" t="s">
        <v>6909</v>
      </c>
      <c r="B3303" s="39" t="s">
        <v>6910</v>
      </c>
      <c r="C3303" s="40">
        <v>15</v>
      </c>
      <c r="D3303" s="38" t="s">
        <v>306</v>
      </c>
    </row>
    <row r="3304" spans="1:4" x14ac:dyDescent="0.25">
      <c r="A3304" s="38" t="s">
        <v>6911</v>
      </c>
      <c r="B3304" s="39" t="s">
        <v>6912</v>
      </c>
      <c r="C3304" s="40">
        <v>15</v>
      </c>
      <c r="D3304" s="38" t="s">
        <v>306</v>
      </c>
    </row>
    <row r="3305" spans="1:4" x14ac:dyDescent="0.25">
      <c r="A3305" s="38" t="s">
        <v>6913</v>
      </c>
      <c r="B3305" s="39" t="s">
        <v>6914</v>
      </c>
      <c r="C3305" s="40">
        <v>15</v>
      </c>
      <c r="D3305" s="38" t="s">
        <v>306</v>
      </c>
    </row>
    <row r="3306" spans="1:4" x14ac:dyDescent="0.25">
      <c r="A3306" s="38" t="s">
        <v>6915</v>
      </c>
      <c r="B3306" s="39" t="s">
        <v>6916</v>
      </c>
      <c r="C3306" s="40">
        <v>15</v>
      </c>
      <c r="D3306" s="38" t="s">
        <v>306</v>
      </c>
    </row>
    <row r="3307" spans="1:4" x14ac:dyDescent="0.25">
      <c r="A3307" s="38" t="s">
        <v>6917</v>
      </c>
      <c r="B3307" s="39" t="s">
        <v>6918</v>
      </c>
      <c r="C3307" s="40">
        <v>15</v>
      </c>
      <c r="D3307" s="38" t="s">
        <v>306</v>
      </c>
    </row>
    <row r="3308" spans="1:4" x14ac:dyDescent="0.25">
      <c r="A3308" s="38" t="s">
        <v>6919</v>
      </c>
      <c r="B3308" s="39" t="s">
        <v>6920</v>
      </c>
      <c r="C3308" s="40">
        <v>19</v>
      </c>
      <c r="D3308" s="38" t="s">
        <v>469</v>
      </c>
    </row>
    <row r="3309" spans="1:4" x14ac:dyDescent="0.25">
      <c r="A3309" s="38" t="s">
        <v>6921</v>
      </c>
      <c r="B3309" s="39" t="s">
        <v>6922</v>
      </c>
      <c r="C3309" s="40">
        <v>19</v>
      </c>
      <c r="D3309" s="38" t="s">
        <v>469</v>
      </c>
    </row>
    <row r="3310" spans="1:4" x14ac:dyDescent="0.25">
      <c r="A3310" s="38" t="s">
        <v>6923</v>
      </c>
      <c r="B3310" s="39" t="s">
        <v>6924</v>
      </c>
      <c r="C3310" s="40">
        <v>15</v>
      </c>
      <c r="D3310" s="38" t="s">
        <v>306</v>
      </c>
    </row>
    <row r="3311" spans="1:4" x14ac:dyDescent="0.25">
      <c r="A3311" s="38" t="s">
        <v>6925</v>
      </c>
      <c r="B3311" s="39" t="s">
        <v>6926</v>
      </c>
      <c r="C3311" s="40">
        <v>19</v>
      </c>
      <c r="D3311" s="38" t="s">
        <v>469</v>
      </c>
    </row>
    <row r="3312" spans="1:4" x14ac:dyDescent="0.25">
      <c r="A3312" s="38" t="s">
        <v>6927</v>
      </c>
      <c r="B3312" s="39" t="s">
        <v>6928</v>
      </c>
      <c r="C3312" s="40">
        <v>9</v>
      </c>
      <c r="D3312" s="38" t="s">
        <v>567</v>
      </c>
    </row>
    <row r="3313" spans="1:4" x14ac:dyDescent="0.25">
      <c r="A3313" s="38" t="s">
        <v>6929</v>
      </c>
      <c r="B3313" s="39" t="s">
        <v>6930</v>
      </c>
      <c r="C3313" s="40">
        <v>9</v>
      </c>
      <c r="D3313" s="38" t="s">
        <v>567</v>
      </c>
    </row>
    <row r="3314" spans="1:4" x14ac:dyDescent="0.25">
      <c r="A3314" s="38" t="s">
        <v>6931</v>
      </c>
      <c r="B3314" s="39" t="s">
        <v>6932</v>
      </c>
      <c r="C3314" s="40">
        <v>15</v>
      </c>
      <c r="D3314" s="38" t="s">
        <v>306</v>
      </c>
    </row>
    <row r="3315" spans="1:4" x14ac:dyDescent="0.25">
      <c r="A3315" s="38" t="s">
        <v>6933</v>
      </c>
      <c r="B3315" s="39" t="s">
        <v>6934</v>
      </c>
      <c r="C3315" s="40">
        <v>9</v>
      </c>
      <c r="D3315" s="38" t="s">
        <v>567</v>
      </c>
    </row>
    <row r="3316" spans="1:4" x14ac:dyDescent="0.25">
      <c r="A3316" s="38" t="s">
        <v>6935</v>
      </c>
      <c r="B3316" s="39" t="s">
        <v>6936</v>
      </c>
      <c r="C3316" s="40">
        <v>9</v>
      </c>
      <c r="D3316" s="38" t="s">
        <v>567</v>
      </c>
    </row>
    <row r="3317" spans="1:4" x14ac:dyDescent="0.25">
      <c r="A3317" s="38" t="s">
        <v>6937</v>
      </c>
      <c r="B3317" s="39" t="s">
        <v>6938</v>
      </c>
      <c r="C3317" s="40">
        <v>9</v>
      </c>
      <c r="D3317" s="38" t="s">
        <v>567</v>
      </c>
    </row>
    <row r="3318" spans="1:4" x14ac:dyDescent="0.25">
      <c r="A3318" s="38" t="s">
        <v>6939</v>
      </c>
      <c r="B3318" s="39" t="s">
        <v>6940</v>
      </c>
      <c r="C3318" s="40">
        <v>9</v>
      </c>
      <c r="D3318" s="38" t="s">
        <v>567</v>
      </c>
    </row>
    <row r="3319" spans="1:4" x14ac:dyDescent="0.25">
      <c r="A3319" s="38" t="s">
        <v>6941</v>
      </c>
      <c r="B3319" s="39" t="s">
        <v>6942</v>
      </c>
      <c r="C3319" s="40">
        <v>9</v>
      </c>
      <c r="D3319" s="38" t="s">
        <v>567</v>
      </c>
    </row>
    <row r="3320" spans="1:4" x14ac:dyDescent="0.25">
      <c r="A3320" s="38" t="s">
        <v>6943</v>
      </c>
      <c r="B3320" s="39" t="s">
        <v>6944</v>
      </c>
      <c r="C3320" s="40">
        <v>9</v>
      </c>
      <c r="D3320" s="38" t="s">
        <v>567</v>
      </c>
    </row>
    <row r="3321" spans="1:4" x14ac:dyDescent="0.25">
      <c r="A3321" s="38" t="s">
        <v>6945</v>
      </c>
      <c r="B3321" s="39" t="s">
        <v>6946</v>
      </c>
      <c r="C3321" s="40">
        <v>9</v>
      </c>
      <c r="D3321" s="38" t="s">
        <v>567</v>
      </c>
    </row>
    <row r="3322" spans="1:4" x14ac:dyDescent="0.25">
      <c r="A3322" s="38" t="s">
        <v>6947</v>
      </c>
      <c r="B3322" s="39" t="s">
        <v>6948</v>
      </c>
      <c r="C3322" s="40">
        <v>9</v>
      </c>
      <c r="D3322" s="38" t="s">
        <v>567</v>
      </c>
    </row>
    <row r="3323" spans="1:4" x14ac:dyDescent="0.25">
      <c r="A3323" s="38" t="s">
        <v>6949</v>
      </c>
      <c r="B3323" s="39" t="s">
        <v>6950</v>
      </c>
      <c r="C3323" s="40">
        <v>9</v>
      </c>
      <c r="D3323" s="38" t="s">
        <v>567</v>
      </c>
    </row>
    <row r="3324" spans="1:4" x14ac:dyDescent="0.25">
      <c r="A3324" s="38" t="s">
        <v>6951</v>
      </c>
      <c r="B3324" s="39" t="s">
        <v>6952</v>
      </c>
      <c r="C3324" s="40">
        <v>9</v>
      </c>
      <c r="D3324" s="38" t="s">
        <v>567</v>
      </c>
    </row>
    <row r="3325" spans="1:4" x14ac:dyDescent="0.25">
      <c r="A3325" s="38" t="s">
        <v>6953</v>
      </c>
      <c r="B3325" s="39" t="s">
        <v>6954</v>
      </c>
      <c r="C3325" s="40">
        <v>9</v>
      </c>
      <c r="D3325" s="38" t="s">
        <v>567</v>
      </c>
    </row>
    <row r="3326" spans="1:4" x14ac:dyDescent="0.25">
      <c r="A3326" s="38" t="s">
        <v>6955</v>
      </c>
      <c r="B3326" s="39" t="s">
        <v>6956</v>
      </c>
      <c r="C3326" s="40">
        <v>9</v>
      </c>
      <c r="D3326" s="38" t="s">
        <v>567</v>
      </c>
    </row>
    <row r="3327" spans="1:4" x14ac:dyDescent="0.25">
      <c r="A3327" s="38" t="s">
        <v>6957</v>
      </c>
      <c r="B3327" s="39" t="s">
        <v>6958</v>
      </c>
      <c r="C3327" s="40">
        <v>17</v>
      </c>
      <c r="D3327" s="38" t="s">
        <v>595</v>
      </c>
    </row>
    <row r="3328" spans="1:4" x14ac:dyDescent="0.25">
      <c r="A3328" s="38" t="s">
        <v>6959</v>
      </c>
      <c r="B3328" s="39" t="s">
        <v>6960</v>
      </c>
      <c r="C3328" s="40">
        <v>4</v>
      </c>
      <c r="D3328" s="38" t="s">
        <v>430</v>
      </c>
    </row>
    <row r="3329" spans="1:4" x14ac:dyDescent="0.25">
      <c r="A3329" s="38" t="s">
        <v>6961</v>
      </c>
      <c r="B3329" s="39" t="s">
        <v>6962</v>
      </c>
      <c r="C3329" s="40">
        <v>6</v>
      </c>
      <c r="D3329" s="38" t="s">
        <v>433</v>
      </c>
    </row>
    <row r="3330" spans="1:4" x14ac:dyDescent="0.25">
      <c r="A3330" s="38" t="s">
        <v>6963</v>
      </c>
      <c r="B3330" s="39" t="s">
        <v>6964</v>
      </c>
      <c r="C3330" s="40">
        <v>1</v>
      </c>
      <c r="D3330" s="38" t="s">
        <v>372</v>
      </c>
    </row>
    <row r="3331" spans="1:4" x14ac:dyDescent="0.25">
      <c r="A3331" s="38" t="s">
        <v>6965</v>
      </c>
      <c r="B3331" s="39" t="s">
        <v>6966</v>
      </c>
      <c r="C3331" s="40">
        <v>1</v>
      </c>
      <c r="D3331" s="38" t="s">
        <v>372</v>
      </c>
    </row>
    <row r="3332" spans="1:4" x14ac:dyDescent="0.25">
      <c r="A3332" s="38" t="s">
        <v>6967</v>
      </c>
      <c r="B3332" s="39" t="s">
        <v>6968</v>
      </c>
      <c r="C3332" s="40">
        <v>1</v>
      </c>
      <c r="D3332" s="38" t="s">
        <v>372</v>
      </c>
    </row>
    <row r="3333" spans="1:4" x14ac:dyDescent="0.25">
      <c r="A3333" s="38" t="s">
        <v>6969</v>
      </c>
      <c r="B3333" s="39" t="s">
        <v>6970</v>
      </c>
      <c r="C3333" s="40">
        <v>1</v>
      </c>
      <c r="D3333" s="38" t="s">
        <v>372</v>
      </c>
    </row>
    <row r="3334" spans="1:4" x14ac:dyDescent="0.25">
      <c r="A3334" s="38" t="s">
        <v>6971</v>
      </c>
      <c r="B3334" s="39" t="s">
        <v>6972</v>
      </c>
      <c r="C3334" s="40">
        <v>1</v>
      </c>
      <c r="D3334" s="38" t="s">
        <v>372</v>
      </c>
    </row>
    <row r="3335" spans="1:4" x14ac:dyDescent="0.25">
      <c r="A3335" s="38" t="s">
        <v>6973</v>
      </c>
      <c r="B3335" s="39" t="s">
        <v>6974</v>
      </c>
      <c r="C3335" s="40">
        <v>1</v>
      </c>
      <c r="D3335" s="38" t="s">
        <v>372</v>
      </c>
    </row>
    <row r="3336" spans="1:4" x14ac:dyDescent="0.25">
      <c r="A3336" s="38" t="s">
        <v>6975</v>
      </c>
      <c r="B3336" s="39" t="s">
        <v>6976</v>
      </c>
      <c r="C3336" s="40">
        <v>1</v>
      </c>
      <c r="D3336" s="38" t="s">
        <v>372</v>
      </c>
    </row>
    <row r="3337" spans="1:4" x14ac:dyDescent="0.25">
      <c r="A3337" s="38" t="s">
        <v>6977</v>
      </c>
      <c r="B3337" s="39" t="s">
        <v>6978</v>
      </c>
      <c r="C3337" s="40">
        <v>1</v>
      </c>
      <c r="D3337" s="38" t="s">
        <v>372</v>
      </c>
    </row>
    <row r="3338" spans="1:4" x14ac:dyDescent="0.25">
      <c r="A3338" s="38" t="s">
        <v>6979</v>
      </c>
      <c r="B3338" s="39" t="s">
        <v>6980</v>
      </c>
      <c r="C3338" s="40">
        <v>1</v>
      </c>
      <c r="D3338" s="38" t="s">
        <v>372</v>
      </c>
    </row>
    <row r="3339" spans="1:4" x14ac:dyDescent="0.25">
      <c r="A3339" s="38" t="s">
        <v>6981</v>
      </c>
      <c r="B3339" s="39" t="s">
        <v>6982</v>
      </c>
      <c r="C3339" s="40">
        <v>1</v>
      </c>
      <c r="D3339" s="38" t="s">
        <v>372</v>
      </c>
    </row>
    <row r="3340" spans="1:4" x14ac:dyDescent="0.25">
      <c r="A3340" s="38" t="s">
        <v>6983</v>
      </c>
      <c r="B3340" s="39" t="s">
        <v>6984</v>
      </c>
      <c r="C3340" s="40">
        <v>1</v>
      </c>
      <c r="D3340" s="38" t="s">
        <v>372</v>
      </c>
    </row>
    <row r="3341" spans="1:4" x14ac:dyDescent="0.25">
      <c r="A3341" s="38" t="s">
        <v>6985</v>
      </c>
      <c r="B3341" s="39" t="s">
        <v>6986</v>
      </c>
      <c r="C3341" s="40">
        <v>1</v>
      </c>
      <c r="D3341" s="38" t="s">
        <v>372</v>
      </c>
    </row>
    <row r="3342" spans="1:4" x14ac:dyDescent="0.25">
      <c r="A3342" s="38" t="s">
        <v>6987</v>
      </c>
      <c r="B3342" s="39" t="s">
        <v>6988</v>
      </c>
      <c r="C3342" s="40">
        <v>1</v>
      </c>
      <c r="D3342" s="38" t="s">
        <v>372</v>
      </c>
    </row>
    <row r="3343" spans="1:4" x14ac:dyDescent="0.25">
      <c r="A3343" s="38" t="s">
        <v>6989</v>
      </c>
      <c r="B3343" s="39" t="s">
        <v>6990</v>
      </c>
      <c r="C3343" s="40">
        <v>1</v>
      </c>
      <c r="D3343" s="38" t="s">
        <v>372</v>
      </c>
    </row>
    <row r="3344" spans="1:4" x14ac:dyDescent="0.25">
      <c r="A3344" s="38" t="s">
        <v>6991</v>
      </c>
      <c r="B3344" s="39" t="s">
        <v>6992</v>
      </c>
      <c r="C3344" s="40">
        <v>1</v>
      </c>
      <c r="D3344" s="38" t="s">
        <v>372</v>
      </c>
    </row>
    <row r="3345" spans="1:4" x14ac:dyDescent="0.25">
      <c r="A3345" s="38" t="s">
        <v>6993</v>
      </c>
      <c r="B3345" s="39" t="s">
        <v>6994</v>
      </c>
      <c r="C3345" s="40">
        <v>1</v>
      </c>
      <c r="D3345" s="38" t="s">
        <v>372</v>
      </c>
    </row>
    <row r="3346" spans="1:4" x14ac:dyDescent="0.25">
      <c r="A3346" s="38" t="s">
        <v>6995</v>
      </c>
      <c r="B3346" s="39" t="s">
        <v>6996</v>
      </c>
      <c r="C3346" s="40">
        <v>1</v>
      </c>
      <c r="D3346" s="38" t="s">
        <v>372</v>
      </c>
    </row>
    <row r="3347" spans="1:4" x14ac:dyDescent="0.25">
      <c r="A3347" s="38" t="s">
        <v>6997</v>
      </c>
      <c r="B3347" s="39" t="s">
        <v>6998</v>
      </c>
      <c r="C3347" s="40">
        <v>1</v>
      </c>
      <c r="D3347" s="38" t="s">
        <v>372</v>
      </c>
    </row>
    <row r="3348" spans="1:4" x14ac:dyDescent="0.25">
      <c r="A3348" s="38" t="s">
        <v>6999</v>
      </c>
      <c r="B3348" s="39" t="s">
        <v>7000</v>
      </c>
      <c r="C3348" s="40">
        <v>6</v>
      </c>
      <c r="D3348" s="38" t="s">
        <v>433</v>
      </c>
    </row>
    <row r="3349" spans="1:4" x14ac:dyDescent="0.25">
      <c r="A3349" s="38" t="s">
        <v>7001</v>
      </c>
      <c r="B3349" s="39" t="s">
        <v>7002</v>
      </c>
      <c r="C3349" s="40">
        <v>6</v>
      </c>
      <c r="D3349" s="38" t="s">
        <v>433</v>
      </c>
    </row>
    <row r="3350" spans="1:4" x14ac:dyDescent="0.25">
      <c r="A3350" s="38" t="s">
        <v>7003</v>
      </c>
      <c r="B3350" s="39" t="s">
        <v>7004</v>
      </c>
      <c r="C3350" s="40">
        <v>6</v>
      </c>
      <c r="D3350" s="38" t="s">
        <v>433</v>
      </c>
    </row>
    <row r="3351" spans="1:4" x14ac:dyDescent="0.25">
      <c r="A3351" s="38" t="s">
        <v>7005</v>
      </c>
      <c r="B3351" s="39" t="s">
        <v>7006</v>
      </c>
      <c r="C3351" s="40">
        <v>6</v>
      </c>
      <c r="D3351" s="38" t="s">
        <v>433</v>
      </c>
    </row>
    <row r="3352" spans="1:4" x14ac:dyDescent="0.25">
      <c r="A3352" s="38" t="s">
        <v>7007</v>
      </c>
      <c r="B3352" s="39" t="s">
        <v>7008</v>
      </c>
      <c r="C3352" s="40">
        <v>6</v>
      </c>
      <c r="D3352" s="38" t="s">
        <v>433</v>
      </c>
    </row>
    <row r="3353" spans="1:4" x14ac:dyDescent="0.25">
      <c r="A3353" s="38" t="s">
        <v>7009</v>
      </c>
      <c r="B3353" s="39" t="s">
        <v>7010</v>
      </c>
      <c r="C3353" s="40">
        <v>17</v>
      </c>
      <c r="D3353" s="38" t="s">
        <v>595</v>
      </c>
    </row>
    <row r="3354" spans="1:4" x14ac:dyDescent="0.25">
      <c r="A3354" s="38" t="s">
        <v>7011</v>
      </c>
      <c r="B3354" s="39" t="s">
        <v>7012</v>
      </c>
      <c r="C3354" s="40">
        <v>17</v>
      </c>
      <c r="D3354" s="38" t="s">
        <v>595</v>
      </c>
    </row>
    <row r="3355" spans="1:4" x14ac:dyDescent="0.25">
      <c r="A3355" s="38" t="s">
        <v>7013</v>
      </c>
      <c r="B3355" s="39" t="s">
        <v>7014</v>
      </c>
      <c r="C3355" s="40">
        <v>17</v>
      </c>
      <c r="D3355" s="38" t="s">
        <v>595</v>
      </c>
    </row>
    <row r="3356" spans="1:4" x14ac:dyDescent="0.25">
      <c r="A3356" s="38" t="s">
        <v>7015</v>
      </c>
      <c r="B3356" s="39" t="s">
        <v>7016</v>
      </c>
      <c r="C3356" s="40">
        <v>17</v>
      </c>
      <c r="D3356" s="38" t="s">
        <v>595</v>
      </c>
    </row>
    <row r="3357" spans="1:4" x14ac:dyDescent="0.25">
      <c r="A3357" s="38" t="s">
        <v>7017</v>
      </c>
      <c r="B3357" s="39" t="s">
        <v>7018</v>
      </c>
      <c r="C3357" s="40">
        <v>17</v>
      </c>
      <c r="D3357" s="38" t="s">
        <v>595</v>
      </c>
    </row>
    <row r="3358" spans="1:4" x14ac:dyDescent="0.25">
      <c r="A3358" s="38" t="s">
        <v>7019</v>
      </c>
      <c r="B3358" s="39" t="s">
        <v>7020</v>
      </c>
      <c r="C3358" s="40">
        <v>4</v>
      </c>
      <c r="D3358" s="38" t="s">
        <v>430</v>
      </c>
    </row>
    <row r="3359" spans="1:4" x14ac:dyDescent="0.25">
      <c r="A3359" s="38" t="s">
        <v>7021</v>
      </c>
      <c r="B3359" s="39" t="s">
        <v>7022</v>
      </c>
      <c r="C3359" s="40">
        <v>9</v>
      </c>
      <c r="D3359" s="38" t="s">
        <v>567</v>
      </c>
    </row>
    <row r="3360" spans="1:4" x14ac:dyDescent="0.25">
      <c r="A3360" s="38" t="s">
        <v>7023</v>
      </c>
      <c r="B3360" s="39" t="s">
        <v>7024</v>
      </c>
      <c r="C3360" s="40">
        <v>6</v>
      </c>
      <c r="D3360" s="38" t="s">
        <v>433</v>
      </c>
    </row>
    <row r="3361" spans="1:4" x14ac:dyDescent="0.25">
      <c r="A3361" s="38" t="s">
        <v>7025</v>
      </c>
      <c r="B3361" s="39" t="s">
        <v>7026</v>
      </c>
      <c r="C3361" s="40">
        <v>6</v>
      </c>
      <c r="D3361" s="38" t="s">
        <v>433</v>
      </c>
    </row>
    <row r="3362" spans="1:4" x14ac:dyDescent="0.25">
      <c r="A3362" s="38" t="s">
        <v>7027</v>
      </c>
      <c r="B3362" s="39" t="s">
        <v>7028</v>
      </c>
      <c r="C3362" s="40">
        <v>17</v>
      </c>
      <c r="D3362" s="38" t="s">
        <v>595</v>
      </c>
    </row>
    <row r="3363" spans="1:4" x14ac:dyDescent="0.25">
      <c r="A3363" s="38" t="s">
        <v>7029</v>
      </c>
      <c r="B3363" s="39" t="s">
        <v>7030</v>
      </c>
      <c r="C3363" s="40">
        <v>17</v>
      </c>
      <c r="D3363" s="38" t="s">
        <v>595</v>
      </c>
    </row>
    <row r="3364" spans="1:4" x14ac:dyDescent="0.25">
      <c r="A3364" s="38" t="s">
        <v>7031</v>
      </c>
      <c r="B3364" s="39" t="s">
        <v>7032</v>
      </c>
      <c r="C3364" s="40">
        <v>9</v>
      </c>
      <c r="D3364" s="38" t="s">
        <v>567</v>
      </c>
    </row>
    <row r="3365" spans="1:4" x14ac:dyDescent="0.25">
      <c r="A3365" s="38" t="s">
        <v>7033</v>
      </c>
      <c r="B3365" s="39" t="s">
        <v>7034</v>
      </c>
      <c r="C3365" s="40">
        <v>1</v>
      </c>
      <c r="D3365" s="38" t="s">
        <v>372</v>
      </c>
    </row>
    <row r="3366" spans="1:4" x14ac:dyDescent="0.25">
      <c r="A3366" s="38" t="s">
        <v>7035</v>
      </c>
      <c r="B3366" s="39" t="s">
        <v>7036</v>
      </c>
      <c r="C3366" s="40">
        <v>9</v>
      </c>
      <c r="D3366" s="38" t="s">
        <v>567</v>
      </c>
    </row>
    <row r="3367" spans="1:4" x14ac:dyDescent="0.25">
      <c r="A3367" s="38" t="s">
        <v>7037</v>
      </c>
      <c r="B3367" s="39" t="s">
        <v>7038</v>
      </c>
      <c r="C3367" s="40">
        <v>9</v>
      </c>
      <c r="D3367" s="38" t="s">
        <v>567</v>
      </c>
    </row>
    <row r="3368" spans="1:4" x14ac:dyDescent="0.25">
      <c r="A3368" s="38" t="s">
        <v>7039</v>
      </c>
      <c r="B3368" s="39" t="s">
        <v>7040</v>
      </c>
      <c r="C3368" s="40">
        <v>9</v>
      </c>
      <c r="D3368" s="38" t="s">
        <v>567</v>
      </c>
    </row>
    <row r="3369" spans="1:4" x14ac:dyDescent="0.25">
      <c r="A3369" s="38" t="s">
        <v>7041</v>
      </c>
      <c r="B3369" s="39" t="s">
        <v>7042</v>
      </c>
      <c r="C3369" s="40">
        <v>9</v>
      </c>
      <c r="D3369" s="38" t="s">
        <v>567</v>
      </c>
    </row>
    <row r="3370" spans="1:4" x14ac:dyDescent="0.25">
      <c r="A3370" s="38" t="s">
        <v>7043</v>
      </c>
      <c r="B3370" s="39" t="s">
        <v>7044</v>
      </c>
      <c r="C3370" s="40">
        <v>7</v>
      </c>
      <c r="D3370" s="38" t="s">
        <v>644</v>
      </c>
    </row>
    <row r="3371" spans="1:4" x14ac:dyDescent="0.25">
      <c r="A3371" s="38" t="s">
        <v>7045</v>
      </c>
      <c r="B3371" s="39" t="s">
        <v>7046</v>
      </c>
      <c r="C3371" s="40">
        <v>7</v>
      </c>
      <c r="D3371" s="38" t="s">
        <v>644</v>
      </c>
    </row>
    <row r="3372" spans="1:4" x14ac:dyDescent="0.25">
      <c r="A3372" s="38" t="s">
        <v>7047</v>
      </c>
      <c r="B3372" s="39" t="s">
        <v>7048</v>
      </c>
      <c r="C3372" s="40">
        <v>14</v>
      </c>
      <c r="D3372" s="38" t="s">
        <v>303</v>
      </c>
    </row>
    <row r="3373" spans="1:4" x14ac:dyDescent="0.25">
      <c r="A3373" s="38" t="s">
        <v>7049</v>
      </c>
      <c r="B3373" s="39" t="s">
        <v>7050</v>
      </c>
      <c r="C3373" s="40">
        <v>14</v>
      </c>
      <c r="D3373" s="38" t="s">
        <v>303</v>
      </c>
    </row>
    <row r="3374" spans="1:4" x14ac:dyDescent="0.25">
      <c r="A3374" s="38" t="s">
        <v>7051</v>
      </c>
      <c r="B3374" s="39" t="s">
        <v>7052</v>
      </c>
      <c r="C3374" s="40">
        <v>14</v>
      </c>
      <c r="D3374" s="38" t="s">
        <v>303</v>
      </c>
    </row>
    <row r="3375" spans="1:4" x14ac:dyDescent="0.25">
      <c r="A3375" s="38" t="s">
        <v>7053</v>
      </c>
      <c r="B3375" s="39" t="s">
        <v>7054</v>
      </c>
      <c r="C3375" s="40">
        <v>14</v>
      </c>
      <c r="D3375" s="38" t="s">
        <v>303</v>
      </c>
    </row>
    <row r="3376" spans="1:4" x14ac:dyDescent="0.25">
      <c r="A3376" s="38" t="s">
        <v>7055</v>
      </c>
      <c r="B3376" s="39" t="s">
        <v>7056</v>
      </c>
      <c r="C3376" s="40">
        <v>14</v>
      </c>
      <c r="D3376" s="38" t="s">
        <v>303</v>
      </c>
    </row>
    <row r="3377" spans="1:4" x14ac:dyDescent="0.25">
      <c r="A3377" s="38" t="s">
        <v>7057</v>
      </c>
      <c r="B3377" s="39" t="s">
        <v>7058</v>
      </c>
      <c r="C3377" s="40">
        <v>14</v>
      </c>
      <c r="D3377" s="38" t="s">
        <v>303</v>
      </c>
    </row>
    <row r="3378" spans="1:4" x14ac:dyDescent="0.25">
      <c r="A3378" s="38" t="s">
        <v>7059</v>
      </c>
      <c r="B3378" s="39" t="s">
        <v>7060</v>
      </c>
      <c r="C3378" s="40">
        <v>14</v>
      </c>
      <c r="D3378" s="38" t="s">
        <v>303</v>
      </c>
    </row>
    <row r="3379" spans="1:4" x14ac:dyDescent="0.25">
      <c r="A3379" s="38" t="s">
        <v>7061</v>
      </c>
      <c r="B3379" s="39" t="s">
        <v>7062</v>
      </c>
      <c r="C3379" s="40">
        <v>14</v>
      </c>
      <c r="D3379" s="38" t="s">
        <v>303</v>
      </c>
    </row>
    <row r="3380" spans="1:4" x14ac:dyDescent="0.25">
      <c r="A3380" s="38" t="s">
        <v>7063</v>
      </c>
      <c r="B3380" s="39" t="s">
        <v>7064</v>
      </c>
      <c r="C3380" s="40">
        <v>8</v>
      </c>
      <c r="D3380" s="38" t="s">
        <v>423</v>
      </c>
    </row>
    <row r="3381" spans="1:4" x14ac:dyDescent="0.25">
      <c r="A3381" s="38" t="s">
        <v>7065</v>
      </c>
      <c r="B3381" s="39" t="s">
        <v>7066</v>
      </c>
      <c r="C3381" s="40">
        <v>9</v>
      </c>
      <c r="D3381" s="38" t="s">
        <v>567</v>
      </c>
    </row>
    <row r="3382" spans="1:4" x14ac:dyDescent="0.25">
      <c r="A3382" s="38" t="s">
        <v>7067</v>
      </c>
      <c r="B3382" s="39" t="s">
        <v>7068</v>
      </c>
      <c r="C3382" s="40">
        <v>1</v>
      </c>
      <c r="D3382" s="38" t="s">
        <v>372</v>
      </c>
    </row>
    <row r="3383" spans="1:4" x14ac:dyDescent="0.25">
      <c r="A3383" s="38" t="s">
        <v>7069</v>
      </c>
      <c r="B3383" s="39" t="s">
        <v>7070</v>
      </c>
      <c r="C3383" s="40">
        <v>9</v>
      </c>
      <c r="D3383" s="38" t="s">
        <v>567</v>
      </c>
    </row>
    <row r="3384" spans="1:4" x14ac:dyDescent="0.25">
      <c r="A3384" s="38" t="s">
        <v>7071</v>
      </c>
      <c r="B3384" s="39" t="s">
        <v>7072</v>
      </c>
      <c r="C3384" s="40">
        <v>15</v>
      </c>
      <c r="D3384" s="38" t="s">
        <v>306</v>
      </c>
    </row>
    <row r="3385" spans="1:4" x14ac:dyDescent="0.25">
      <c r="A3385" s="38" t="s">
        <v>7073</v>
      </c>
      <c r="B3385" s="39" t="s">
        <v>7074</v>
      </c>
      <c r="C3385" s="40">
        <v>9</v>
      </c>
      <c r="D3385" s="38" t="s">
        <v>567</v>
      </c>
    </row>
    <row r="3386" spans="1:4" x14ac:dyDescent="0.25">
      <c r="A3386" s="38" t="s">
        <v>7075</v>
      </c>
      <c r="B3386" s="39" t="s">
        <v>7076</v>
      </c>
      <c r="C3386" s="40">
        <v>9</v>
      </c>
      <c r="D3386" s="38" t="s">
        <v>567</v>
      </c>
    </row>
    <row r="3387" spans="1:4" x14ac:dyDescent="0.25">
      <c r="A3387" s="38" t="s">
        <v>7077</v>
      </c>
      <c r="B3387" s="39" t="s">
        <v>7078</v>
      </c>
      <c r="C3387" s="40">
        <v>15</v>
      </c>
      <c r="D3387" s="38" t="s">
        <v>306</v>
      </c>
    </row>
    <row r="3388" spans="1:4" x14ac:dyDescent="0.25">
      <c r="A3388" s="38" t="s">
        <v>7079</v>
      </c>
      <c r="B3388" s="39" t="s">
        <v>7080</v>
      </c>
      <c r="C3388" s="40">
        <v>9</v>
      </c>
      <c r="D3388" s="38" t="s">
        <v>567</v>
      </c>
    </row>
    <row r="3389" spans="1:4" x14ac:dyDescent="0.25">
      <c r="A3389" s="38" t="s">
        <v>7081</v>
      </c>
      <c r="B3389" s="39" t="s">
        <v>7082</v>
      </c>
      <c r="C3389" s="40">
        <v>9</v>
      </c>
      <c r="D3389" s="38" t="s">
        <v>567</v>
      </c>
    </row>
    <row r="3390" spans="1:4" x14ac:dyDescent="0.25">
      <c r="A3390" s="38" t="s">
        <v>7083</v>
      </c>
      <c r="B3390" s="39" t="s">
        <v>7084</v>
      </c>
      <c r="C3390" s="40">
        <v>9</v>
      </c>
      <c r="D3390" s="38" t="s">
        <v>567</v>
      </c>
    </row>
    <row r="3391" spans="1:4" x14ac:dyDescent="0.25">
      <c r="A3391" s="38" t="s">
        <v>7085</v>
      </c>
      <c r="B3391" s="39" t="s">
        <v>7086</v>
      </c>
      <c r="C3391" s="40">
        <v>9</v>
      </c>
      <c r="D3391" s="38" t="s">
        <v>567</v>
      </c>
    </row>
    <row r="3392" spans="1:4" x14ac:dyDescent="0.25">
      <c r="A3392" s="38" t="s">
        <v>7087</v>
      </c>
      <c r="B3392" s="39" t="s">
        <v>7088</v>
      </c>
      <c r="C3392" s="40">
        <v>9</v>
      </c>
      <c r="D3392" s="38" t="s">
        <v>567</v>
      </c>
    </row>
    <row r="3393" spans="1:4" x14ac:dyDescent="0.25">
      <c r="A3393" s="38" t="s">
        <v>7089</v>
      </c>
      <c r="B3393" s="39" t="s">
        <v>7090</v>
      </c>
      <c r="C3393" s="40">
        <v>9</v>
      </c>
      <c r="D3393" s="38" t="s">
        <v>567</v>
      </c>
    </row>
    <row r="3394" spans="1:4" x14ac:dyDescent="0.25">
      <c r="A3394" s="38" t="s">
        <v>7091</v>
      </c>
      <c r="B3394" s="39" t="s">
        <v>7092</v>
      </c>
      <c r="C3394" s="40">
        <v>11</v>
      </c>
      <c r="D3394" s="38" t="s">
        <v>369</v>
      </c>
    </row>
    <row r="3395" spans="1:4" x14ac:dyDescent="0.25">
      <c r="A3395" s="38" t="s">
        <v>7093</v>
      </c>
      <c r="B3395" s="39" t="s">
        <v>7094</v>
      </c>
      <c r="C3395" s="40">
        <v>9</v>
      </c>
      <c r="D3395" s="38" t="s">
        <v>567</v>
      </c>
    </row>
    <row r="3396" spans="1:4" x14ac:dyDescent="0.25">
      <c r="A3396" s="38" t="s">
        <v>7095</v>
      </c>
      <c r="B3396" s="39" t="s">
        <v>7096</v>
      </c>
      <c r="C3396" s="40">
        <v>9</v>
      </c>
      <c r="D3396" s="38" t="s">
        <v>567</v>
      </c>
    </row>
    <row r="3397" spans="1:4" x14ac:dyDescent="0.25">
      <c r="A3397" s="38" t="s">
        <v>7097</v>
      </c>
      <c r="B3397" s="39" t="s">
        <v>7098</v>
      </c>
      <c r="C3397" s="40">
        <v>10</v>
      </c>
      <c r="D3397" s="38" t="s">
        <v>420</v>
      </c>
    </row>
    <row r="3398" spans="1:4" x14ac:dyDescent="0.25">
      <c r="A3398" s="38" t="s">
        <v>7099</v>
      </c>
      <c r="B3398" s="39" t="s">
        <v>7100</v>
      </c>
      <c r="C3398" s="40">
        <v>6</v>
      </c>
      <c r="D3398" s="38" t="s">
        <v>433</v>
      </c>
    </row>
    <row r="3399" spans="1:4" x14ac:dyDescent="0.25">
      <c r="A3399" s="38" t="s">
        <v>7101</v>
      </c>
      <c r="B3399" s="39" t="s">
        <v>7102</v>
      </c>
      <c r="C3399" s="40">
        <v>6</v>
      </c>
      <c r="D3399" s="38" t="s">
        <v>433</v>
      </c>
    </row>
    <row r="3400" spans="1:4" x14ac:dyDescent="0.25">
      <c r="A3400" s="38" t="s">
        <v>7103</v>
      </c>
      <c r="B3400" s="39" t="s">
        <v>7104</v>
      </c>
      <c r="C3400" s="40">
        <v>6</v>
      </c>
      <c r="D3400" s="38" t="s">
        <v>433</v>
      </c>
    </row>
    <row r="3401" spans="1:4" x14ac:dyDescent="0.25">
      <c r="A3401" s="38" t="s">
        <v>7105</v>
      </c>
      <c r="B3401" s="39" t="s">
        <v>7106</v>
      </c>
      <c r="C3401" s="40">
        <v>13</v>
      </c>
      <c r="D3401" s="38" t="s">
        <v>402</v>
      </c>
    </row>
    <row r="3402" spans="1:4" x14ac:dyDescent="0.25">
      <c r="A3402" s="38" t="s">
        <v>7107</v>
      </c>
      <c r="B3402" s="39" t="s">
        <v>7108</v>
      </c>
      <c r="C3402" s="40">
        <v>2</v>
      </c>
      <c r="D3402" s="38" t="s">
        <v>1677</v>
      </c>
    </row>
    <row r="3403" spans="1:4" x14ac:dyDescent="0.25">
      <c r="A3403" s="38" t="s">
        <v>7109</v>
      </c>
      <c r="B3403" s="39" t="s">
        <v>7110</v>
      </c>
      <c r="C3403" s="40">
        <v>2</v>
      </c>
      <c r="D3403" s="38" t="s">
        <v>1677</v>
      </c>
    </row>
    <row r="3404" spans="1:4" x14ac:dyDescent="0.25">
      <c r="A3404" s="38" t="s">
        <v>7111</v>
      </c>
      <c r="B3404" s="39" t="s">
        <v>7112</v>
      </c>
      <c r="C3404" s="40">
        <v>1</v>
      </c>
      <c r="D3404" s="38" t="s">
        <v>372</v>
      </c>
    </row>
    <row r="3405" spans="1:4" x14ac:dyDescent="0.25">
      <c r="A3405" s="38" t="s">
        <v>7113</v>
      </c>
      <c r="B3405" s="39" t="s">
        <v>7114</v>
      </c>
      <c r="C3405" s="40">
        <v>1</v>
      </c>
      <c r="D3405" s="38" t="s">
        <v>372</v>
      </c>
    </row>
    <row r="3406" spans="1:4" x14ac:dyDescent="0.25">
      <c r="A3406" s="38" t="s">
        <v>7115</v>
      </c>
      <c r="B3406" s="39" t="s">
        <v>7116</v>
      </c>
      <c r="C3406" s="40">
        <v>1</v>
      </c>
      <c r="D3406" s="38" t="s">
        <v>372</v>
      </c>
    </row>
    <row r="3407" spans="1:4" x14ac:dyDescent="0.25">
      <c r="A3407" s="38" t="s">
        <v>7117</v>
      </c>
      <c r="B3407" s="39" t="s">
        <v>7118</v>
      </c>
      <c r="C3407" s="40">
        <v>1</v>
      </c>
      <c r="D3407" s="38" t="s">
        <v>372</v>
      </c>
    </row>
    <row r="3408" spans="1:4" x14ac:dyDescent="0.25">
      <c r="A3408" s="38" t="s">
        <v>7119</v>
      </c>
      <c r="B3408" s="39" t="s">
        <v>7120</v>
      </c>
      <c r="C3408" s="40">
        <v>1</v>
      </c>
      <c r="D3408" s="38" t="s">
        <v>372</v>
      </c>
    </row>
    <row r="3409" spans="1:4" x14ac:dyDescent="0.25">
      <c r="A3409" s="38" t="s">
        <v>7121</v>
      </c>
      <c r="B3409" s="39" t="s">
        <v>7122</v>
      </c>
      <c r="C3409" s="40">
        <v>1</v>
      </c>
      <c r="D3409" s="38" t="s">
        <v>372</v>
      </c>
    </row>
    <row r="3410" spans="1:4" x14ac:dyDescent="0.25">
      <c r="A3410" s="38" t="s">
        <v>7123</v>
      </c>
      <c r="B3410" s="39" t="s">
        <v>7124</v>
      </c>
      <c r="C3410" s="40">
        <v>1</v>
      </c>
      <c r="D3410" s="38" t="s">
        <v>372</v>
      </c>
    </row>
    <row r="3411" spans="1:4" x14ac:dyDescent="0.25">
      <c r="A3411" s="38" t="s">
        <v>7125</v>
      </c>
      <c r="B3411" s="39" t="s">
        <v>7126</v>
      </c>
      <c r="C3411" s="40">
        <v>11</v>
      </c>
      <c r="D3411" s="38" t="s">
        <v>369</v>
      </c>
    </row>
    <row r="3412" spans="1:4" x14ac:dyDescent="0.25">
      <c r="A3412" s="38" t="s">
        <v>7127</v>
      </c>
      <c r="B3412" s="39" t="s">
        <v>7128</v>
      </c>
      <c r="C3412" s="40">
        <v>11</v>
      </c>
      <c r="D3412" s="38" t="s">
        <v>369</v>
      </c>
    </row>
    <row r="3413" spans="1:4" x14ac:dyDescent="0.25">
      <c r="A3413" s="38" t="s">
        <v>7129</v>
      </c>
      <c r="B3413" s="39" t="s">
        <v>7130</v>
      </c>
      <c r="C3413" s="40">
        <v>11</v>
      </c>
      <c r="D3413" s="38" t="s">
        <v>369</v>
      </c>
    </row>
    <row r="3414" spans="1:4" x14ac:dyDescent="0.25">
      <c r="A3414" s="38" t="s">
        <v>7131</v>
      </c>
      <c r="B3414" s="39" t="s">
        <v>7132</v>
      </c>
      <c r="C3414" s="40">
        <v>4</v>
      </c>
      <c r="D3414" s="38" t="s">
        <v>430</v>
      </c>
    </row>
    <row r="3415" spans="1:4" x14ac:dyDescent="0.25">
      <c r="A3415" s="38" t="s">
        <v>7133</v>
      </c>
      <c r="B3415" s="39" t="s">
        <v>7134</v>
      </c>
      <c r="C3415" s="40">
        <v>11</v>
      </c>
      <c r="D3415" s="38" t="s">
        <v>369</v>
      </c>
    </row>
    <row r="3416" spans="1:4" x14ac:dyDescent="0.25">
      <c r="A3416" s="38" t="s">
        <v>7135</v>
      </c>
      <c r="B3416" s="39" t="s">
        <v>7136</v>
      </c>
      <c r="C3416" s="40">
        <v>6</v>
      </c>
      <c r="D3416" s="38" t="s">
        <v>433</v>
      </c>
    </row>
    <row r="3417" spans="1:4" x14ac:dyDescent="0.25">
      <c r="A3417" s="38" t="s">
        <v>7137</v>
      </c>
      <c r="B3417" s="39" t="s">
        <v>7138</v>
      </c>
      <c r="C3417" s="40">
        <v>17</v>
      </c>
      <c r="D3417" s="38" t="s">
        <v>595</v>
      </c>
    </row>
    <row r="3418" spans="1:4" x14ac:dyDescent="0.25">
      <c r="A3418" s="38" t="s">
        <v>7139</v>
      </c>
      <c r="B3418" s="39" t="s">
        <v>7140</v>
      </c>
      <c r="C3418" s="40">
        <v>2</v>
      </c>
      <c r="D3418" s="38" t="s">
        <v>1677</v>
      </c>
    </row>
    <row r="3419" spans="1:4" x14ac:dyDescent="0.25">
      <c r="A3419" s="38" t="s">
        <v>7141</v>
      </c>
      <c r="B3419" s="39" t="s">
        <v>7142</v>
      </c>
      <c r="C3419" s="40">
        <v>2</v>
      </c>
      <c r="D3419" s="38" t="s">
        <v>1677</v>
      </c>
    </row>
    <row r="3420" spans="1:4" x14ac:dyDescent="0.25">
      <c r="A3420" s="38" t="s">
        <v>7143</v>
      </c>
      <c r="B3420" s="39" t="s">
        <v>7144</v>
      </c>
      <c r="C3420" s="40">
        <v>2</v>
      </c>
      <c r="D3420" s="38" t="s">
        <v>1677</v>
      </c>
    </row>
    <row r="3421" spans="1:4" x14ac:dyDescent="0.25">
      <c r="A3421" s="38" t="s">
        <v>7145</v>
      </c>
      <c r="B3421" s="39" t="s">
        <v>7146</v>
      </c>
      <c r="C3421" s="40">
        <v>2</v>
      </c>
      <c r="D3421" s="38" t="s">
        <v>1677</v>
      </c>
    </row>
    <row r="3422" spans="1:4" x14ac:dyDescent="0.25">
      <c r="A3422" s="38" t="s">
        <v>7147</v>
      </c>
      <c r="B3422" s="39" t="s">
        <v>7148</v>
      </c>
      <c r="C3422" s="40">
        <v>2</v>
      </c>
      <c r="D3422" s="38" t="s">
        <v>1677</v>
      </c>
    </row>
    <row r="3423" spans="1:4" x14ac:dyDescent="0.25">
      <c r="A3423" s="38" t="s">
        <v>7149</v>
      </c>
      <c r="B3423" s="39" t="s">
        <v>7150</v>
      </c>
      <c r="C3423" s="40">
        <v>6</v>
      </c>
      <c r="D3423" s="38" t="s">
        <v>433</v>
      </c>
    </row>
    <row r="3424" spans="1:4" x14ac:dyDescent="0.25">
      <c r="A3424" s="38" t="s">
        <v>7151</v>
      </c>
      <c r="B3424" s="39" t="s">
        <v>7152</v>
      </c>
      <c r="C3424" s="40">
        <v>13</v>
      </c>
      <c r="D3424" s="38" t="s">
        <v>402</v>
      </c>
    </row>
    <row r="3425" spans="1:4" x14ac:dyDescent="0.25">
      <c r="A3425" s="38" t="s">
        <v>7153</v>
      </c>
      <c r="B3425" s="39" t="s">
        <v>7154</v>
      </c>
      <c r="C3425" s="40">
        <v>13</v>
      </c>
      <c r="D3425" s="38" t="s">
        <v>402</v>
      </c>
    </row>
    <row r="3426" spans="1:4" x14ac:dyDescent="0.25">
      <c r="A3426" s="38" t="s">
        <v>7155</v>
      </c>
      <c r="B3426" s="39" t="s">
        <v>7156</v>
      </c>
      <c r="C3426" s="40">
        <v>14</v>
      </c>
      <c r="D3426" s="38" t="s">
        <v>303</v>
      </c>
    </row>
    <row r="3427" spans="1:4" x14ac:dyDescent="0.25">
      <c r="A3427" s="38" t="s">
        <v>7157</v>
      </c>
      <c r="B3427" s="39" t="s">
        <v>7158</v>
      </c>
      <c r="C3427" s="40">
        <v>11</v>
      </c>
      <c r="D3427" s="38" t="s">
        <v>369</v>
      </c>
    </row>
    <row r="3428" spans="1:4" x14ac:dyDescent="0.25">
      <c r="A3428" s="38" t="s">
        <v>7159</v>
      </c>
      <c r="B3428" s="39" t="s">
        <v>7160</v>
      </c>
      <c r="C3428" s="40">
        <v>6</v>
      </c>
      <c r="D3428" s="38" t="s">
        <v>433</v>
      </c>
    </row>
    <row r="3429" spans="1:4" x14ac:dyDescent="0.25">
      <c r="A3429" s="38" t="s">
        <v>7161</v>
      </c>
      <c r="B3429" s="39" t="s">
        <v>7162</v>
      </c>
      <c r="C3429" s="40">
        <v>4</v>
      </c>
      <c r="D3429" s="38" t="s">
        <v>430</v>
      </c>
    </row>
    <row r="3430" spans="1:4" x14ac:dyDescent="0.25">
      <c r="A3430" s="38" t="s">
        <v>7163</v>
      </c>
      <c r="B3430" s="39" t="s">
        <v>7164</v>
      </c>
      <c r="C3430" s="40">
        <v>3</v>
      </c>
      <c r="D3430" s="38" t="s">
        <v>413</v>
      </c>
    </row>
    <row r="3431" spans="1:4" x14ac:dyDescent="0.25">
      <c r="A3431" s="38" t="s">
        <v>7165</v>
      </c>
      <c r="B3431" s="39" t="s">
        <v>7166</v>
      </c>
      <c r="C3431" s="40">
        <v>1</v>
      </c>
      <c r="D3431" s="38" t="s">
        <v>372</v>
      </c>
    </row>
    <row r="3432" spans="1:4" x14ac:dyDescent="0.25">
      <c r="A3432" s="38" t="s">
        <v>7167</v>
      </c>
      <c r="B3432" s="39" t="s">
        <v>7168</v>
      </c>
      <c r="C3432" s="40">
        <v>9</v>
      </c>
      <c r="D3432" s="38" t="s">
        <v>567</v>
      </c>
    </row>
    <row r="3433" spans="1:4" x14ac:dyDescent="0.25">
      <c r="A3433" s="38" t="s">
        <v>7169</v>
      </c>
      <c r="B3433" s="39" t="s">
        <v>7170</v>
      </c>
      <c r="C3433" s="40">
        <v>11</v>
      </c>
      <c r="D3433" s="38" t="s">
        <v>369</v>
      </c>
    </row>
    <row r="3434" spans="1:4" x14ac:dyDescent="0.25">
      <c r="A3434" s="38" t="s">
        <v>7171</v>
      </c>
      <c r="B3434" s="39" t="s">
        <v>7172</v>
      </c>
      <c r="C3434" s="40">
        <v>10</v>
      </c>
      <c r="D3434" s="38" t="s">
        <v>420</v>
      </c>
    </row>
    <row r="3435" spans="1:4" x14ac:dyDescent="0.25">
      <c r="A3435" s="38" t="s">
        <v>7173</v>
      </c>
      <c r="B3435" s="39" t="s">
        <v>7174</v>
      </c>
      <c r="C3435" s="40">
        <v>11</v>
      </c>
      <c r="D3435" s="38" t="s">
        <v>369</v>
      </c>
    </row>
    <row r="3436" spans="1:4" x14ac:dyDescent="0.25">
      <c r="A3436" s="38" t="s">
        <v>7175</v>
      </c>
      <c r="B3436" s="39" t="s">
        <v>7176</v>
      </c>
      <c r="C3436" s="40">
        <v>10</v>
      </c>
      <c r="D3436" s="38" t="s">
        <v>420</v>
      </c>
    </row>
    <row r="3437" spans="1:4" x14ac:dyDescent="0.25">
      <c r="A3437" s="38" t="s">
        <v>7177</v>
      </c>
      <c r="B3437" s="39" t="s">
        <v>7178</v>
      </c>
      <c r="C3437" s="40">
        <v>2</v>
      </c>
      <c r="D3437" s="38" t="s">
        <v>1677</v>
      </c>
    </row>
    <row r="3438" spans="1:4" x14ac:dyDescent="0.25">
      <c r="A3438" s="38" t="s">
        <v>7179</v>
      </c>
      <c r="B3438" s="39" t="s">
        <v>7180</v>
      </c>
      <c r="C3438" s="40">
        <v>13</v>
      </c>
      <c r="D3438" s="38" t="s">
        <v>402</v>
      </c>
    </row>
    <row r="3439" spans="1:4" x14ac:dyDescent="0.25">
      <c r="A3439" s="38" t="s">
        <v>7181</v>
      </c>
      <c r="B3439" s="39" t="s">
        <v>7182</v>
      </c>
      <c r="C3439" s="40">
        <v>1</v>
      </c>
      <c r="D3439" s="38" t="s">
        <v>372</v>
      </c>
    </row>
    <row r="3440" spans="1:4" x14ac:dyDescent="0.25">
      <c r="A3440" s="38" t="s">
        <v>7183</v>
      </c>
      <c r="B3440" s="39" t="s">
        <v>7184</v>
      </c>
      <c r="C3440" s="40">
        <v>1</v>
      </c>
      <c r="D3440" s="38" t="s">
        <v>372</v>
      </c>
    </row>
    <row r="3441" spans="1:4" x14ac:dyDescent="0.25">
      <c r="A3441" s="38" t="s">
        <v>7185</v>
      </c>
      <c r="B3441" s="39" t="s">
        <v>7186</v>
      </c>
      <c r="C3441" s="40">
        <v>11</v>
      </c>
      <c r="D3441" s="38" t="s">
        <v>369</v>
      </c>
    </row>
    <row r="3442" spans="1:4" x14ac:dyDescent="0.25">
      <c r="A3442" s="38" t="s">
        <v>7187</v>
      </c>
      <c r="B3442" s="39" t="s">
        <v>7188</v>
      </c>
      <c r="C3442" s="40">
        <v>10</v>
      </c>
      <c r="D3442" s="38" t="s">
        <v>420</v>
      </c>
    </row>
    <row r="3443" spans="1:4" x14ac:dyDescent="0.25">
      <c r="A3443" s="38" t="s">
        <v>7189</v>
      </c>
      <c r="B3443" s="39" t="s">
        <v>7190</v>
      </c>
      <c r="C3443" s="40">
        <v>9</v>
      </c>
      <c r="D3443" s="38" t="s">
        <v>567</v>
      </c>
    </row>
    <row r="3444" spans="1:4" x14ac:dyDescent="0.25">
      <c r="A3444" s="38" t="s">
        <v>7191</v>
      </c>
      <c r="B3444" s="39" t="s">
        <v>7192</v>
      </c>
      <c r="C3444" s="40">
        <v>9</v>
      </c>
      <c r="D3444" s="38" t="s">
        <v>567</v>
      </c>
    </row>
    <row r="3445" spans="1:4" x14ac:dyDescent="0.25">
      <c r="A3445" s="38" t="s">
        <v>7193</v>
      </c>
      <c r="B3445" s="39" t="s">
        <v>7194</v>
      </c>
      <c r="C3445" s="40">
        <v>1</v>
      </c>
      <c r="D3445" s="38" t="s">
        <v>372</v>
      </c>
    </row>
    <row r="3446" spans="1:4" x14ac:dyDescent="0.25">
      <c r="A3446" s="38" t="s">
        <v>7195</v>
      </c>
      <c r="B3446" s="39" t="s">
        <v>7196</v>
      </c>
      <c r="C3446" s="40">
        <v>8</v>
      </c>
      <c r="D3446" s="38" t="s">
        <v>423</v>
      </c>
    </row>
    <row r="3447" spans="1:4" x14ac:dyDescent="0.25">
      <c r="A3447" s="38" t="s">
        <v>7197</v>
      </c>
      <c r="B3447" s="39" t="s">
        <v>7198</v>
      </c>
      <c r="C3447" s="40">
        <v>9</v>
      </c>
      <c r="D3447" s="38" t="s">
        <v>567</v>
      </c>
    </row>
    <row r="3448" spans="1:4" x14ac:dyDescent="0.25">
      <c r="A3448" s="38" t="s">
        <v>7199</v>
      </c>
      <c r="B3448" s="39" t="s">
        <v>7200</v>
      </c>
      <c r="C3448" s="40">
        <v>9</v>
      </c>
      <c r="D3448" s="38" t="s">
        <v>567</v>
      </c>
    </row>
    <row r="3449" spans="1:4" x14ac:dyDescent="0.25">
      <c r="A3449" s="38" t="s">
        <v>7201</v>
      </c>
      <c r="B3449" s="39" t="s">
        <v>7202</v>
      </c>
      <c r="C3449" s="40">
        <v>13</v>
      </c>
      <c r="D3449" s="38" t="s">
        <v>402</v>
      </c>
    </row>
    <row r="3450" spans="1:4" x14ac:dyDescent="0.25">
      <c r="A3450" s="38" t="s">
        <v>7203</v>
      </c>
      <c r="B3450" s="39" t="s">
        <v>7204</v>
      </c>
      <c r="C3450" s="40">
        <v>13</v>
      </c>
      <c r="D3450" s="38" t="s">
        <v>402</v>
      </c>
    </row>
    <row r="3451" spans="1:4" x14ac:dyDescent="0.25">
      <c r="A3451" s="38" t="s">
        <v>7205</v>
      </c>
      <c r="B3451" s="39" t="s">
        <v>7206</v>
      </c>
      <c r="C3451" s="40">
        <v>6</v>
      </c>
      <c r="D3451" s="38" t="s">
        <v>433</v>
      </c>
    </row>
    <row r="3452" spans="1:4" x14ac:dyDescent="0.25">
      <c r="A3452" s="38" t="s">
        <v>7207</v>
      </c>
      <c r="B3452" s="39" t="s">
        <v>7208</v>
      </c>
      <c r="C3452" s="40">
        <v>11</v>
      </c>
      <c r="D3452" s="38" t="s">
        <v>369</v>
      </c>
    </row>
    <row r="3453" spans="1:4" x14ac:dyDescent="0.25">
      <c r="A3453" s="38" t="s">
        <v>7209</v>
      </c>
      <c r="B3453" s="39" t="s">
        <v>7210</v>
      </c>
      <c r="C3453" s="40">
        <v>6</v>
      </c>
      <c r="D3453" s="38" t="s">
        <v>433</v>
      </c>
    </row>
    <row r="3454" spans="1:4" x14ac:dyDescent="0.25">
      <c r="A3454" s="38" t="s">
        <v>7211</v>
      </c>
      <c r="B3454" s="39" t="s">
        <v>7212</v>
      </c>
      <c r="C3454" s="40">
        <v>13</v>
      </c>
      <c r="D3454" s="38" t="s">
        <v>402</v>
      </c>
    </row>
    <row r="3455" spans="1:4" x14ac:dyDescent="0.25">
      <c r="A3455" s="38" t="s">
        <v>7213</v>
      </c>
      <c r="B3455" s="39" t="s">
        <v>7214</v>
      </c>
      <c r="C3455" s="40">
        <v>2</v>
      </c>
      <c r="D3455" s="38" t="s">
        <v>1677</v>
      </c>
    </row>
    <row r="3456" spans="1:4" x14ac:dyDescent="0.25">
      <c r="A3456" s="38" t="s">
        <v>7215</v>
      </c>
      <c r="B3456" s="39" t="s">
        <v>7216</v>
      </c>
      <c r="C3456" s="40">
        <v>13</v>
      </c>
      <c r="D3456" s="38" t="s">
        <v>402</v>
      </c>
    </row>
    <row r="3457" spans="1:4" x14ac:dyDescent="0.25">
      <c r="A3457" s="38" t="s">
        <v>7217</v>
      </c>
      <c r="B3457" s="39" t="s">
        <v>7218</v>
      </c>
      <c r="C3457" s="40">
        <v>1</v>
      </c>
      <c r="D3457" s="38" t="s">
        <v>372</v>
      </c>
    </row>
    <row r="3458" spans="1:4" x14ac:dyDescent="0.25">
      <c r="A3458" s="38" t="s">
        <v>7219</v>
      </c>
      <c r="B3458" s="39" t="s">
        <v>7220</v>
      </c>
      <c r="C3458" s="40">
        <v>3</v>
      </c>
      <c r="D3458" s="38" t="s">
        <v>413</v>
      </c>
    </row>
    <row r="3459" spans="1:4" x14ac:dyDescent="0.25">
      <c r="A3459" s="38" t="s">
        <v>7221</v>
      </c>
      <c r="B3459" s="39" t="s">
        <v>7222</v>
      </c>
      <c r="C3459" s="40">
        <v>1</v>
      </c>
      <c r="D3459" s="38" t="s">
        <v>372</v>
      </c>
    </row>
    <row r="3460" spans="1:4" x14ac:dyDescent="0.25">
      <c r="A3460" s="38" t="s">
        <v>7223</v>
      </c>
      <c r="B3460" s="39" t="s">
        <v>7224</v>
      </c>
      <c r="C3460" s="40">
        <v>1</v>
      </c>
      <c r="D3460" s="38" t="s">
        <v>372</v>
      </c>
    </row>
    <row r="3461" spans="1:4" x14ac:dyDescent="0.25">
      <c r="A3461" s="38" t="s">
        <v>7225</v>
      </c>
      <c r="B3461" s="39" t="s">
        <v>7226</v>
      </c>
      <c r="C3461" s="40">
        <v>6</v>
      </c>
      <c r="D3461" s="38" t="s">
        <v>433</v>
      </c>
    </row>
    <row r="3462" spans="1:4" x14ac:dyDescent="0.25">
      <c r="A3462" s="38" t="s">
        <v>7227</v>
      </c>
      <c r="B3462" s="39" t="s">
        <v>7228</v>
      </c>
      <c r="C3462" s="40">
        <v>4</v>
      </c>
      <c r="D3462" s="38" t="s">
        <v>430</v>
      </c>
    </row>
    <row r="3463" spans="1:4" x14ac:dyDescent="0.25">
      <c r="A3463" s="38" t="s">
        <v>7229</v>
      </c>
      <c r="B3463" s="39" t="s">
        <v>7230</v>
      </c>
      <c r="C3463" s="40">
        <v>11</v>
      </c>
      <c r="D3463" s="38" t="s">
        <v>369</v>
      </c>
    </row>
    <row r="3464" spans="1:4" x14ac:dyDescent="0.25">
      <c r="A3464" s="38" t="s">
        <v>7231</v>
      </c>
      <c r="B3464" s="39" t="s">
        <v>7232</v>
      </c>
      <c r="C3464" s="40">
        <v>11</v>
      </c>
      <c r="D3464" s="38" t="s">
        <v>369</v>
      </c>
    </row>
    <row r="3465" spans="1:4" x14ac:dyDescent="0.25">
      <c r="A3465" s="38" t="s">
        <v>7233</v>
      </c>
      <c r="B3465" s="39" t="s">
        <v>7234</v>
      </c>
      <c r="C3465" s="40">
        <v>3</v>
      </c>
      <c r="D3465" s="38" t="s">
        <v>413</v>
      </c>
    </row>
    <row r="3466" spans="1:4" x14ac:dyDescent="0.25">
      <c r="A3466" s="38" t="s">
        <v>7235</v>
      </c>
      <c r="B3466" s="39" t="s">
        <v>7236</v>
      </c>
      <c r="C3466" s="40">
        <v>11</v>
      </c>
      <c r="D3466" s="38" t="s">
        <v>369</v>
      </c>
    </row>
    <row r="3467" spans="1:4" x14ac:dyDescent="0.25">
      <c r="A3467" s="38" t="s">
        <v>7237</v>
      </c>
      <c r="B3467" s="39" t="s">
        <v>7238</v>
      </c>
      <c r="C3467" s="40">
        <v>11</v>
      </c>
      <c r="D3467" s="38" t="s">
        <v>369</v>
      </c>
    </row>
    <row r="3468" spans="1:4" x14ac:dyDescent="0.25">
      <c r="A3468" s="38" t="s">
        <v>7239</v>
      </c>
      <c r="B3468" s="39" t="s">
        <v>7240</v>
      </c>
      <c r="C3468" s="40">
        <v>11</v>
      </c>
      <c r="D3468" s="38" t="s">
        <v>369</v>
      </c>
    </row>
    <row r="3469" spans="1:4" x14ac:dyDescent="0.25">
      <c r="A3469" s="38" t="s">
        <v>7241</v>
      </c>
      <c r="B3469" s="39" t="s">
        <v>7242</v>
      </c>
      <c r="C3469" s="40">
        <v>11</v>
      </c>
      <c r="D3469" s="38" t="s">
        <v>369</v>
      </c>
    </row>
    <row r="3470" spans="1:4" x14ac:dyDescent="0.25">
      <c r="A3470" s="38" t="s">
        <v>7243</v>
      </c>
      <c r="B3470" s="39" t="s">
        <v>7244</v>
      </c>
      <c r="C3470" s="40">
        <v>11</v>
      </c>
      <c r="D3470" s="38" t="s">
        <v>369</v>
      </c>
    </row>
    <row r="3471" spans="1:4" x14ac:dyDescent="0.25">
      <c r="A3471" s="38" t="s">
        <v>7245</v>
      </c>
      <c r="B3471" s="39" t="s">
        <v>7246</v>
      </c>
      <c r="C3471" s="40">
        <v>9</v>
      </c>
      <c r="D3471" s="38" t="s">
        <v>567</v>
      </c>
    </row>
    <row r="3472" spans="1:4" x14ac:dyDescent="0.25">
      <c r="A3472" s="38" t="s">
        <v>7247</v>
      </c>
      <c r="B3472" s="39" t="s">
        <v>7248</v>
      </c>
      <c r="C3472" s="40">
        <v>11</v>
      </c>
      <c r="D3472" s="38" t="s">
        <v>369</v>
      </c>
    </row>
    <row r="3473" spans="1:4" x14ac:dyDescent="0.25">
      <c r="A3473" s="38" t="s">
        <v>7249</v>
      </c>
      <c r="B3473" s="39" t="s">
        <v>7250</v>
      </c>
      <c r="C3473" s="40">
        <v>11</v>
      </c>
      <c r="D3473" s="38" t="s">
        <v>369</v>
      </c>
    </row>
    <row r="3474" spans="1:4" x14ac:dyDescent="0.25">
      <c r="A3474" s="38" t="s">
        <v>7251</v>
      </c>
      <c r="B3474" s="39" t="s">
        <v>7252</v>
      </c>
      <c r="C3474" s="40">
        <v>1</v>
      </c>
      <c r="D3474" s="38" t="s">
        <v>372</v>
      </c>
    </row>
    <row r="3475" spans="1:4" x14ac:dyDescent="0.25">
      <c r="A3475" s="38" t="s">
        <v>7253</v>
      </c>
      <c r="B3475" s="39" t="s">
        <v>7254</v>
      </c>
      <c r="C3475" s="40">
        <v>11</v>
      </c>
      <c r="D3475" s="38" t="s">
        <v>369</v>
      </c>
    </row>
    <row r="3476" spans="1:4" x14ac:dyDescent="0.25">
      <c r="A3476" s="38" t="s">
        <v>7255</v>
      </c>
      <c r="B3476" s="39" t="s">
        <v>7256</v>
      </c>
      <c r="C3476" s="40">
        <v>4</v>
      </c>
      <c r="D3476" s="38" t="s">
        <v>430</v>
      </c>
    </row>
    <row r="3477" spans="1:4" x14ac:dyDescent="0.25">
      <c r="A3477" s="38" t="s">
        <v>7257</v>
      </c>
      <c r="B3477" s="39" t="s">
        <v>7258</v>
      </c>
      <c r="C3477" s="40">
        <v>6</v>
      </c>
      <c r="D3477" s="38" t="s">
        <v>433</v>
      </c>
    </row>
    <row r="3478" spans="1:4" x14ac:dyDescent="0.25">
      <c r="A3478" s="38" t="s">
        <v>7259</v>
      </c>
      <c r="B3478" s="39" t="s">
        <v>7260</v>
      </c>
      <c r="C3478" s="40">
        <v>11</v>
      </c>
      <c r="D3478" s="38" t="s">
        <v>369</v>
      </c>
    </row>
    <row r="3479" spans="1:4" x14ac:dyDescent="0.25">
      <c r="A3479" s="38" t="s">
        <v>7261</v>
      </c>
      <c r="B3479" s="39" t="s">
        <v>7262</v>
      </c>
      <c r="C3479" s="40">
        <v>11</v>
      </c>
      <c r="D3479" s="38" t="s">
        <v>369</v>
      </c>
    </row>
    <row r="3480" spans="1:4" x14ac:dyDescent="0.25">
      <c r="A3480" s="38" t="s">
        <v>7263</v>
      </c>
      <c r="B3480" s="39" t="s">
        <v>7264</v>
      </c>
      <c r="C3480" s="40">
        <v>11</v>
      </c>
      <c r="D3480" s="38" t="s">
        <v>369</v>
      </c>
    </row>
    <row r="3481" spans="1:4" x14ac:dyDescent="0.25">
      <c r="A3481" s="38" t="s">
        <v>7265</v>
      </c>
      <c r="B3481" s="39" t="s">
        <v>7266</v>
      </c>
      <c r="C3481" s="40">
        <v>11</v>
      </c>
      <c r="D3481" s="38" t="s">
        <v>369</v>
      </c>
    </row>
    <row r="3482" spans="1:4" x14ac:dyDescent="0.25">
      <c r="A3482" s="38" t="s">
        <v>7267</v>
      </c>
      <c r="B3482" s="39" t="s">
        <v>7268</v>
      </c>
      <c r="C3482" s="40">
        <v>11</v>
      </c>
      <c r="D3482" s="38" t="s">
        <v>369</v>
      </c>
    </row>
    <row r="3483" spans="1:4" x14ac:dyDescent="0.25">
      <c r="A3483" s="38" t="s">
        <v>7269</v>
      </c>
      <c r="B3483" s="39" t="s">
        <v>7270</v>
      </c>
      <c r="C3483" s="40">
        <v>11</v>
      </c>
      <c r="D3483" s="38" t="s">
        <v>369</v>
      </c>
    </row>
    <row r="3484" spans="1:4" x14ac:dyDescent="0.25">
      <c r="A3484" s="38" t="s">
        <v>7271</v>
      </c>
      <c r="B3484" s="39" t="s">
        <v>7272</v>
      </c>
      <c r="C3484" s="40">
        <v>11</v>
      </c>
      <c r="D3484" s="38" t="s">
        <v>369</v>
      </c>
    </row>
    <row r="3485" spans="1:4" x14ac:dyDescent="0.25">
      <c r="A3485" s="38" t="s">
        <v>7273</v>
      </c>
      <c r="B3485" s="39" t="s">
        <v>7274</v>
      </c>
      <c r="C3485" s="40">
        <v>11</v>
      </c>
      <c r="D3485" s="38" t="s">
        <v>369</v>
      </c>
    </row>
    <row r="3486" spans="1:4" x14ac:dyDescent="0.25">
      <c r="A3486" s="38" t="s">
        <v>7275</v>
      </c>
      <c r="B3486" s="39" t="s">
        <v>7276</v>
      </c>
      <c r="C3486" s="40">
        <v>9</v>
      </c>
      <c r="D3486" s="38" t="s">
        <v>567</v>
      </c>
    </row>
    <row r="3487" spans="1:4" x14ac:dyDescent="0.25">
      <c r="A3487" s="38" t="s">
        <v>7277</v>
      </c>
      <c r="B3487" s="39" t="s">
        <v>7278</v>
      </c>
      <c r="C3487" s="40">
        <v>12</v>
      </c>
      <c r="D3487" s="38" t="s">
        <v>385</v>
      </c>
    </row>
    <row r="3488" spans="1:4" x14ac:dyDescent="0.25">
      <c r="A3488" s="38" t="s">
        <v>7279</v>
      </c>
      <c r="B3488" s="39" t="s">
        <v>7280</v>
      </c>
      <c r="C3488" s="40">
        <v>16</v>
      </c>
      <c r="D3488" s="38" t="s">
        <v>576</v>
      </c>
    </row>
    <row r="3489" spans="1:4" x14ac:dyDescent="0.25">
      <c r="A3489" s="38" t="s">
        <v>7281</v>
      </c>
      <c r="B3489" s="39" t="s">
        <v>7282</v>
      </c>
      <c r="C3489" s="40">
        <v>16</v>
      </c>
      <c r="D3489" s="38" t="s">
        <v>576</v>
      </c>
    </row>
    <row r="3490" spans="1:4" x14ac:dyDescent="0.25">
      <c r="A3490" s="38" t="s">
        <v>7283</v>
      </c>
      <c r="B3490" s="39" t="s">
        <v>7284</v>
      </c>
      <c r="C3490" s="40">
        <v>11</v>
      </c>
      <c r="D3490" s="38" t="s">
        <v>369</v>
      </c>
    </row>
    <row r="3491" spans="1:4" x14ac:dyDescent="0.25">
      <c r="A3491" s="38" t="s">
        <v>7285</v>
      </c>
      <c r="B3491" s="39" t="s">
        <v>7286</v>
      </c>
      <c r="C3491" s="40">
        <v>1</v>
      </c>
      <c r="D3491" s="38" t="s">
        <v>372</v>
      </c>
    </row>
    <row r="3492" spans="1:4" x14ac:dyDescent="0.25">
      <c r="A3492" s="38" t="s">
        <v>7287</v>
      </c>
      <c r="B3492" s="39" t="s">
        <v>7288</v>
      </c>
      <c r="C3492" s="40">
        <v>16</v>
      </c>
      <c r="D3492" s="38" t="s">
        <v>576</v>
      </c>
    </row>
    <row r="3493" spans="1:4" x14ac:dyDescent="0.25">
      <c r="A3493" s="38" t="s">
        <v>7289</v>
      </c>
      <c r="B3493" s="39" t="s">
        <v>7290</v>
      </c>
      <c r="C3493" s="40">
        <v>15</v>
      </c>
      <c r="D3493" s="38" t="s">
        <v>306</v>
      </c>
    </row>
    <row r="3494" spans="1:4" x14ac:dyDescent="0.25">
      <c r="A3494" s="38" t="s">
        <v>7291</v>
      </c>
      <c r="B3494" s="39" t="s">
        <v>7292</v>
      </c>
      <c r="C3494" s="40">
        <v>14</v>
      </c>
      <c r="D3494" s="38" t="s">
        <v>303</v>
      </c>
    </row>
    <row r="3495" spans="1:4" x14ac:dyDescent="0.25">
      <c r="A3495" s="38" t="s">
        <v>7293</v>
      </c>
      <c r="B3495" s="39" t="s">
        <v>7294</v>
      </c>
      <c r="C3495" s="40">
        <v>14</v>
      </c>
      <c r="D3495" s="38" t="s">
        <v>303</v>
      </c>
    </row>
    <row r="3496" spans="1:4" x14ac:dyDescent="0.25">
      <c r="A3496" s="38" t="s">
        <v>7295</v>
      </c>
      <c r="B3496" s="39" t="s">
        <v>7296</v>
      </c>
      <c r="C3496" s="40">
        <v>14</v>
      </c>
      <c r="D3496" s="38" t="s">
        <v>303</v>
      </c>
    </row>
    <row r="3497" spans="1:4" x14ac:dyDescent="0.25">
      <c r="A3497" s="38" t="s">
        <v>7297</v>
      </c>
      <c r="B3497" s="39" t="s">
        <v>7298</v>
      </c>
      <c r="C3497" s="40">
        <v>14</v>
      </c>
      <c r="D3497" s="38" t="s">
        <v>303</v>
      </c>
    </row>
    <row r="3498" spans="1:4" x14ac:dyDescent="0.25">
      <c r="A3498" s="38" t="s">
        <v>7299</v>
      </c>
      <c r="B3498" s="39" t="s">
        <v>7300</v>
      </c>
      <c r="C3498" s="40">
        <v>11</v>
      </c>
      <c r="D3498" s="38" t="s">
        <v>369</v>
      </c>
    </row>
    <row r="3499" spans="1:4" x14ac:dyDescent="0.25">
      <c r="A3499" s="38" t="s">
        <v>7301</v>
      </c>
      <c r="B3499" s="39" t="s">
        <v>7302</v>
      </c>
      <c r="C3499" s="40">
        <v>14</v>
      </c>
      <c r="D3499" s="38" t="s">
        <v>303</v>
      </c>
    </row>
    <row r="3500" spans="1:4" x14ac:dyDescent="0.25">
      <c r="A3500" s="38" t="s">
        <v>7303</v>
      </c>
      <c r="B3500" s="39" t="s">
        <v>7304</v>
      </c>
      <c r="C3500" s="40">
        <v>14</v>
      </c>
      <c r="D3500" s="38" t="s">
        <v>303</v>
      </c>
    </row>
    <row r="3501" spans="1:4" x14ac:dyDescent="0.25">
      <c r="A3501" s="38" t="s">
        <v>7305</v>
      </c>
      <c r="B3501" s="39" t="s">
        <v>7306</v>
      </c>
      <c r="C3501" s="40">
        <v>14</v>
      </c>
      <c r="D3501" s="38" t="s">
        <v>303</v>
      </c>
    </row>
    <row r="3502" spans="1:4" x14ac:dyDescent="0.25">
      <c r="A3502" s="38" t="s">
        <v>7307</v>
      </c>
      <c r="B3502" s="39" t="s">
        <v>7308</v>
      </c>
      <c r="C3502" s="40">
        <v>14</v>
      </c>
      <c r="D3502" s="38" t="s">
        <v>303</v>
      </c>
    </row>
    <row r="3503" spans="1:4" x14ac:dyDescent="0.25">
      <c r="A3503" s="38" t="s">
        <v>7309</v>
      </c>
      <c r="B3503" s="39" t="s">
        <v>7310</v>
      </c>
      <c r="C3503" s="40">
        <v>14</v>
      </c>
      <c r="D3503" s="38" t="s">
        <v>303</v>
      </c>
    </row>
    <row r="3504" spans="1:4" x14ac:dyDescent="0.25">
      <c r="A3504" s="38" t="s">
        <v>7311</v>
      </c>
      <c r="B3504" s="39" t="s">
        <v>7312</v>
      </c>
      <c r="C3504" s="40">
        <v>14</v>
      </c>
      <c r="D3504" s="38" t="s">
        <v>303</v>
      </c>
    </row>
    <row r="3505" spans="1:4" x14ac:dyDescent="0.25">
      <c r="A3505" s="38" t="s">
        <v>7313</v>
      </c>
      <c r="B3505" s="39" t="s">
        <v>7314</v>
      </c>
      <c r="C3505" s="40">
        <v>2</v>
      </c>
      <c r="D3505" s="38" t="s">
        <v>1677</v>
      </c>
    </row>
    <row r="3506" spans="1:4" x14ac:dyDescent="0.25">
      <c r="A3506" s="38" t="s">
        <v>7315</v>
      </c>
      <c r="B3506" s="39" t="s">
        <v>7316</v>
      </c>
      <c r="C3506" s="40">
        <v>2</v>
      </c>
      <c r="D3506" s="38" t="s">
        <v>1677</v>
      </c>
    </row>
    <row r="3507" spans="1:4" x14ac:dyDescent="0.25">
      <c r="A3507" s="38" t="s">
        <v>7317</v>
      </c>
      <c r="B3507" s="39" t="s">
        <v>7318</v>
      </c>
      <c r="C3507" s="40">
        <v>1</v>
      </c>
      <c r="D3507" s="38" t="s">
        <v>372</v>
      </c>
    </row>
    <row r="3508" spans="1:4" x14ac:dyDescent="0.25">
      <c r="A3508" s="38" t="s">
        <v>7319</v>
      </c>
      <c r="B3508" s="39" t="s">
        <v>7320</v>
      </c>
      <c r="C3508" s="40">
        <v>9</v>
      </c>
      <c r="D3508" s="38" t="s">
        <v>567</v>
      </c>
    </row>
    <row r="3509" spans="1:4" x14ac:dyDescent="0.25">
      <c r="A3509" s="38" t="s">
        <v>7321</v>
      </c>
      <c r="B3509" s="39" t="s">
        <v>7322</v>
      </c>
      <c r="C3509" s="40">
        <v>9</v>
      </c>
      <c r="D3509" s="38" t="s">
        <v>567</v>
      </c>
    </row>
    <row r="3510" spans="1:4" x14ac:dyDescent="0.25">
      <c r="A3510" s="38" t="s">
        <v>7323</v>
      </c>
      <c r="B3510" s="39" t="s">
        <v>7324</v>
      </c>
      <c r="C3510" s="40">
        <v>2</v>
      </c>
      <c r="D3510" s="38" t="s">
        <v>1677</v>
      </c>
    </row>
    <row r="3511" spans="1:4" x14ac:dyDescent="0.25">
      <c r="A3511" s="38" t="s">
        <v>7325</v>
      </c>
      <c r="B3511" s="39" t="s">
        <v>7326</v>
      </c>
      <c r="C3511" s="40">
        <v>11</v>
      </c>
      <c r="D3511" s="38" t="s">
        <v>369</v>
      </c>
    </row>
    <row r="3512" spans="1:4" x14ac:dyDescent="0.25">
      <c r="A3512" s="38" t="s">
        <v>7327</v>
      </c>
      <c r="B3512" s="39" t="s">
        <v>7328</v>
      </c>
      <c r="C3512" s="40">
        <v>14</v>
      </c>
      <c r="D3512" s="38" t="s">
        <v>303</v>
      </c>
    </row>
    <row r="3513" spans="1:4" x14ac:dyDescent="0.25">
      <c r="A3513" s="38" t="s">
        <v>7329</v>
      </c>
      <c r="B3513" s="39" t="s">
        <v>7330</v>
      </c>
      <c r="C3513" s="40">
        <v>13</v>
      </c>
      <c r="D3513" s="38" t="s">
        <v>402</v>
      </c>
    </row>
    <row r="3514" spans="1:4" x14ac:dyDescent="0.25">
      <c r="A3514" s="38" t="s">
        <v>7331</v>
      </c>
      <c r="B3514" s="39" t="s">
        <v>7332</v>
      </c>
      <c r="C3514" s="40">
        <v>1</v>
      </c>
      <c r="D3514" s="38" t="s">
        <v>372</v>
      </c>
    </row>
    <row r="3515" spans="1:4" x14ac:dyDescent="0.25">
      <c r="A3515" s="38" t="s">
        <v>7333</v>
      </c>
      <c r="B3515" s="39" t="s">
        <v>7334</v>
      </c>
      <c r="C3515" s="40">
        <v>13</v>
      </c>
      <c r="D3515" s="38" t="s">
        <v>402</v>
      </c>
    </row>
    <row r="3516" spans="1:4" x14ac:dyDescent="0.25">
      <c r="A3516" s="38" t="s">
        <v>7335</v>
      </c>
      <c r="B3516" s="39" t="s">
        <v>7336</v>
      </c>
      <c r="C3516" s="40">
        <v>19</v>
      </c>
      <c r="D3516" s="38" t="s">
        <v>469</v>
      </c>
    </row>
    <row r="3517" spans="1:4" x14ac:dyDescent="0.25">
      <c r="A3517" s="38" t="s">
        <v>7337</v>
      </c>
      <c r="B3517" s="39" t="s">
        <v>7338</v>
      </c>
      <c r="C3517" s="40">
        <v>1</v>
      </c>
      <c r="D3517" s="38" t="s">
        <v>372</v>
      </c>
    </row>
    <row r="3518" spans="1:4" x14ac:dyDescent="0.25">
      <c r="A3518" s="38" t="s">
        <v>7339</v>
      </c>
      <c r="B3518" s="39" t="s">
        <v>7340</v>
      </c>
      <c r="C3518" s="40">
        <v>1</v>
      </c>
      <c r="D3518" s="38" t="s">
        <v>372</v>
      </c>
    </row>
    <row r="3519" spans="1:4" x14ac:dyDescent="0.25">
      <c r="A3519" s="38" t="s">
        <v>7341</v>
      </c>
      <c r="B3519" s="39" t="s">
        <v>7342</v>
      </c>
      <c r="C3519" s="40">
        <v>1</v>
      </c>
      <c r="D3519" s="38" t="s">
        <v>372</v>
      </c>
    </row>
    <row r="3520" spans="1:4" x14ac:dyDescent="0.25">
      <c r="A3520" s="38" t="s">
        <v>7343</v>
      </c>
      <c r="B3520" s="39" t="s">
        <v>7344</v>
      </c>
      <c r="C3520" s="40">
        <v>1</v>
      </c>
      <c r="D3520" s="38" t="s">
        <v>372</v>
      </c>
    </row>
    <row r="3521" spans="1:4" x14ac:dyDescent="0.25">
      <c r="A3521" s="38" t="s">
        <v>7345</v>
      </c>
      <c r="B3521" s="39" t="s">
        <v>7346</v>
      </c>
      <c r="C3521" s="40">
        <v>1</v>
      </c>
      <c r="D3521" s="38" t="s">
        <v>372</v>
      </c>
    </row>
    <row r="3522" spans="1:4" x14ac:dyDescent="0.25">
      <c r="A3522" s="38" t="s">
        <v>7347</v>
      </c>
      <c r="B3522" s="39" t="s">
        <v>7348</v>
      </c>
      <c r="C3522" s="40">
        <v>1</v>
      </c>
      <c r="D3522" s="38" t="s">
        <v>372</v>
      </c>
    </row>
    <row r="3523" spans="1:4" x14ac:dyDescent="0.25">
      <c r="A3523" s="38" t="s">
        <v>7349</v>
      </c>
      <c r="B3523" s="39" t="s">
        <v>7350</v>
      </c>
      <c r="C3523" s="40">
        <v>1</v>
      </c>
      <c r="D3523" s="38" t="s">
        <v>372</v>
      </c>
    </row>
    <row r="3524" spans="1:4" x14ac:dyDescent="0.25">
      <c r="A3524" s="38" t="s">
        <v>7351</v>
      </c>
      <c r="B3524" s="39" t="s">
        <v>7352</v>
      </c>
      <c r="C3524" s="40">
        <v>1</v>
      </c>
      <c r="D3524" s="38" t="s">
        <v>372</v>
      </c>
    </row>
    <row r="3525" spans="1:4" x14ac:dyDescent="0.25">
      <c r="A3525" s="38" t="s">
        <v>7353</v>
      </c>
      <c r="B3525" s="39" t="s">
        <v>7354</v>
      </c>
      <c r="C3525" s="40">
        <v>1</v>
      </c>
      <c r="D3525" s="38" t="s">
        <v>372</v>
      </c>
    </row>
    <row r="3526" spans="1:4" x14ac:dyDescent="0.25">
      <c r="A3526" s="38" t="s">
        <v>7355</v>
      </c>
      <c r="B3526" s="39" t="s">
        <v>7356</v>
      </c>
      <c r="C3526" s="40">
        <v>1</v>
      </c>
      <c r="D3526" s="38" t="s">
        <v>372</v>
      </c>
    </row>
    <row r="3527" spans="1:4" x14ac:dyDescent="0.25">
      <c r="A3527" s="38" t="s">
        <v>7357</v>
      </c>
      <c r="B3527" s="39" t="s">
        <v>7358</v>
      </c>
      <c r="C3527" s="40">
        <v>1</v>
      </c>
      <c r="D3527" s="38" t="s">
        <v>372</v>
      </c>
    </row>
    <row r="3528" spans="1:4" x14ac:dyDescent="0.25">
      <c r="A3528" s="38" t="s">
        <v>7359</v>
      </c>
      <c r="B3528" s="39" t="s">
        <v>7360</v>
      </c>
      <c r="C3528" s="40">
        <v>1</v>
      </c>
      <c r="D3528" s="38" t="s">
        <v>372</v>
      </c>
    </row>
    <row r="3529" spans="1:4" x14ac:dyDescent="0.25">
      <c r="A3529" s="38" t="s">
        <v>7361</v>
      </c>
      <c r="B3529" s="39" t="s">
        <v>7362</v>
      </c>
      <c r="C3529" s="40">
        <v>1</v>
      </c>
      <c r="D3529" s="38" t="s">
        <v>372</v>
      </c>
    </row>
    <row r="3530" spans="1:4" x14ac:dyDescent="0.25">
      <c r="A3530" s="38" t="s">
        <v>7363</v>
      </c>
      <c r="B3530" s="39" t="s">
        <v>7364</v>
      </c>
      <c r="C3530" s="40">
        <v>1</v>
      </c>
      <c r="D3530" s="38" t="s">
        <v>372</v>
      </c>
    </row>
    <row r="3531" spans="1:4" x14ac:dyDescent="0.25">
      <c r="A3531" s="38" t="s">
        <v>7365</v>
      </c>
      <c r="B3531" s="39" t="s">
        <v>7366</v>
      </c>
      <c r="C3531" s="40">
        <v>1</v>
      </c>
      <c r="D3531" s="38" t="s">
        <v>372</v>
      </c>
    </row>
    <row r="3532" spans="1:4" x14ac:dyDescent="0.25">
      <c r="A3532" s="38" t="s">
        <v>7367</v>
      </c>
      <c r="B3532" s="39" t="s">
        <v>7368</v>
      </c>
      <c r="C3532" s="40">
        <v>1</v>
      </c>
      <c r="D3532" s="38" t="s">
        <v>372</v>
      </c>
    </row>
    <row r="3533" spans="1:4" x14ac:dyDescent="0.25">
      <c r="A3533" s="38" t="s">
        <v>7369</v>
      </c>
      <c r="B3533" s="39" t="s">
        <v>7370</v>
      </c>
      <c r="C3533" s="40">
        <v>1</v>
      </c>
      <c r="D3533" s="38" t="s">
        <v>372</v>
      </c>
    </row>
    <row r="3534" spans="1:4" x14ac:dyDescent="0.25">
      <c r="A3534" s="38" t="s">
        <v>7371</v>
      </c>
      <c r="B3534" s="39" t="s">
        <v>7372</v>
      </c>
      <c r="C3534" s="40">
        <v>1</v>
      </c>
      <c r="D3534" s="38" t="s">
        <v>372</v>
      </c>
    </row>
    <row r="3535" spans="1:4" x14ac:dyDescent="0.25">
      <c r="A3535" s="38" t="s">
        <v>7373</v>
      </c>
      <c r="B3535" s="39" t="s">
        <v>7374</v>
      </c>
      <c r="C3535" s="40">
        <v>1</v>
      </c>
      <c r="D3535" s="38" t="s">
        <v>372</v>
      </c>
    </row>
    <row r="3536" spans="1:4" x14ac:dyDescent="0.25">
      <c r="A3536" s="38" t="s">
        <v>7375</v>
      </c>
      <c r="B3536" s="39" t="s">
        <v>7376</v>
      </c>
      <c r="C3536" s="40">
        <v>1</v>
      </c>
      <c r="D3536" s="38" t="s">
        <v>372</v>
      </c>
    </row>
    <row r="3537" spans="1:4" x14ac:dyDescent="0.25">
      <c r="A3537" s="38" t="s">
        <v>7377</v>
      </c>
      <c r="B3537" s="39" t="s">
        <v>7378</v>
      </c>
      <c r="C3537" s="40">
        <v>1</v>
      </c>
      <c r="D3537" s="38" t="s">
        <v>372</v>
      </c>
    </row>
    <row r="3538" spans="1:4" x14ac:dyDescent="0.25">
      <c r="A3538" s="38" t="s">
        <v>7379</v>
      </c>
      <c r="B3538" s="39" t="s">
        <v>7380</v>
      </c>
      <c r="C3538" s="40">
        <v>1</v>
      </c>
      <c r="D3538" s="38" t="s">
        <v>372</v>
      </c>
    </row>
    <row r="3539" spans="1:4" x14ac:dyDescent="0.25">
      <c r="A3539" s="38" t="s">
        <v>7381</v>
      </c>
      <c r="B3539" s="39" t="s">
        <v>7382</v>
      </c>
      <c r="C3539" s="40">
        <v>1</v>
      </c>
      <c r="D3539" s="38" t="s">
        <v>372</v>
      </c>
    </row>
    <row r="3540" spans="1:4" x14ac:dyDescent="0.25">
      <c r="A3540" s="38" t="s">
        <v>7383</v>
      </c>
      <c r="B3540" s="39" t="s">
        <v>7384</v>
      </c>
      <c r="C3540" s="40">
        <v>1</v>
      </c>
      <c r="D3540" s="38" t="s">
        <v>372</v>
      </c>
    </row>
    <row r="3541" spans="1:4" x14ac:dyDescent="0.25">
      <c r="A3541" s="38" t="s">
        <v>7385</v>
      </c>
      <c r="B3541" s="39" t="s">
        <v>7386</v>
      </c>
      <c r="C3541" s="40">
        <v>1</v>
      </c>
      <c r="D3541" s="38" t="s">
        <v>372</v>
      </c>
    </row>
    <row r="3542" spans="1:4" x14ac:dyDescent="0.25">
      <c r="A3542" s="38" t="s">
        <v>7387</v>
      </c>
      <c r="B3542" s="39" t="s">
        <v>7388</v>
      </c>
      <c r="C3542" s="40">
        <v>1</v>
      </c>
      <c r="D3542" s="38" t="s">
        <v>372</v>
      </c>
    </row>
    <row r="3543" spans="1:4" x14ac:dyDescent="0.25">
      <c r="A3543" s="38" t="s">
        <v>7389</v>
      </c>
      <c r="B3543" s="39" t="s">
        <v>7390</v>
      </c>
      <c r="C3543" s="40">
        <v>1</v>
      </c>
      <c r="D3543" s="38" t="s">
        <v>372</v>
      </c>
    </row>
    <row r="3544" spans="1:4" x14ac:dyDescent="0.25">
      <c r="A3544" s="38" t="s">
        <v>7391</v>
      </c>
      <c r="B3544" s="39" t="s">
        <v>7392</v>
      </c>
      <c r="C3544" s="40">
        <v>1</v>
      </c>
      <c r="D3544" s="38" t="s">
        <v>372</v>
      </c>
    </row>
    <row r="3545" spans="1:4" x14ac:dyDescent="0.25">
      <c r="A3545" s="38" t="s">
        <v>7393</v>
      </c>
      <c r="B3545" s="39" t="s">
        <v>7394</v>
      </c>
      <c r="C3545" s="40">
        <v>1</v>
      </c>
      <c r="D3545" s="38" t="s">
        <v>372</v>
      </c>
    </row>
    <row r="3546" spans="1:4" x14ac:dyDescent="0.25">
      <c r="A3546" s="38" t="s">
        <v>7395</v>
      </c>
      <c r="B3546" s="39" t="s">
        <v>7396</v>
      </c>
      <c r="C3546" s="40">
        <v>1</v>
      </c>
      <c r="D3546" s="38" t="s">
        <v>372</v>
      </c>
    </row>
    <row r="3547" spans="1:4" x14ac:dyDescent="0.25">
      <c r="A3547" s="38" t="s">
        <v>7397</v>
      </c>
      <c r="B3547" s="39" t="s">
        <v>7398</v>
      </c>
      <c r="C3547" s="40">
        <v>1</v>
      </c>
      <c r="D3547" s="38" t="s">
        <v>372</v>
      </c>
    </row>
    <row r="3548" spans="1:4" x14ac:dyDescent="0.25">
      <c r="A3548" s="38" t="s">
        <v>7399</v>
      </c>
      <c r="B3548" s="39" t="s">
        <v>7400</v>
      </c>
      <c r="C3548" s="40">
        <v>1</v>
      </c>
      <c r="D3548" s="38" t="s">
        <v>372</v>
      </c>
    </row>
    <row r="3549" spans="1:4" x14ac:dyDescent="0.25">
      <c r="A3549" s="38" t="s">
        <v>7401</v>
      </c>
      <c r="B3549" s="39" t="s">
        <v>7402</v>
      </c>
      <c r="C3549" s="40">
        <v>9</v>
      </c>
      <c r="D3549" s="38" t="s">
        <v>567</v>
      </c>
    </row>
    <row r="3550" spans="1:4" x14ac:dyDescent="0.25">
      <c r="A3550" s="38" t="s">
        <v>7403</v>
      </c>
      <c r="B3550" s="39" t="s">
        <v>7404</v>
      </c>
      <c r="C3550" s="40">
        <v>10</v>
      </c>
      <c r="D3550" s="38" t="s">
        <v>420</v>
      </c>
    </row>
    <row r="3551" spans="1:4" x14ac:dyDescent="0.25">
      <c r="A3551" s="38" t="s">
        <v>7405</v>
      </c>
      <c r="B3551" s="39" t="s">
        <v>7406</v>
      </c>
      <c r="C3551" s="40">
        <v>10</v>
      </c>
      <c r="D3551" s="38" t="s">
        <v>420</v>
      </c>
    </row>
    <row r="3552" spans="1:4" x14ac:dyDescent="0.25">
      <c r="A3552" s="38" t="s">
        <v>7407</v>
      </c>
      <c r="B3552" s="39" t="s">
        <v>7408</v>
      </c>
      <c r="C3552" s="40">
        <v>10</v>
      </c>
      <c r="D3552" s="38" t="s">
        <v>420</v>
      </c>
    </row>
    <row r="3553" spans="1:4" x14ac:dyDescent="0.25">
      <c r="A3553" s="38" t="s">
        <v>7409</v>
      </c>
      <c r="B3553" s="39" t="s">
        <v>7410</v>
      </c>
      <c r="C3553" s="40">
        <v>10</v>
      </c>
      <c r="D3553" s="38" t="s">
        <v>420</v>
      </c>
    </row>
    <row r="3554" spans="1:4" x14ac:dyDescent="0.25">
      <c r="A3554" s="38" t="s">
        <v>7411</v>
      </c>
      <c r="B3554" s="39" t="s">
        <v>7412</v>
      </c>
      <c r="C3554" s="40">
        <v>10</v>
      </c>
      <c r="D3554" s="38" t="s">
        <v>420</v>
      </c>
    </row>
    <row r="3555" spans="1:4" x14ac:dyDescent="0.25">
      <c r="A3555" s="38" t="s">
        <v>7413</v>
      </c>
      <c r="B3555" s="39" t="s">
        <v>7414</v>
      </c>
      <c r="C3555" s="40">
        <v>17</v>
      </c>
      <c r="D3555" s="38" t="s">
        <v>595</v>
      </c>
    </row>
    <row r="3556" spans="1:4" x14ac:dyDescent="0.25">
      <c r="A3556" s="38" t="s">
        <v>7415</v>
      </c>
      <c r="B3556" s="39" t="s">
        <v>7416</v>
      </c>
      <c r="C3556" s="40">
        <v>17</v>
      </c>
      <c r="D3556" s="38" t="s">
        <v>595</v>
      </c>
    </row>
    <row r="3557" spans="1:4" x14ac:dyDescent="0.25">
      <c r="A3557" s="38" t="s">
        <v>7417</v>
      </c>
      <c r="B3557" s="39" t="s">
        <v>7418</v>
      </c>
      <c r="C3557" s="40">
        <v>9</v>
      </c>
      <c r="D3557" s="38" t="s">
        <v>567</v>
      </c>
    </row>
    <row r="3558" spans="1:4" x14ac:dyDescent="0.25">
      <c r="A3558" s="38" t="s">
        <v>7419</v>
      </c>
      <c r="B3558" s="39" t="s">
        <v>7420</v>
      </c>
      <c r="C3558" s="40">
        <v>15</v>
      </c>
      <c r="D3558" s="38" t="s">
        <v>306</v>
      </c>
    </row>
    <row r="3559" spans="1:4" x14ac:dyDescent="0.25">
      <c r="A3559" s="38" t="s">
        <v>7421</v>
      </c>
      <c r="B3559" s="39" t="s">
        <v>7422</v>
      </c>
      <c r="C3559" s="40">
        <v>9</v>
      </c>
      <c r="D3559" s="38" t="s">
        <v>567</v>
      </c>
    </row>
    <row r="3560" spans="1:4" x14ac:dyDescent="0.25">
      <c r="A3560" s="38" t="s">
        <v>7423</v>
      </c>
      <c r="B3560" s="39" t="s">
        <v>7424</v>
      </c>
      <c r="C3560" s="40">
        <v>14</v>
      </c>
      <c r="D3560" s="38" t="s">
        <v>303</v>
      </c>
    </row>
    <row r="3561" spans="1:4" x14ac:dyDescent="0.25">
      <c r="A3561" s="38" t="s">
        <v>7425</v>
      </c>
      <c r="B3561" s="39" t="s">
        <v>7426</v>
      </c>
      <c r="C3561" s="40">
        <v>16</v>
      </c>
      <c r="D3561" s="38" t="s">
        <v>576</v>
      </c>
    </row>
    <row r="3562" spans="1:4" x14ac:dyDescent="0.25">
      <c r="A3562" s="38" t="s">
        <v>7427</v>
      </c>
      <c r="B3562" s="39" t="s">
        <v>7428</v>
      </c>
      <c r="C3562" s="40">
        <v>9</v>
      </c>
      <c r="D3562" s="38" t="s">
        <v>567</v>
      </c>
    </row>
    <row r="3563" spans="1:4" x14ac:dyDescent="0.25">
      <c r="A3563" s="38" t="s">
        <v>7429</v>
      </c>
      <c r="B3563" s="39" t="s">
        <v>7430</v>
      </c>
      <c r="C3563" s="40">
        <v>9</v>
      </c>
      <c r="D3563" s="38" t="s">
        <v>567</v>
      </c>
    </row>
    <row r="3564" spans="1:4" x14ac:dyDescent="0.25">
      <c r="A3564" s="38" t="s">
        <v>7431</v>
      </c>
      <c r="B3564" s="39" t="s">
        <v>7432</v>
      </c>
      <c r="C3564" s="40">
        <v>13</v>
      </c>
      <c r="D3564" s="38" t="s">
        <v>402</v>
      </c>
    </row>
    <row r="3565" spans="1:4" x14ac:dyDescent="0.25">
      <c r="A3565" s="38" t="s">
        <v>7433</v>
      </c>
      <c r="B3565" s="39" t="s">
        <v>7434</v>
      </c>
      <c r="C3565" s="40">
        <v>11</v>
      </c>
      <c r="D3565" s="38" t="s">
        <v>369</v>
      </c>
    </row>
    <row r="3566" spans="1:4" x14ac:dyDescent="0.25">
      <c r="A3566" s="38" t="s">
        <v>7435</v>
      </c>
      <c r="B3566" s="39" t="s">
        <v>7436</v>
      </c>
      <c r="C3566" s="40">
        <v>11</v>
      </c>
      <c r="D3566" s="38" t="s">
        <v>369</v>
      </c>
    </row>
    <row r="3567" spans="1:4" x14ac:dyDescent="0.25">
      <c r="A3567" s="38" t="s">
        <v>7437</v>
      </c>
      <c r="B3567" s="39" t="s">
        <v>7438</v>
      </c>
      <c r="C3567" s="40">
        <v>11</v>
      </c>
      <c r="D3567" s="38" t="s">
        <v>369</v>
      </c>
    </row>
    <row r="3568" spans="1:4" x14ac:dyDescent="0.25">
      <c r="A3568" s="38" t="s">
        <v>7439</v>
      </c>
      <c r="B3568" s="39" t="s">
        <v>7440</v>
      </c>
      <c r="C3568" s="40">
        <v>11</v>
      </c>
      <c r="D3568" s="38" t="s">
        <v>369</v>
      </c>
    </row>
    <row r="3569" spans="1:4" x14ac:dyDescent="0.25">
      <c r="A3569" s="38" t="s">
        <v>7441</v>
      </c>
      <c r="B3569" s="39" t="s">
        <v>7442</v>
      </c>
      <c r="C3569" s="40">
        <v>11</v>
      </c>
      <c r="D3569" s="38" t="s">
        <v>369</v>
      </c>
    </row>
    <row r="3570" spans="1:4" x14ac:dyDescent="0.25">
      <c r="A3570" s="38" t="s">
        <v>7443</v>
      </c>
      <c r="B3570" s="39" t="s">
        <v>7444</v>
      </c>
      <c r="C3570" s="40">
        <v>11</v>
      </c>
      <c r="D3570" s="38" t="s">
        <v>369</v>
      </c>
    </row>
    <row r="3571" spans="1:4" x14ac:dyDescent="0.25">
      <c r="A3571" s="38" t="s">
        <v>7445</v>
      </c>
      <c r="B3571" s="39" t="s">
        <v>7446</v>
      </c>
      <c r="C3571" s="40">
        <v>11</v>
      </c>
      <c r="D3571" s="38" t="s">
        <v>369</v>
      </c>
    </row>
    <row r="3572" spans="1:4" x14ac:dyDescent="0.25">
      <c r="A3572" s="38" t="s">
        <v>7447</v>
      </c>
      <c r="B3572" s="39" t="s">
        <v>7448</v>
      </c>
      <c r="C3572" s="40">
        <v>11</v>
      </c>
      <c r="D3572" s="38" t="s">
        <v>369</v>
      </c>
    </row>
    <row r="3573" spans="1:4" x14ac:dyDescent="0.25">
      <c r="A3573" s="38" t="s">
        <v>7449</v>
      </c>
      <c r="B3573" s="39" t="s">
        <v>7450</v>
      </c>
      <c r="C3573" s="40">
        <v>11</v>
      </c>
      <c r="D3573" s="38" t="s">
        <v>369</v>
      </c>
    </row>
    <row r="3574" spans="1:4" x14ac:dyDescent="0.25">
      <c r="A3574" s="38" t="s">
        <v>7451</v>
      </c>
      <c r="B3574" s="39" t="s">
        <v>7452</v>
      </c>
      <c r="C3574" s="40">
        <v>11</v>
      </c>
      <c r="D3574" s="38" t="s">
        <v>369</v>
      </c>
    </row>
    <row r="3575" spans="1:4" x14ac:dyDescent="0.25">
      <c r="A3575" s="38" t="s">
        <v>7453</v>
      </c>
      <c r="B3575" s="39" t="s">
        <v>7454</v>
      </c>
      <c r="C3575" s="40">
        <v>9</v>
      </c>
      <c r="D3575" s="38" t="s">
        <v>567</v>
      </c>
    </row>
    <row r="3576" spans="1:4" x14ac:dyDescent="0.25">
      <c r="A3576" s="38" t="s">
        <v>7455</v>
      </c>
      <c r="B3576" s="39" t="s">
        <v>7456</v>
      </c>
      <c r="C3576" s="40">
        <v>9</v>
      </c>
      <c r="D3576" s="38" t="s">
        <v>567</v>
      </c>
    </row>
    <row r="3577" spans="1:4" x14ac:dyDescent="0.25">
      <c r="A3577" s="38" t="s">
        <v>7457</v>
      </c>
      <c r="B3577" s="39" t="s">
        <v>7458</v>
      </c>
      <c r="C3577" s="40">
        <v>9</v>
      </c>
      <c r="D3577" s="38" t="s">
        <v>567</v>
      </c>
    </row>
    <row r="3578" spans="1:4" x14ac:dyDescent="0.25">
      <c r="A3578" s="38" t="s">
        <v>7459</v>
      </c>
      <c r="B3578" s="39" t="s">
        <v>7460</v>
      </c>
      <c r="C3578" s="40">
        <v>11</v>
      </c>
      <c r="D3578" s="38" t="s">
        <v>369</v>
      </c>
    </row>
    <row r="3579" spans="1:4" x14ac:dyDescent="0.25">
      <c r="A3579" s="38" t="s">
        <v>7461</v>
      </c>
      <c r="B3579" s="39" t="s">
        <v>7462</v>
      </c>
      <c r="C3579" s="40">
        <v>16</v>
      </c>
      <c r="D3579" s="38" t="s">
        <v>576</v>
      </c>
    </row>
    <row r="3580" spans="1:4" x14ac:dyDescent="0.25">
      <c r="A3580" s="38" t="s">
        <v>7463</v>
      </c>
      <c r="B3580" s="39" t="s">
        <v>7464</v>
      </c>
      <c r="C3580" s="40">
        <v>1</v>
      </c>
      <c r="D3580" s="38" t="s">
        <v>372</v>
      </c>
    </row>
    <row r="3581" spans="1:4" x14ac:dyDescent="0.25">
      <c r="A3581" s="38" t="s">
        <v>7465</v>
      </c>
      <c r="B3581" s="39" t="s">
        <v>7466</v>
      </c>
      <c r="C3581" s="40">
        <v>15</v>
      </c>
      <c r="D3581" s="38" t="s">
        <v>306</v>
      </c>
    </row>
    <row r="3582" spans="1:4" x14ac:dyDescent="0.25">
      <c r="A3582" s="38" t="s">
        <v>7467</v>
      </c>
      <c r="B3582" s="39" t="s">
        <v>7468</v>
      </c>
      <c r="C3582" s="40">
        <v>15</v>
      </c>
      <c r="D3582" s="38" t="s">
        <v>306</v>
      </c>
    </row>
    <row r="3583" spans="1:4" x14ac:dyDescent="0.25">
      <c r="A3583" s="38" t="s">
        <v>7469</v>
      </c>
      <c r="B3583" s="39" t="s">
        <v>7470</v>
      </c>
      <c r="C3583" s="40">
        <v>10</v>
      </c>
      <c r="D3583" s="38" t="s">
        <v>420</v>
      </c>
    </row>
    <row r="3584" spans="1:4" x14ac:dyDescent="0.25">
      <c r="A3584" s="38" t="s">
        <v>7471</v>
      </c>
      <c r="B3584" s="39" t="s">
        <v>7472</v>
      </c>
      <c r="C3584" s="40">
        <v>6</v>
      </c>
      <c r="D3584" s="38" t="s">
        <v>433</v>
      </c>
    </row>
    <row r="3585" spans="1:4" x14ac:dyDescent="0.25">
      <c r="A3585" s="38" t="s">
        <v>7473</v>
      </c>
      <c r="B3585" s="39" t="s">
        <v>7474</v>
      </c>
      <c r="C3585" s="40">
        <v>11</v>
      </c>
      <c r="D3585" s="38" t="s">
        <v>369</v>
      </c>
    </row>
    <row r="3586" spans="1:4" x14ac:dyDescent="0.25">
      <c r="A3586" s="38" t="s">
        <v>7475</v>
      </c>
      <c r="B3586" s="39" t="s">
        <v>7476</v>
      </c>
      <c r="C3586" s="40">
        <v>10</v>
      </c>
      <c r="D3586" s="38" t="s">
        <v>420</v>
      </c>
    </row>
    <row r="3587" spans="1:4" x14ac:dyDescent="0.25">
      <c r="A3587" s="38" t="s">
        <v>7477</v>
      </c>
      <c r="B3587" s="39" t="s">
        <v>7478</v>
      </c>
      <c r="C3587" s="40">
        <v>15</v>
      </c>
      <c r="D3587" s="38" t="s">
        <v>306</v>
      </c>
    </row>
    <row r="3588" spans="1:4" x14ac:dyDescent="0.25">
      <c r="A3588" s="38" t="s">
        <v>7479</v>
      </c>
      <c r="B3588" s="39" t="s">
        <v>7480</v>
      </c>
      <c r="C3588" s="40">
        <v>15</v>
      </c>
      <c r="D3588" s="38" t="s">
        <v>306</v>
      </c>
    </row>
    <row r="3589" spans="1:4" x14ac:dyDescent="0.25">
      <c r="A3589" s="38" t="s">
        <v>7481</v>
      </c>
      <c r="B3589" s="39" t="s">
        <v>7482</v>
      </c>
      <c r="C3589" s="40">
        <v>15</v>
      </c>
      <c r="D3589" s="38" t="s">
        <v>306</v>
      </c>
    </row>
    <row r="3590" spans="1:4" x14ac:dyDescent="0.25">
      <c r="A3590" s="38" t="s">
        <v>7483</v>
      </c>
      <c r="B3590" s="39" t="s">
        <v>7484</v>
      </c>
      <c r="C3590" s="40">
        <v>15</v>
      </c>
      <c r="D3590" s="38" t="s">
        <v>306</v>
      </c>
    </row>
    <row r="3591" spans="1:4" x14ac:dyDescent="0.25">
      <c r="A3591" s="38" t="s">
        <v>7485</v>
      </c>
      <c r="B3591" s="39" t="s">
        <v>7486</v>
      </c>
      <c r="C3591" s="40">
        <v>9</v>
      </c>
      <c r="D3591" s="38" t="s">
        <v>567</v>
      </c>
    </row>
    <row r="3592" spans="1:4" x14ac:dyDescent="0.25">
      <c r="A3592" s="38" t="s">
        <v>7487</v>
      </c>
      <c r="B3592" s="39" t="s">
        <v>7488</v>
      </c>
      <c r="C3592" s="40">
        <v>10</v>
      </c>
      <c r="D3592" s="38" t="s">
        <v>420</v>
      </c>
    </row>
    <row r="3593" spans="1:4" x14ac:dyDescent="0.25">
      <c r="A3593" s="38" t="s">
        <v>7489</v>
      </c>
      <c r="B3593" s="39" t="s">
        <v>7490</v>
      </c>
      <c r="C3593" s="40">
        <v>10</v>
      </c>
      <c r="D3593" s="38" t="s">
        <v>420</v>
      </c>
    </row>
    <row r="3594" spans="1:4" x14ac:dyDescent="0.25">
      <c r="A3594" s="38" t="s">
        <v>7491</v>
      </c>
      <c r="B3594" s="39" t="s">
        <v>7492</v>
      </c>
      <c r="C3594" s="40">
        <v>10</v>
      </c>
      <c r="D3594" s="38" t="s">
        <v>420</v>
      </c>
    </row>
    <row r="3595" spans="1:4" x14ac:dyDescent="0.25">
      <c r="A3595" s="38" t="s">
        <v>7493</v>
      </c>
      <c r="B3595" s="39" t="s">
        <v>7494</v>
      </c>
      <c r="C3595" s="40">
        <v>16</v>
      </c>
      <c r="D3595" s="38" t="s">
        <v>576</v>
      </c>
    </row>
    <row r="3596" spans="1:4" x14ac:dyDescent="0.25">
      <c r="A3596" s="38" t="s">
        <v>7495</v>
      </c>
      <c r="B3596" s="39" t="s">
        <v>7496</v>
      </c>
      <c r="C3596" s="40">
        <v>10</v>
      </c>
      <c r="D3596" s="38" t="s">
        <v>420</v>
      </c>
    </row>
    <row r="3597" spans="1:4" x14ac:dyDescent="0.25">
      <c r="A3597" s="38" t="s">
        <v>7497</v>
      </c>
      <c r="B3597" s="39" t="s">
        <v>7498</v>
      </c>
      <c r="C3597" s="40">
        <v>19</v>
      </c>
      <c r="D3597" s="38" t="s">
        <v>469</v>
      </c>
    </row>
    <row r="3598" spans="1:4" x14ac:dyDescent="0.25">
      <c r="A3598" s="38" t="s">
        <v>7499</v>
      </c>
      <c r="B3598" s="39" t="s">
        <v>7500</v>
      </c>
      <c r="C3598" s="40">
        <v>10</v>
      </c>
      <c r="D3598" s="38" t="s">
        <v>420</v>
      </c>
    </row>
    <row r="3599" spans="1:4" x14ac:dyDescent="0.25">
      <c r="A3599" s="38" t="s">
        <v>7501</v>
      </c>
      <c r="B3599" s="39" t="s">
        <v>7502</v>
      </c>
      <c r="C3599" s="40">
        <v>12</v>
      </c>
      <c r="D3599" s="38" t="s">
        <v>385</v>
      </c>
    </row>
    <row r="3600" spans="1:4" x14ac:dyDescent="0.25">
      <c r="A3600" s="38" t="s">
        <v>7503</v>
      </c>
      <c r="B3600" s="39" t="s">
        <v>7504</v>
      </c>
      <c r="C3600" s="40">
        <v>7</v>
      </c>
      <c r="D3600" s="38" t="s">
        <v>644</v>
      </c>
    </row>
    <row r="3601" spans="1:4" x14ac:dyDescent="0.25">
      <c r="A3601" s="38" t="s">
        <v>7505</v>
      </c>
      <c r="B3601" s="39" t="s">
        <v>7506</v>
      </c>
      <c r="C3601" s="40">
        <v>1</v>
      </c>
      <c r="D3601" s="38" t="s">
        <v>372</v>
      </c>
    </row>
    <row r="3602" spans="1:4" x14ac:dyDescent="0.25">
      <c r="A3602" s="38" t="s">
        <v>7507</v>
      </c>
      <c r="B3602" s="39" t="s">
        <v>7508</v>
      </c>
      <c r="C3602" s="40">
        <v>1</v>
      </c>
      <c r="D3602" s="38" t="s">
        <v>372</v>
      </c>
    </row>
    <row r="3603" spans="1:4" x14ac:dyDescent="0.25">
      <c r="A3603" s="38" t="s">
        <v>7509</v>
      </c>
      <c r="B3603" s="39" t="s">
        <v>7510</v>
      </c>
      <c r="C3603" s="40">
        <v>1</v>
      </c>
      <c r="D3603" s="38" t="s">
        <v>372</v>
      </c>
    </row>
    <row r="3604" spans="1:4" x14ac:dyDescent="0.25">
      <c r="A3604" s="38" t="s">
        <v>7511</v>
      </c>
      <c r="B3604" s="39" t="s">
        <v>7512</v>
      </c>
      <c r="C3604" s="40">
        <v>1</v>
      </c>
      <c r="D3604" s="38" t="s">
        <v>372</v>
      </c>
    </row>
    <row r="3605" spans="1:4" x14ac:dyDescent="0.25">
      <c r="A3605" s="38" t="s">
        <v>7513</v>
      </c>
      <c r="B3605" s="39" t="s">
        <v>7514</v>
      </c>
      <c r="C3605" s="40">
        <v>1</v>
      </c>
      <c r="D3605" s="38" t="s">
        <v>372</v>
      </c>
    </row>
    <row r="3606" spans="1:4" x14ac:dyDescent="0.25">
      <c r="A3606" s="38" t="s">
        <v>7515</v>
      </c>
      <c r="B3606" s="39" t="s">
        <v>7516</v>
      </c>
      <c r="C3606" s="40">
        <v>1</v>
      </c>
      <c r="D3606" s="38" t="s">
        <v>372</v>
      </c>
    </row>
    <row r="3607" spans="1:4" x14ac:dyDescent="0.25">
      <c r="A3607" s="38" t="s">
        <v>7517</v>
      </c>
      <c r="B3607" s="39" t="s">
        <v>7518</v>
      </c>
      <c r="C3607" s="40">
        <v>14</v>
      </c>
      <c r="D3607" s="38" t="s">
        <v>303</v>
      </c>
    </row>
    <row r="3608" spans="1:4" x14ac:dyDescent="0.25">
      <c r="A3608" s="38" t="s">
        <v>7519</v>
      </c>
      <c r="B3608" s="39" t="s">
        <v>7520</v>
      </c>
      <c r="C3608" s="40">
        <v>11</v>
      </c>
      <c r="D3608" s="38" t="s">
        <v>369</v>
      </c>
    </row>
    <row r="3609" spans="1:4" x14ac:dyDescent="0.25">
      <c r="A3609" s="38" t="s">
        <v>7521</v>
      </c>
      <c r="B3609" s="39" t="s">
        <v>7522</v>
      </c>
      <c r="C3609" s="40">
        <v>1</v>
      </c>
      <c r="D3609" s="38" t="s">
        <v>372</v>
      </c>
    </row>
    <row r="3610" spans="1:4" x14ac:dyDescent="0.25">
      <c r="A3610" s="38" t="s">
        <v>7523</v>
      </c>
      <c r="B3610" s="39" t="s">
        <v>7524</v>
      </c>
      <c r="C3610" s="40">
        <v>16</v>
      </c>
      <c r="D3610" s="38" t="s">
        <v>576</v>
      </c>
    </row>
    <row r="3611" spans="1:4" x14ac:dyDescent="0.25">
      <c r="A3611" s="38" t="s">
        <v>7525</v>
      </c>
      <c r="B3611" s="39" t="s">
        <v>7526</v>
      </c>
      <c r="C3611" s="40">
        <v>11</v>
      </c>
      <c r="D3611" s="38" t="s">
        <v>369</v>
      </c>
    </row>
    <row r="3612" spans="1:4" x14ac:dyDescent="0.25">
      <c r="A3612" s="38" t="s">
        <v>7527</v>
      </c>
      <c r="B3612" s="39" t="s">
        <v>7528</v>
      </c>
      <c r="C3612" s="40">
        <v>1</v>
      </c>
      <c r="D3612" s="38" t="s">
        <v>372</v>
      </c>
    </row>
    <row r="3613" spans="1:4" x14ac:dyDescent="0.25">
      <c r="A3613" s="38" t="s">
        <v>7529</v>
      </c>
      <c r="B3613" s="39" t="s">
        <v>7530</v>
      </c>
      <c r="C3613" s="40">
        <v>13</v>
      </c>
      <c r="D3613" s="38" t="s">
        <v>402</v>
      </c>
    </row>
    <row r="3614" spans="1:4" x14ac:dyDescent="0.25">
      <c r="A3614" s="38" t="s">
        <v>7531</v>
      </c>
      <c r="B3614" s="39" t="s">
        <v>7532</v>
      </c>
      <c r="C3614" s="40">
        <v>13</v>
      </c>
      <c r="D3614" s="38" t="s">
        <v>402</v>
      </c>
    </row>
    <row r="3615" spans="1:4" x14ac:dyDescent="0.25">
      <c r="A3615" s="38" t="s">
        <v>7533</v>
      </c>
      <c r="B3615" s="39" t="s">
        <v>7534</v>
      </c>
      <c r="C3615" s="40">
        <v>13</v>
      </c>
      <c r="D3615" s="38" t="s">
        <v>402</v>
      </c>
    </row>
    <row r="3616" spans="1:4" x14ac:dyDescent="0.25">
      <c r="A3616" s="38" t="s">
        <v>7535</v>
      </c>
      <c r="B3616" s="39" t="s">
        <v>7536</v>
      </c>
      <c r="C3616" s="40">
        <v>17</v>
      </c>
      <c r="D3616" s="38" t="s">
        <v>595</v>
      </c>
    </row>
    <row r="3617" spans="1:4" x14ac:dyDescent="0.25">
      <c r="A3617" s="38" t="s">
        <v>7537</v>
      </c>
      <c r="B3617" s="39" t="s">
        <v>7538</v>
      </c>
      <c r="C3617" s="40">
        <v>7</v>
      </c>
      <c r="D3617" s="38" t="s">
        <v>644</v>
      </c>
    </row>
    <row r="3618" spans="1:4" x14ac:dyDescent="0.25">
      <c r="A3618" s="38" t="s">
        <v>7539</v>
      </c>
      <c r="B3618" s="39" t="s">
        <v>7540</v>
      </c>
      <c r="C3618" s="40">
        <v>5</v>
      </c>
      <c r="D3618" s="38" t="s">
        <v>466</v>
      </c>
    </row>
    <row r="3619" spans="1:4" x14ac:dyDescent="0.25">
      <c r="A3619" s="38" t="s">
        <v>7541</v>
      </c>
      <c r="B3619" s="39" t="s">
        <v>7542</v>
      </c>
      <c r="C3619" s="40">
        <v>19</v>
      </c>
      <c r="D3619" s="38" t="s">
        <v>469</v>
      </c>
    </row>
    <row r="3620" spans="1:4" x14ac:dyDescent="0.25">
      <c r="A3620" s="38" t="s">
        <v>7543</v>
      </c>
      <c r="B3620" s="39" t="s">
        <v>7544</v>
      </c>
      <c r="C3620" s="40">
        <v>19</v>
      </c>
      <c r="D3620" s="38" t="s">
        <v>469</v>
      </c>
    </row>
    <row r="3621" spans="1:4" x14ac:dyDescent="0.25">
      <c r="A3621" s="38" t="s">
        <v>7545</v>
      </c>
      <c r="B3621" s="39" t="s">
        <v>7546</v>
      </c>
      <c r="C3621" s="40">
        <v>19</v>
      </c>
      <c r="D3621" s="38" t="s">
        <v>469</v>
      </c>
    </row>
    <row r="3622" spans="1:4" x14ac:dyDescent="0.25">
      <c r="A3622" s="38" t="s">
        <v>7547</v>
      </c>
      <c r="B3622" s="39" t="s">
        <v>7548</v>
      </c>
      <c r="C3622" s="40">
        <v>19</v>
      </c>
      <c r="D3622" s="38" t="s">
        <v>469</v>
      </c>
    </row>
    <row r="3623" spans="1:4" x14ac:dyDescent="0.25">
      <c r="A3623" s="38" t="s">
        <v>7549</v>
      </c>
      <c r="B3623" s="39" t="s">
        <v>7550</v>
      </c>
      <c r="C3623" s="40">
        <v>19</v>
      </c>
      <c r="D3623" s="38" t="s">
        <v>469</v>
      </c>
    </row>
    <row r="3624" spans="1:4" x14ac:dyDescent="0.25">
      <c r="A3624" s="38" t="s">
        <v>7551</v>
      </c>
      <c r="B3624" s="39" t="s">
        <v>7552</v>
      </c>
      <c r="C3624" s="40">
        <v>19</v>
      </c>
      <c r="D3624" s="38" t="s">
        <v>469</v>
      </c>
    </row>
    <row r="3625" spans="1:4" x14ac:dyDescent="0.25">
      <c r="A3625" s="38" t="s">
        <v>7553</v>
      </c>
      <c r="B3625" s="39" t="s">
        <v>7554</v>
      </c>
      <c r="C3625" s="40">
        <v>19</v>
      </c>
      <c r="D3625" s="38" t="s">
        <v>469</v>
      </c>
    </row>
    <row r="3626" spans="1:4" x14ac:dyDescent="0.25">
      <c r="A3626" s="38" t="s">
        <v>7555</v>
      </c>
      <c r="B3626" s="39" t="s">
        <v>7556</v>
      </c>
      <c r="C3626" s="40">
        <v>19</v>
      </c>
      <c r="D3626" s="38" t="s">
        <v>469</v>
      </c>
    </row>
    <row r="3627" spans="1:4" x14ac:dyDescent="0.25">
      <c r="A3627" s="38" t="s">
        <v>7557</v>
      </c>
      <c r="B3627" s="39" t="s">
        <v>7558</v>
      </c>
      <c r="C3627" s="40">
        <v>19</v>
      </c>
      <c r="D3627" s="38" t="s">
        <v>469</v>
      </c>
    </row>
    <row r="3628" spans="1:4" x14ac:dyDescent="0.25">
      <c r="A3628" s="38" t="s">
        <v>7559</v>
      </c>
      <c r="B3628" s="39" t="s">
        <v>7560</v>
      </c>
      <c r="C3628" s="40">
        <v>19</v>
      </c>
      <c r="D3628" s="38" t="s">
        <v>469</v>
      </c>
    </row>
    <row r="3629" spans="1:4" x14ac:dyDescent="0.25">
      <c r="A3629" s="38" t="s">
        <v>7561</v>
      </c>
      <c r="B3629" s="39" t="s">
        <v>7562</v>
      </c>
      <c r="C3629" s="40">
        <v>19</v>
      </c>
      <c r="D3629" s="38" t="s">
        <v>469</v>
      </c>
    </row>
    <row r="3630" spans="1:4" x14ac:dyDescent="0.25">
      <c r="A3630" s="38" t="s">
        <v>7563</v>
      </c>
      <c r="B3630" s="39" t="s">
        <v>7564</v>
      </c>
      <c r="C3630" s="40">
        <v>19</v>
      </c>
      <c r="D3630" s="38" t="s">
        <v>469</v>
      </c>
    </row>
    <row r="3631" spans="1:4" x14ac:dyDescent="0.25">
      <c r="A3631" s="38" t="s">
        <v>7565</v>
      </c>
      <c r="B3631" s="39" t="s">
        <v>7566</v>
      </c>
      <c r="C3631" s="40">
        <v>19</v>
      </c>
      <c r="D3631" s="38" t="s">
        <v>469</v>
      </c>
    </row>
    <row r="3632" spans="1:4" x14ac:dyDescent="0.25">
      <c r="A3632" s="38" t="s">
        <v>7567</v>
      </c>
      <c r="B3632" s="39" t="s">
        <v>7568</v>
      </c>
      <c r="C3632" s="40">
        <v>19</v>
      </c>
      <c r="D3632" s="38" t="s">
        <v>469</v>
      </c>
    </row>
    <row r="3633" spans="1:4" x14ac:dyDescent="0.25">
      <c r="A3633" s="38" t="s">
        <v>7569</v>
      </c>
      <c r="B3633" s="39" t="s">
        <v>7570</v>
      </c>
      <c r="C3633" s="40">
        <v>19</v>
      </c>
      <c r="D3633" s="38" t="s">
        <v>469</v>
      </c>
    </row>
    <row r="3634" spans="1:4" x14ac:dyDescent="0.25">
      <c r="A3634" s="38" t="s">
        <v>7571</v>
      </c>
      <c r="B3634" s="39" t="s">
        <v>7572</v>
      </c>
      <c r="C3634" s="40">
        <v>19</v>
      </c>
      <c r="D3634" s="38" t="s">
        <v>469</v>
      </c>
    </row>
    <row r="3635" spans="1:4" x14ac:dyDescent="0.25">
      <c r="A3635" s="38" t="s">
        <v>7573</v>
      </c>
      <c r="B3635" s="39" t="s">
        <v>7574</v>
      </c>
      <c r="C3635" s="40">
        <v>19</v>
      </c>
      <c r="D3635" s="38" t="s">
        <v>469</v>
      </c>
    </row>
    <row r="3636" spans="1:4" x14ac:dyDescent="0.25">
      <c r="A3636" s="38" t="s">
        <v>7575</v>
      </c>
      <c r="B3636" s="39" t="s">
        <v>7576</v>
      </c>
      <c r="C3636" s="40">
        <v>19</v>
      </c>
      <c r="D3636" s="38" t="s">
        <v>469</v>
      </c>
    </row>
    <row r="3637" spans="1:4" x14ac:dyDescent="0.25">
      <c r="A3637" s="38" t="s">
        <v>7577</v>
      </c>
      <c r="B3637" s="39" t="s">
        <v>7578</v>
      </c>
      <c r="C3637" s="40">
        <v>19</v>
      </c>
      <c r="D3637" s="38" t="s">
        <v>469</v>
      </c>
    </row>
    <row r="3638" spans="1:4" x14ac:dyDescent="0.25">
      <c r="A3638" s="38" t="s">
        <v>7579</v>
      </c>
      <c r="B3638" s="39" t="s">
        <v>7580</v>
      </c>
      <c r="C3638" s="40">
        <v>19</v>
      </c>
      <c r="D3638" s="38" t="s">
        <v>469</v>
      </c>
    </row>
    <row r="3639" spans="1:4" x14ac:dyDescent="0.25">
      <c r="A3639" s="38" t="s">
        <v>7581</v>
      </c>
      <c r="B3639" s="39" t="s">
        <v>7582</v>
      </c>
      <c r="C3639" s="40">
        <v>19</v>
      </c>
      <c r="D3639" s="38" t="s">
        <v>469</v>
      </c>
    </row>
    <row r="3640" spans="1:4" x14ac:dyDescent="0.25">
      <c r="A3640" s="38" t="s">
        <v>7581</v>
      </c>
      <c r="B3640" s="39" t="s">
        <v>7583</v>
      </c>
      <c r="C3640" s="40">
        <v>19</v>
      </c>
      <c r="D3640" s="38" t="s">
        <v>469</v>
      </c>
    </row>
    <row r="3641" spans="1:4" x14ac:dyDescent="0.25">
      <c r="A3641" s="38" t="s">
        <v>7581</v>
      </c>
      <c r="B3641" s="39" t="s">
        <v>7584</v>
      </c>
      <c r="C3641" s="40">
        <v>19</v>
      </c>
      <c r="D3641" s="38" t="s">
        <v>469</v>
      </c>
    </row>
    <row r="3642" spans="1:4" x14ac:dyDescent="0.25">
      <c r="A3642" s="38" t="s">
        <v>7581</v>
      </c>
      <c r="B3642" s="39" t="s">
        <v>7585</v>
      </c>
      <c r="C3642" s="40">
        <v>19</v>
      </c>
      <c r="D3642" s="38" t="s">
        <v>469</v>
      </c>
    </row>
    <row r="3643" spans="1:4" x14ac:dyDescent="0.25">
      <c r="A3643" s="38" t="s">
        <v>7581</v>
      </c>
      <c r="B3643" s="39" t="s">
        <v>7586</v>
      </c>
      <c r="C3643" s="40">
        <v>19</v>
      </c>
      <c r="D3643" s="38" t="s">
        <v>469</v>
      </c>
    </row>
    <row r="3644" spans="1:4" x14ac:dyDescent="0.25">
      <c r="A3644" s="38" t="s">
        <v>7581</v>
      </c>
      <c r="B3644" s="39" t="s">
        <v>7587</v>
      </c>
      <c r="C3644" s="40">
        <v>19</v>
      </c>
      <c r="D3644" s="38" t="s">
        <v>469</v>
      </c>
    </row>
    <row r="3645" spans="1:4" x14ac:dyDescent="0.25">
      <c r="A3645" s="38" t="s">
        <v>7581</v>
      </c>
      <c r="B3645" s="39" t="s">
        <v>7588</v>
      </c>
      <c r="C3645" s="40">
        <v>19</v>
      </c>
      <c r="D3645" s="38" t="s">
        <v>469</v>
      </c>
    </row>
    <row r="3646" spans="1:4" x14ac:dyDescent="0.25">
      <c r="A3646" s="38" t="s">
        <v>7581</v>
      </c>
      <c r="B3646" s="39" t="s">
        <v>7589</v>
      </c>
      <c r="C3646" s="40">
        <v>19</v>
      </c>
      <c r="D3646" s="38" t="s">
        <v>469</v>
      </c>
    </row>
    <row r="3647" spans="1:4" x14ac:dyDescent="0.25">
      <c r="A3647" s="38" t="s">
        <v>7581</v>
      </c>
      <c r="B3647" s="39" t="s">
        <v>7590</v>
      </c>
      <c r="C3647" s="40">
        <v>19</v>
      </c>
      <c r="D3647" s="38" t="s">
        <v>469</v>
      </c>
    </row>
    <row r="3648" spans="1:4" x14ac:dyDescent="0.25">
      <c r="A3648" s="38" t="s">
        <v>7581</v>
      </c>
      <c r="B3648" s="39" t="s">
        <v>7591</v>
      </c>
      <c r="C3648" s="40">
        <v>19</v>
      </c>
      <c r="D3648" s="38" t="s">
        <v>469</v>
      </c>
    </row>
    <row r="3649" spans="1:4" x14ac:dyDescent="0.25">
      <c r="A3649" s="38" t="s">
        <v>7592</v>
      </c>
      <c r="B3649" s="39" t="s">
        <v>7593</v>
      </c>
      <c r="C3649" s="40">
        <v>19</v>
      </c>
      <c r="D3649" s="38" t="s">
        <v>469</v>
      </c>
    </row>
    <row r="3650" spans="1:4" x14ac:dyDescent="0.25">
      <c r="A3650" s="38" t="s">
        <v>7592</v>
      </c>
      <c r="B3650" s="39" t="s">
        <v>7594</v>
      </c>
      <c r="C3650" s="40">
        <v>19</v>
      </c>
      <c r="D3650" s="38" t="s">
        <v>469</v>
      </c>
    </row>
    <row r="3651" spans="1:4" x14ac:dyDescent="0.25">
      <c r="A3651" s="38" t="s">
        <v>7592</v>
      </c>
      <c r="B3651" s="39" t="s">
        <v>7595</v>
      </c>
      <c r="C3651" s="40">
        <v>19</v>
      </c>
      <c r="D3651" s="38" t="s">
        <v>469</v>
      </c>
    </row>
    <row r="3652" spans="1:4" x14ac:dyDescent="0.25">
      <c r="A3652" s="38" t="s">
        <v>7592</v>
      </c>
      <c r="B3652" s="39" t="s">
        <v>7596</v>
      </c>
      <c r="C3652" s="40">
        <v>19</v>
      </c>
      <c r="D3652" s="38" t="s">
        <v>469</v>
      </c>
    </row>
    <row r="3653" spans="1:4" x14ac:dyDescent="0.25">
      <c r="A3653" s="38" t="s">
        <v>7592</v>
      </c>
      <c r="B3653" s="39" t="s">
        <v>7597</v>
      </c>
      <c r="C3653" s="40">
        <v>19</v>
      </c>
      <c r="D3653" s="38" t="s">
        <v>469</v>
      </c>
    </row>
    <row r="3654" spans="1:4" x14ac:dyDescent="0.25">
      <c r="A3654" s="38" t="s">
        <v>7592</v>
      </c>
      <c r="B3654" s="39" t="s">
        <v>7598</v>
      </c>
      <c r="C3654" s="40">
        <v>19</v>
      </c>
      <c r="D3654" s="38" t="s">
        <v>469</v>
      </c>
    </row>
    <row r="3655" spans="1:4" x14ac:dyDescent="0.25">
      <c r="A3655" s="38" t="s">
        <v>7592</v>
      </c>
      <c r="B3655" s="39" t="s">
        <v>7599</v>
      </c>
      <c r="C3655" s="40">
        <v>19</v>
      </c>
      <c r="D3655" s="38" t="s">
        <v>469</v>
      </c>
    </row>
    <row r="3656" spans="1:4" x14ac:dyDescent="0.25">
      <c r="A3656" s="38" t="s">
        <v>7592</v>
      </c>
      <c r="B3656" s="39" t="s">
        <v>7600</v>
      </c>
      <c r="C3656" s="40">
        <v>19</v>
      </c>
      <c r="D3656" s="38" t="s">
        <v>469</v>
      </c>
    </row>
    <row r="3657" spans="1:4" x14ac:dyDescent="0.25">
      <c r="A3657" s="38" t="s">
        <v>7592</v>
      </c>
      <c r="B3657" s="39" t="s">
        <v>7601</v>
      </c>
      <c r="C3657" s="40">
        <v>19</v>
      </c>
      <c r="D3657" s="38" t="s">
        <v>469</v>
      </c>
    </row>
    <row r="3658" spans="1:4" x14ac:dyDescent="0.25">
      <c r="A3658" s="38" t="s">
        <v>7592</v>
      </c>
      <c r="B3658" s="39" t="s">
        <v>7602</v>
      </c>
      <c r="C3658" s="40">
        <v>19</v>
      </c>
      <c r="D3658" s="38" t="s">
        <v>469</v>
      </c>
    </row>
    <row r="3659" spans="1:4" x14ac:dyDescent="0.25">
      <c r="A3659" s="38" t="s">
        <v>7603</v>
      </c>
      <c r="B3659" s="39" t="s">
        <v>7604</v>
      </c>
      <c r="C3659" s="40">
        <v>19</v>
      </c>
      <c r="D3659" s="38" t="s">
        <v>469</v>
      </c>
    </row>
    <row r="3660" spans="1:4" x14ac:dyDescent="0.25">
      <c r="A3660" s="38" t="s">
        <v>7605</v>
      </c>
      <c r="B3660" s="39" t="s">
        <v>7606</v>
      </c>
      <c r="C3660" s="40">
        <v>19</v>
      </c>
      <c r="D3660" s="38" t="s">
        <v>469</v>
      </c>
    </row>
    <row r="3661" spans="1:4" x14ac:dyDescent="0.25">
      <c r="A3661" s="38" t="s">
        <v>7607</v>
      </c>
      <c r="B3661" s="39" t="s">
        <v>7608</v>
      </c>
      <c r="C3661" s="40">
        <v>19</v>
      </c>
      <c r="D3661" s="38" t="s">
        <v>469</v>
      </c>
    </row>
    <row r="3662" spans="1:4" x14ac:dyDescent="0.25">
      <c r="A3662" s="38" t="s">
        <v>7609</v>
      </c>
      <c r="B3662" s="39" t="s">
        <v>7610</v>
      </c>
      <c r="C3662" s="40">
        <v>19</v>
      </c>
      <c r="D3662" s="38" t="s">
        <v>469</v>
      </c>
    </row>
    <row r="3663" spans="1:4" x14ac:dyDescent="0.25">
      <c r="A3663" s="38" t="s">
        <v>7611</v>
      </c>
      <c r="B3663" s="39" t="s">
        <v>7612</v>
      </c>
      <c r="C3663" s="40">
        <v>19</v>
      </c>
      <c r="D3663" s="38" t="s">
        <v>469</v>
      </c>
    </row>
    <row r="3664" spans="1:4" x14ac:dyDescent="0.25">
      <c r="A3664" s="38" t="s">
        <v>7613</v>
      </c>
      <c r="B3664" s="39" t="s">
        <v>7614</v>
      </c>
      <c r="C3664" s="40">
        <v>19</v>
      </c>
      <c r="D3664" s="38" t="s">
        <v>469</v>
      </c>
    </row>
    <row r="3665" spans="1:4" x14ac:dyDescent="0.25">
      <c r="A3665" s="38" t="s">
        <v>7615</v>
      </c>
      <c r="B3665" s="39" t="s">
        <v>7616</v>
      </c>
      <c r="C3665" s="40">
        <v>19</v>
      </c>
      <c r="D3665" s="38" t="s">
        <v>469</v>
      </c>
    </row>
    <row r="3666" spans="1:4" x14ac:dyDescent="0.25">
      <c r="A3666" s="38" t="s">
        <v>7617</v>
      </c>
      <c r="B3666" s="39" t="s">
        <v>7618</v>
      </c>
      <c r="C3666" s="40">
        <v>19</v>
      </c>
      <c r="D3666" s="38" t="s">
        <v>469</v>
      </c>
    </row>
    <row r="3667" spans="1:4" x14ac:dyDescent="0.25">
      <c r="A3667" s="38" t="s">
        <v>7619</v>
      </c>
      <c r="B3667" s="39" t="s">
        <v>7620</v>
      </c>
      <c r="C3667" s="40">
        <v>19</v>
      </c>
      <c r="D3667" s="38" t="s">
        <v>469</v>
      </c>
    </row>
    <row r="3668" spans="1:4" x14ac:dyDescent="0.25">
      <c r="A3668" s="38" t="s">
        <v>7621</v>
      </c>
      <c r="B3668" s="39" t="s">
        <v>7622</v>
      </c>
      <c r="C3668" s="40">
        <v>19</v>
      </c>
      <c r="D3668" s="38" t="s">
        <v>469</v>
      </c>
    </row>
    <row r="3669" spans="1:4" x14ac:dyDescent="0.25">
      <c r="A3669" s="38" t="s">
        <v>7623</v>
      </c>
      <c r="B3669" s="39" t="s">
        <v>7624</v>
      </c>
      <c r="C3669" s="40">
        <v>19</v>
      </c>
      <c r="D3669" s="38" t="s">
        <v>469</v>
      </c>
    </row>
    <row r="3670" spans="1:4" x14ac:dyDescent="0.25">
      <c r="A3670" s="38" t="s">
        <v>7623</v>
      </c>
      <c r="B3670" s="39" t="s">
        <v>7625</v>
      </c>
      <c r="C3670" s="40">
        <v>19</v>
      </c>
      <c r="D3670" s="38" t="s">
        <v>469</v>
      </c>
    </row>
    <row r="3671" spans="1:4" x14ac:dyDescent="0.25">
      <c r="A3671" s="38" t="s">
        <v>7626</v>
      </c>
      <c r="B3671" s="39" t="s">
        <v>7627</v>
      </c>
      <c r="C3671" s="40">
        <v>19</v>
      </c>
      <c r="D3671" s="38" t="s">
        <v>469</v>
      </c>
    </row>
    <row r="3672" spans="1:4" x14ac:dyDescent="0.25">
      <c r="A3672" s="38" t="s">
        <v>7626</v>
      </c>
      <c r="B3672" s="39" t="s">
        <v>7628</v>
      </c>
      <c r="C3672" s="40">
        <v>19</v>
      </c>
      <c r="D3672" s="38" t="s">
        <v>469</v>
      </c>
    </row>
    <row r="3673" spans="1:4" x14ac:dyDescent="0.25">
      <c r="A3673" s="38" t="s">
        <v>7629</v>
      </c>
      <c r="B3673" s="39" t="s">
        <v>7630</v>
      </c>
      <c r="C3673" s="40">
        <v>19</v>
      </c>
      <c r="D3673" s="38" t="s">
        <v>469</v>
      </c>
    </row>
    <row r="3674" spans="1:4" x14ac:dyDescent="0.25">
      <c r="A3674" s="38" t="s">
        <v>7631</v>
      </c>
      <c r="B3674" s="39" t="s">
        <v>7632</v>
      </c>
      <c r="C3674" s="40">
        <v>19</v>
      </c>
      <c r="D3674" s="38" t="s">
        <v>469</v>
      </c>
    </row>
    <row r="3675" spans="1:4" x14ac:dyDescent="0.25">
      <c r="A3675" s="38" t="s">
        <v>7633</v>
      </c>
      <c r="B3675" s="39" t="s">
        <v>7634</v>
      </c>
      <c r="C3675" s="40">
        <v>19</v>
      </c>
      <c r="D3675" s="38" t="s">
        <v>469</v>
      </c>
    </row>
    <row r="3676" spans="1:4" x14ac:dyDescent="0.25">
      <c r="A3676" s="38" t="s">
        <v>7635</v>
      </c>
      <c r="B3676" s="39" t="s">
        <v>7636</v>
      </c>
      <c r="C3676" s="40">
        <v>19</v>
      </c>
      <c r="D3676" s="38" t="s">
        <v>469</v>
      </c>
    </row>
    <row r="3677" spans="1:4" x14ac:dyDescent="0.25">
      <c r="A3677" s="38" t="s">
        <v>7637</v>
      </c>
      <c r="B3677" s="39" t="s">
        <v>7638</v>
      </c>
      <c r="C3677" s="40">
        <v>19</v>
      </c>
      <c r="D3677" s="38" t="s">
        <v>469</v>
      </c>
    </row>
    <row r="3678" spans="1:4" x14ac:dyDescent="0.25">
      <c r="A3678" s="38" t="s">
        <v>7639</v>
      </c>
      <c r="B3678" s="39" t="s">
        <v>7640</v>
      </c>
      <c r="C3678" s="40">
        <v>19</v>
      </c>
      <c r="D3678" s="38" t="s">
        <v>469</v>
      </c>
    </row>
    <row r="3679" spans="1:4" x14ac:dyDescent="0.25">
      <c r="A3679" s="38" t="s">
        <v>7641</v>
      </c>
      <c r="B3679" s="39" t="s">
        <v>7642</v>
      </c>
      <c r="C3679" s="40">
        <v>19</v>
      </c>
      <c r="D3679" s="38" t="s">
        <v>469</v>
      </c>
    </row>
    <row r="3680" spans="1:4" x14ac:dyDescent="0.25">
      <c r="A3680" s="38" t="s">
        <v>7643</v>
      </c>
      <c r="B3680" s="39" t="s">
        <v>7644</v>
      </c>
      <c r="C3680" s="40">
        <v>19</v>
      </c>
      <c r="D3680" s="38" t="s">
        <v>469</v>
      </c>
    </row>
    <row r="3681" spans="1:4" x14ac:dyDescent="0.25">
      <c r="A3681" s="38" t="s">
        <v>7645</v>
      </c>
      <c r="B3681" s="39" t="s">
        <v>7646</v>
      </c>
      <c r="C3681" s="40">
        <v>19</v>
      </c>
      <c r="D3681" s="38" t="s">
        <v>469</v>
      </c>
    </row>
    <row r="3682" spans="1:4" x14ac:dyDescent="0.25">
      <c r="A3682" s="38" t="s">
        <v>7647</v>
      </c>
      <c r="B3682" s="39" t="s">
        <v>7648</v>
      </c>
      <c r="C3682" s="40">
        <v>19</v>
      </c>
      <c r="D3682" s="38" t="s">
        <v>469</v>
      </c>
    </row>
    <row r="3683" spans="1:4" x14ac:dyDescent="0.25">
      <c r="A3683" s="38" t="s">
        <v>7649</v>
      </c>
      <c r="B3683" s="39" t="s">
        <v>7650</v>
      </c>
      <c r="C3683" s="40">
        <v>19</v>
      </c>
      <c r="D3683" s="38" t="s">
        <v>469</v>
      </c>
    </row>
    <row r="3684" spans="1:4" x14ac:dyDescent="0.25">
      <c r="A3684" s="38" t="s">
        <v>7651</v>
      </c>
      <c r="B3684" s="39" t="s">
        <v>7652</v>
      </c>
      <c r="C3684" s="40">
        <v>19</v>
      </c>
      <c r="D3684" s="38" t="s">
        <v>469</v>
      </c>
    </row>
    <row r="3685" spans="1:4" x14ac:dyDescent="0.25">
      <c r="A3685" s="38" t="s">
        <v>7653</v>
      </c>
      <c r="B3685" s="39" t="s">
        <v>7654</v>
      </c>
      <c r="C3685" s="40">
        <v>19</v>
      </c>
      <c r="D3685" s="38" t="s">
        <v>469</v>
      </c>
    </row>
    <row r="3686" spans="1:4" x14ac:dyDescent="0.25">
      <c r="A3686" s="38" t="s">
        <v>7655</v>
      </c>
      <c r="B3686" s="39" t="s">
        <v>7656</v>
      </c>
      <c r="C3686" s="40">
        <v>19</v>
      </c>
      <c r="D3686" s="38" t="s">
        <v>469</v>
      </c>
    </row>
    <row r="3687" spans="1:4" x14ac:dyDescent="0.25">
      <c r="A3687" s="38" t="s">
        <v>7657</v>
      </c>
      <c r="B3687" s="39" t="s">
        <v>7658</v>
      </c>
      <c r="C3687" s="40">
        <v>19</v>
      </c>
      <c r="D3687" s="38" t="s">
        <v>469</v>
      </c>
    </row>
    <row r="3688" spans="1:4" x14ac:dyDescent="0.25">
      <c r="A3688" s="38" t="s">
        <v>7659</v>
      </c>
      <c r="B3688" s="39" t="s">
        <v>7660</v>
      </c>
      <c r="C3688" s="40">
        <v>19</v>
      </c>
      <c r="D3688" s="38" t="s">
        <v>469</v>
      </c>
    </row>
    <row r="3689" spans="1:4" x14ac:dyDescent="0.25">
      <c r="A3689" s="38" t="s">
        <v>7661</v>
      </c>
      <c r="B3689" s="39" t="s">
        <v>7662</v>
      </c>
      <c r="C3689" s="40">
        <v>19</v>
      </c>
      <c r="D3689" s="38" t="s">
        <v>469</v>
      </c>
    </row>
    <row r="3690" spans="1:4" x14ac:dyDescent="0.25">
      <c r="A3690" s="38" t="s">
        <v>7663</v>
      </c>
      <c r="B3690" s="39" t="s">
        <v>7664</v>
      </c>
      <c r="C3690" s="40">
        <v>19</v>
      </c>
      <c r="D3690" s="38" t="s">
        <v>469</v>
      </c>
    </row>
    <row r="3691" spans="1:4" x14ac:dyDescent="0.25">
      <c r="A3691" s="38" t="s">
        <v>7665</v>
      </c>
      <c r="B3691" s="39" t="s">
        <v>7666</v>
      </c>
      <c r="C3691" s="40">
        <v>19</v>
      </c>
      <c r="D3691" s="38" t="s">
        <v>469</v>
      </c>
    </row>
    <row r="3692" spans="1:4" x14ac:dyDescent="0.25">
      <c r="A3692" s="38" t="s">
        <v>7667</v>
      </c>
      <c r="B3692" s="39" t="s">
        <v>7668</v>
      </c>
      <c r="C3692" s="40">
        <v>19</v>
      </c>
      <c r="D3692" s="38" t="s">
        <v>469</v>
      </c>
    </row>
    <row r="3693" spans="1:4" x14ac:dyDescent="0.25">
      <c r="A3693" s="38" t="s">
        <v>7669</v>
      </c>
      <c r="B3693" s="39" t="s">
        <v>7670</v>
      </c>
      <c r="C3693" s="40">
        <v>19</v>
      </c>
      <c r="D3693" s="38" t="s">
        <v>469</v>
      </c>
    </row>
    <row r="3694" spans="1:4" x14ac:dyDescent="0.25">
      <c r="A3694" s="38" t="s">
        <v>7671</v>
      </c>
      <c r="B3694" s="39" t="s">
        <v>7672</v>
      </c>
      <c r="C3694" s="40">
        <v>19</v>
      </c>
      <c r="D3694" s="38" t="s">
        <v>469</v>
      </c>
    </row>
    <row r="3695" spans="1:4" x14ac:dyDescent="0.25">
      <c r="A3695" s="38" t="s">
        <v>7673</v>
      </c>
      <c r="B3695" s="39" t="s">
        <v>7674</v>
      </c>
      <c r="C3695" s="40">
        <v>19</v>
      </c>
      <c r="D3695" s="38" t="s">
        <v>469</v>
      </c>
    </row>
    <row r="3696" spans="1:4" x14ac:dyDescent="0.25">
      <c r="A3696" s="38" t="s">
        <v>7675</v>
      </c>
      <c r="B3696" s="39" t="s">
        <v>7676</v>
      </c>
      <c r="C3696" s="40">
        <v>19</v>
      </c>
      <c r="D3696" s="38" t="s">
        <v>469</v>
      </c>
    </row>
    <row r="3697" spans="1:4" x14ac:dyDescent="0.25">
      <c r="A3697" s="38" t="s">
        <v>7677</v>
      </c>
      <c r="B3697" s="39" t="s">
        <v>7678</v>
      </c>
      <c r="C3697" s="40">
        <v>19</v>
      </c>
      <c r="D3697" s="38" t="s">
        <v>469</v>
      </c>
    </row>
    <row r="3698" spans="1:4" x14ac:dyDescent="0.25">
      <c r="A3698" s="38" t="s">
        <v>7679</v>
      </c>
      <c r="B3698" s="39" t="s">
        <v>7680</v>
      </c>
      <c r="C3698" s="40">
        <v>19</v>
      </c>
      <c r="D3698" s="38" t="s">
        <v>469</v>
      </c>
    </row>
    <row r="3699" spans="1:4" x14ac:dyDescent="0.25">
      <c r="A3699" s="38" t="s">
        <v>7681</v>
      </c>
      <c r="B3699" s="39" t="s">
        <v>7682</v>
      </c>
      <c r="C3699" s="40">
        <v>19</v>
      </c>
      <c r="D3699" s="38" t="s">
        <v>469</v>
      </c>
    </row>
    <row r="3700" spans="1:4" x14ac:dyDescent="0.25">
      <c r="A3700" s="38" t="s">
        <v>7683</v>
      </c>
      <c r="B3700" s="39" t="s">
        <v>7684</v>
      </c>
      <c r="C3700" s="40">
        <v>19</v>
      </c>
      <c r="D3700" s="38" t="s">
        <v>469</v>
      </c>
    </row>
    <row r="3701" spans="1:4" x14ac:dyDescent="0.25">
      <c r="A3701" s="38" t="s">
        <v>7685</v>
      </c>
      <c r="B3701" s="39" t="s">
        <v>7686</v>
      </c>
      <c r="C3701" s="40">
        <v>19</v>
      </c>
      <c r="D3701" s="38" t="s">
        <v>469</v>
      </c>
    </row>
    <row r="3702" spans="1:4" x14ac:dyDescent="0.25">
      <c r="A3702" s="38" t="s">
        <v>7687</v>
      </c>
      <c r="B3702" s="39" t="s">
        <v>7688</v>
      </c>
      <c r="C3702" s="40">
        <v>19</v>
      </c>
      <c r="D3702" s="38" t="s">
        <v>469</v>
      </c>
    </row>
    <row r="3703" spans="1:4" x14ac:dyDescent="0.25">
      <c r="A3703" s="38" t="s">
        <v>7689</v>
      </c>
      <c r="B3703" s="39" t="s">
        <v>7690</v>
      </c>
      <c r="C3703" s="40">
        <v>19</v>
      </c>
      <c r="D3703" s="38" t="s">
        <v>469</v>
      </c>
    </row>
    <row r="3704" spans="1:4" x14ac:dyDescent="0.25">
      <c r="A3704" s="38" t="s">
        <v>7691</v>
      </c>
      <c r="B3704" s="39" t="s">
        <v>7692</v>
      </c>
      <c r="C3704" s="40">
        <v>19</v>
      </c>
      <c r="D3704" s="38" t="s">
        <v>469</v>
      </c>
    </row>
    <row r="3705" spans="1:4" x14ac:dyDescent="0.25">
      <c r="A3705" s="38" t="s">
        <v>7693</v>
      </c>
      <c r="B3705" s="39" t="s">
        <v>7694</v>
      </c>
      <c r="C3705" s="40">
        <v>19</v>
      </c>
      <c r="D3705" s="38" t="s">
        <v>469</v>
      </c>
    </row>
    <row r="3706" spans="1:4" x14ac:dyDescent="0.25">
      <c r="A3706" s="38" t="s">
        <v>7695</v>
      </c>
      <c r="B3706" s="39" t="s">
        <v>7696</v>
      </c>
      <c r="C3706" s="40">
        <v>19</v>
      </c>
      <c r="D3706" s="38" t="s">
        <v>469</v>
      </c>
    </row>
    <row r="3707" spans="1:4" x14ac:dyDescent="0.25">
      <c r="A3707" s="38" t="s">
        <v>7697</v>
      </c>
      <c r="B3707" s="39" t="s">
        <v>7698</v>
      </c>
      <c r="C3707" s="40">
        <v>19</v>
      </c>
      <c r="D3707" s="38" t="s">
        <v>469</v>
      </c>
    </row>
    <row r="3708" spans="1:4" x14ac:dyDescent="0.25">
      <c r="A3708" s="38" t="s">
        <v>7699</v>
      </c>
      <c r="B3708" s="39" t="s">
        <v>7700</v>
      </c>
      <c r="C3708" s="40">
        <v>19</v>
      </c>
      <c r="D3708" s="38" t="s">
        <v>469</v>
      </c>
    </row>
    <row r="3709" spans="1:4" x14ac:dyDescent="0.25">
      <c r="A3709" s="38" t="s">
        <v>7701</v>
      </c>
      <c r="B3709" s="39" t="s">
        <v>7702</v>
      </c>
      <c r="C3709" s="40">
        <v>19</v>
      </c>
      <c r="D3709" s="38" t="s">
        <v>469</v>
      </c>
    </row>
    <row r="3710" spans="1:4" x14ac:dyDescent="0.25">
      <c r="A3710" s="38" t="s">
        <v>7703</v>
      </c>
      <c r="B3710" s="39" t="s">
        <v>7704</v>
      </c>
      <c r="C3710" s="40">
        <v>19</v>
      </c>
      <c r="D3710" s="38" t="s">
        <v>469</v>
      </c>
    </row>
    <row r="3711" spans="1:4" x14ac:dyDescent="0.25">
      <c r="A3711" s="38" t="s">
        <v>7705</v>
      </c>
      <c r="B3711" s="39" t="s">
        <v>7706</v>
      </c>
      <c r="C3711" s="40">
        <v>19</v>
      </c>
      <c r="D3711" s="38" t="s">
        <v>469</v>
      </c>
    </row>
    <row r="3712" spans="1:4" x14ac:dyDescent="0.25">
      <c r="A3712" s="38" t="s">
        <v>7707</v>
      </c>
      <c r="B3712" s="39" t="s">
        <v>7708</v>
      </c>
      <c r="C3712" s="40">
        <v>19</v>
      </c>
      <c r="D3712" s="38" t="s">
        <v>469</v>
      </c>
    </row>
    <row r="3713" spans="1:4" x14ac:dyDescent="0.25">
      <c r="A3713" s="38" t="s">
        <v>7709</v>
      </c>
      <c r="B3713" s="39" t="s">
        <v>7710</v>
      </c>
      <c r="C3713" s="40">
        <v>19</v>
      </c>
      <c r="D3713" s="38" t="s">
        <v>469</v>
      </c>
    </row>
    <row r="3714" spans="1:4" x14ac:dyDescent="0.25">
      <c r="A3714" s="38" t="s">
        <v>7711</v>
      </c>
      <c r="B3714" s="39" t="s">
        <v>7712</v>
      </c>
      <c r="C3714" s="40">
        <v>19</v>
      </c>
      <c r="D3714" s="38" t="s">
        <v>469</v>
      </c>
    </row>
    <row r="3715" spans="1:4" x14ac:dyDescent="0.25">
      <c r="A3715" s="38" t="s">
        <v>7713</v>
      </c>
      <c r="B3715" s="39" t="s">
        <v>7714</v>
      </c>
      <c r="C3715" s="40">
        <v>19</v>
      </c>
      <c r="D3715" s="38" t="s">
        <v>469</v>
      </c>
    </row>
    <row r="3716" spans="1:4" x14ac:dyDescent="0.25">
      <c r="A3716" s="38" t="s">
        <v>7715</v>
      </c>
      <c r="B3716" s="39" t="s">
        <v>7716</v>
      </c>
      <c r="C3716" s="40">
        <v>19</v>
      </c>
      <c r="D3716" s="38" t="s">
        <v>469</v>
      </c>
    </row>
    <row r="3717" spans="1:4" x14ac:dyDescent="0.25">
      <c r="A3717" s="38" t="s">
        <v>7717</v>
      </c>
      <c r="B3717" s="39" t="s">
        <v>7718</v>
      </c>
      <c r="C3717" s="40">
        <v>19</v>
      </c>
      <c r="D3717" s="38" t="s">
        <v>469</v>
      </c>
    </row>
    <row r="3718" spans="1:4" x14ac:dyDescent="0.25">
      <c r="A3718" s="38" t="s">
        <v>7719</v>
      </c>
      <c r="B3718" s="39" t="s">
        <v>7720</v>
      </c>
      <c r="C3718" s="40">
        <v>19</v>
      </c>
      <c r="D3718" s="38" t="s">
        <v>469</v>
      </c>
    </row>
    <row r="3719" spans="1:4" x14ac:dyDescent="0.25">
      <c r="A3719" s="38" t="s">
        <v>7721</v>
      </c>
      <c r="B3719" s="39" t="s">
        <v>7722</v>
      </c>
      <c r="C3719" s="40">
        <v>19</v>
      </c>
      <c r="D3719" s="38" t="s">
        <v>469</v>
      </c>
    </row>
    <row r="3720" spans="1:4" x14ac:dyDescent="0.25">
      <c r="A3720" s="38" t="s">
        <v>7721</v>
      </c>
      <c r="B3720" s="39" t="s">
        <v>7723</v>
      </c>
      <c r="C3720" s="40">
        <v>19</v>
      </c>
      <c r="D3720" s="38" t="s">
        <v>469</v>
      </c>
    </row>
    <row r="3721" spans="1:4" x14ac:dyDescent="0.25">
      <c r="A3721" s="38" t="s">
        <v>7721</v>
      </c>
      <c r="B3721" s="39" t="s">
        <v>7724</v>
      </c>
      <c r="C3721" s="40">
        <v>19</v>
      </c>
      <c r="D3721" s="38" t="s">
        <v>469</v>
      </c>
    </row>
    <row r="3722" spans="1:4" x14ac:dyDescent="0.25">
      <c r="A3722" s="38" t="s">
        <v>7721</v>
      </c>
      <c r="B3722" s="39" t="s">
        <v>7725</v>
      </c>
      <c r="C3722" s="40">
        <v>19</v>
      </c>
      <c r="D3722" s="38" t="s">
        <v>469</v>
      </c>
    </row>
    <row r="3723" spans="1:4" x14ac:dyDescent="0.25">
      <c r="A3723" s="38" t="s">
        <v>7721</v>
      </c>
      <c r="B3723" s="39" t="s">
        <v>7726</v>
      </c>
      <c r="C3723" s="40">
        <v>19</v>
      </c>
      <c r="D3723" s="38" t="s">
        <v>469</v>
      </c>
    </row>
    <row r="3724" spans="1:4" x14ac:dyDescent="0.25">
      <c r="A3724" s="38" t="s">
        <v>7721</v>
      </c>
      <c r="B3724" s="39" t="s">
        <v>7727</v>
      </c>
      <c r="C3724" s="40">
        <v>19</v>
      </c>
      <c r="D3724" s="38" t="s">
        <v>469</v>
      </c>
    </row>
    <row r="3725" spans="1:4" x14ac:dyDescent="0.25">
      <c r="A3725" s="38" t="s">
        <v>7721</v>
      </c>
      <c r="B3725" s="39" t="s">
        <v>7728</v>
      </c>
      <c r="C3725" s="40">
        <v>19</v>
      </c>
      <c r="D3725" s="38" t="s">
        <v>469</v>
      </c>
    </row>
    <row r="3726" spans="1:4" x14ac:dyDescent="0.25">
      <c r="A3726" s="38" t="s">
        <v>7721</v>
      </c>
      <c r="B3726" s="39" t="s">
        <v>7729</v>
      </c>
      <c r="C3726" s="40">
        <v>19</v>
      </c>
      <c r="D3726" s="38" t="s">
        <v>469</v>
      </c>
    </row>
    <row r="3727" spans="1:4" x14ac:dyDescent="0.25">
      <c r="A3727" s="38" t="s">
        <v>7721</v>
      </c>
      <c r="B3727" s="39" t="s">
        <v>7730</v>
      </c>
      <c r="C3727" s="40">
        <v>19</v>
      </c>
      <c r="D3727" s="38" t="s">
        <v>469</v>
      </c>
    </row>
    <row r="3728" spans="1:4" x14ac:dyDescent="0.25">
      <c r="A3728" s="38" t="s">
        <v>7721</v>
      </c>
      <c r="B3728" s="39" t="s">
        <v>7731</v>
      </c>
      <c r="C3728" s="40">
        <v>19</v>
      </c>
      <c r="D3728" s="38" t="s">
        <v>469</v>
      </c>
    </row>
    <row r="3729" spans="1:4" x14ac:dyDescent="0.25">
      <c r="A3729" s="38" t="s">
        <v>7732</v>
      </c>
      <c r="B3729" s="39" t="s">
        <v>7733</v>
      </c>
      <c r="C3729" s="40">
        <v>19</v>
      </c>
      <c r="D3729" s="38" t="s">
        <v>469</v>
      </c>
    </row>
    <row r="3730" spans="1:4" x14ac:dyDescent="0.25">
      <c r="A3730" s="38" t="s">
        <v>7732</v>
      </c>
      <c r="B3730" s="39" t="s">
        <v>7734</v>
      </c>
      <c r="C3730" s="40">
        <v>19</v>
      </c>
      <c r="D3730" s="38" t="s">
        <v>469</v>
      </c>
    </row>
    <row r="3731" spans="1:4" x14ac:dyDescent="0.25">
      <c r="A3731" s="38" t="s">
        <v>7732</v>
      </c>
      <c r="B3731" s="39" t="s">
        <v>7735</v>
      </c>
      <c r="C3731" s="40">
        <v>19</v>
      </c>
      <c r="D3731" s="38" t="s">
        <v>469</v>
      </c>
    </row>
    <row r="3732" spans="1:4" x14ac:dyDescent="0.25">
      <c r="A3732" s="38" t="s">
        <v>7732</v>
      </c>
      <c r="B3732" s="39" t="s">
        <v>7736</v>
      </c>
      <c r="C3732" s="40">
        <v>19</v>
      </c>
      <c r="D3732" s="38" t="s">
        <v>469</v>
      </c>
    </row>
    <row r="3733" spans="1:4" x14ac:dyDescent="0.25">
      <c r="A3733" s="38" t="s">
        <v>7732</v>
      </c>
      <c r="B3733" s="39" t="s">
        <v>7737</v>
      </c>
      <c r="C3733" s="40">
        <v>19</v>
      </c>
      <c r="D3733" s="38" t="s">
        <v>469</v>
      </c>
    </row>
    <row r="3734" spans="1:4" x14ac:dyDescent="0.25">
      <c r="A3734" s="38" t="s">
        <v>7732</v>
      </c>
      <c r="B3734" s="39" t="s">
        <v>7738</v>
      </c>
      <c r="C3734" s="40">
        <v>19</v>
      </c>
      <c r="D3734" s="38" t="s">
        <v>469</v>
      </c>
    </row>
    <row r="3735" spans="1:4" x14ac:dyDescent="0.25">
      <c r="A3735" s="38" t="s">
        <v>7732</v>
      </c>
      <c r="B3735" s="39" t="s">
        <v>7739</v>
      </c>
      <c r="C3735" s="40">
        <v>19</v>
      </c>
      <c r="D3735" s="38" t="s">
        <v>469</v>
      </c>
    </row>
    <row r="3736" spans="1:4" x14ac:dyDescent="0.25">
      <c r="A3736" s="38" t="s">
        <v>7732</v>
      </c>
      <c r="B3736" s="39" t="s">
        <v>7740</v>
      </c>
      <c r="C3736" s="40">
        <v>19</v>
      </c>
      <c r="D3736" s="38" t="s">
        <v>469</v>
      </c>
    </row>
    <row r="3737" spans="1:4" x14ac:dyDescent="0.25">
      <c r="A3737" s="38" t="s">
        <v>7732</v>
      </c>
      <c r="B3737" s="39" t="s">
        <v>7741</v>
      </c>
      <c r="C3737" s="40">
        <v>19</v>
      </c>
      <c r="D3737" s="38" t="s">
        <v>469</v>
      </c>
    </row>
    <row r="3738" spans="1:4" x14ac:dyDescent="0.25">
      <c r="A3738" s="38" t="s">
        <v>7732</v>
      </c>
      <c r="B3738" s="39" t="s">
        <v>7742</v>
      </c>
      <c r="C3738" s="40">
        <v>19</v>
      </c>
      <c r="D3738" s="38" t="s">
        <v>469</v>
      </c>
    </row>
    <row r="3739" spans="1:4" x14ac:dyDescent="0.25">
      <c r="A3739" s="38" t="s">
        <v>7743</v>
      </c>
      <c r="B3739" s="39" t="s">
        <v>7744</v>
      </c>
      <c r="C3739" s="40">
        <v>19</v>
      </c>
      <c r="D3739" s="38" t="s">
        <v>469</v>
      </c>
    </row>
    <row r="3740" spans="1:4" x14ac:dyDescent="0.25">
      <c r="A3740" s="38" t="s">
        <v>7743</v>
      </c>
      <c r="B3740" s="39" t="s">
        <v>7745</v>
      </c>
      <c r="C3740" s="40">
        <v>19</v>
      </c>
      <c r="D3740" s="38" t="s">
        <v>469</v>
      </c>
    </row>
    <row r="3741" spans="1:4" x14ac:dyDescent="0.25">
      <c r="A3741" s="38" t="s">
        <v>7743</v>
      </c>
      <c r="B3741" s="39" t="s">
        <v>7746</v>
      </c>
      <c r="C3741" s="40">
        <v>19</v>
      </c>
      <c r="D3741" s="38" t="s">
        <v>469</v>
      </c>
    </row>
    <row r="3742" spans="1:4" x14ac:dyDescent="0.25">
      <c r="A3742" s="38" t="s">
        <v>7743</v>
      </c>
      <c r="B3742" s="39" t="s">
        <v>7747</v>
      </c>
      <c r="C3742" s="40">
        <v>19</v>
      </c>
      <c r="D3742" s="38" t="s">
        <v>469</v>
      </c>
    </row>
    <row r="3743" spans="1:4" x14ac:dyDescent="0.25">
      <c r="A3743" s="38" t="s">
        <v>7743</v>
      </c>
      <c r="B3743" s="39" t="s">
        <v>7748</v>
      </c>
      <c r="C3743" s="40">
        <v>19</v>
      </c>
      <c r="D3743" s="38" t="s">
        <v>469</v>
      </c>
    </row>
    <row r="3744" spans="1:4" x14ac:dyDescent="0.25">
      <c r="A3744" s="38" t="s">
        <v>7743</v>
      </c>
      <c r="B3744" s="39" t="s">
        <v>7749</v>
      </c>
      <c r="C3744" s="40">
        <v>19</v>
      </c>
      <c r="D3744" s="38" t="s">
        <v>469</v>
      </c>
    </row>
    <row r="3745" spans="1:4" x14ac:dyDescent="0.25">
      <c r="A3745" s="38" t="s">
        <v>7743</v>
      </c>
      <c r="B3745" s="39" t="s">
        <v>7750</v>
      </c>
      <c r="C3745" s="40">
        <v>19</v>
      </c>
      <c r="D3745" s="38" t="s">
        <v>469</v>
      </c>
    </row>
    <row r="3746" spans="1:4" x14ac:dyDescent="0.25">
      <c r="A3746" s="38" t="s">
        <v>7743</v>
      </c>
      <c r="B3746" s="39" t="s">
        <v>7751</v>
      </c>
      <c r="C3746" s="40">
        <v>19</v>
      </c>
      <c r="D3746" s="38" t="s">
        <v>469</v>
      </c>
    </row>
    <row r="3747" spans="1:4" x14ac:dyDescent="0.25">
      <c r="A3747" s="38" t="s">
        <v>7743</v>
      </c>
      <c r="B3747" s="39" t="s">
        <v>7752</v>
      </c>
      <c r="C3747" s="40">
        <v>19</v>
      </c>
      <c r="D3747" s="38" t="s">
        <v>469</v>
      </c>
    </row>
    <row r="3748" spans="1:4" x14ac:dyDescent="0.25">
      <c r="A3748" s="38" t="s">
        <v>7743</v>
      </c>
      <c r="B3748" s="39" t="s">
        <v>7753</v>
      </c>
      <c r="C3748" s="40">
        <v>19</v>
      </c>
      <c r="D3748" s="38" t="s">
        <v>469</v>
      </c>
    </row>
    <row r="3749" spans="1:4" x14ac:dyDescent="0.25">
      <c r="A3749" s="38" t="s">
        <v>7754</v>
      </c>
      <c r="B3749" s="39" t="s">
        <v>7755</v>
      </c>
      <c r="C3749" s="40">
        <v>19</v>
      </c>
      <c r="D3749" s="38" t="s">
        <v>469</v>
      </c>
    </row>
    <row r="3750" spans="1:4" x14ac:dyDescent="0.25">
      <c r="A3750" s="38" t="s">
        <v>7754</v>
      </c>
      <c r="B3750" s="39" t="s">
        <v>7756</v>
      </c>
      <c r="C3750" s="40">
        <v>19</v>
      </c>
      <c r="D3750" s="38" t="s">
        <v>469</v>
      </c>
    </row>
    <row r="3751" spans="1:4" x14ac:dyDescent="0.25">
      <c r="A3751" s="38" t="s">
        <v>7754</v>
      </c>
      <c r="B3751" s="39" t="s">
        <v>7757</v>
      </c>
      <c r="C3751" s="40">
        <v>19</v>
      </c>
      <c r="D3751" s="38" t="s">
        <v>469</v>
      </c>
    </row>
    <row r="3752" spans="1:4" x14ac:dyDescent="0.25">
      <c r="A3752" s="38" t="s">
        <v>7754</v>
      </c>
      <c r="B3752" s="39" t="s">
        <v>7758</v>
      </c>
      <c r="C3752" s="40">
        <v>19</v>
      </c>
      <c r="D3752" s="38" t="s">
        <v>469</v>
      </c>
    </row>
    <row r="3753" spans="1:4" x14ac:dyDescent="0.25">
      <c r="A3753" s="38" t="s">
        <v>7754</v>
      </c>
      <c r="B3753" s="39" t="s">
        <v>7759</v>
      </c>
      <c r="C3753" s="40">
        <v>19</v>
      </c>
      <c r="D3753" s="38" t="s">
        <v>469</v>
      </c>
    </row>
    <row r="3754" spans="1:4" x14ac:dyDescent="0.25">
      <c r="A3754" s="38" t="s">
        <v>7754</v>
      </c>
      <c r="B3754" s="39" t="s">
        <v>7760</v>
      </c>
      <c r="C3754" s="40">
        <v>19</v>
      </c>
      <c r="D3754" s="38" t="s">
        <v>469</v>
      </c>
    </row>
    <row r="3755" spans="1:4" x14ac:dyDescent="0.25">
      <c r="A3755" s="38" t="s">
        <v>7754</v>
      </c>
      <c r="B3755" s="39" t="s">
        <v>7761</v>
      </c>
      <c r="C3755" s="40">
        <v>19</v>
      </c>
      <c r="D3755" s="38" t="s">
        <v>469</v>
      </c>
    </row>
    <row r="3756" spans="1:4" x14ac:dyDescent="0.25">
      <c r="A3756" s="38" t="s">
        <v>7754</v>
      </c>
      <c r="B3756" s="39" t="s">
        <v>7762</v>
      </c>
      <c r="C3756" s="40">
        <v>19</v>
      </c>
      <c r="D3756" s="38" t="s">
        <v>469</v>
      </c>
    </row>
    <row r="3757" spans="1:4" x14ac:dyDescent="0.25">
      <c r="A3757" s="38" t="s">
        <v>7754</v>
      </c>
      <c r="B3757" s="39" t="s">
        <v>7763</v>
      </c>
      <c r="C3757" s="40">
        <v>19</v>
      </c>
      <c r="D3757" s="38" t="s">
        <v>469</v>
      </c>
    </row>
    <row r="3758" spans="1:4" x14ac:dyDescent="0.25">
      <c r="A3758" s="38" t="s">
        <v>7754</v>
      </c>
      <c r="B3758" s="39" t="s">
        <v>7764</v>
      </c>
      <c r="C3758" s="40">
        <v>19</v>
      </c>
      <c r="D3758" s="38" t="s">
        <v>469</v>
      </c>
    </row>
    <row r="3759" spans="1:4" x14ac:dyDescent="0.25">
      <c r="A3759" s="38" t="s">
        <v>7765</v>
      </c>
      <c r="B3759" s="39" t="s">
        <v>7766</v>
      </c>
      <c r="C3759" s="40">
        <v>19</v>
      </c>
      <c r="D3759" s="38" t="s">
        <v>469</v>
      </c>
    </row>
    <row r="3760" spans="1:4" x14ac:dyDescent="0.25">
      <c r="A3760" s="38" t="s">
        <v>7765</v>
      </c>
      <c r="B3760" s="39" t="s">
        <v>7767</v>
      </c>
      <c r="C3760" s="40">
        <v>19</v>
      </c>
      <c r="D3760" s="38" t="s">
        <v>469</v>
      </c>
    </row>
    <row r="3761" spans="1:4" x14ac:dyDescent="0.25">
      <c r="A3761" s="38" t="s">
        <v>7765</v>
      </c>
      <c r="B3761" s="39" t="s">
        <v>7768</v>
      </c>
      <c r="C3761" s="40">
        <v>19</v>
      </c>
      <c r="D3761" s="38" t="s">
        <v>469</v>
      </c>
    </row>
    <row r="3762" spans="1:4" x14ac:dyDescent="0.25">
      <c r="A3762" s="38" t="s">
        <v>7765</v>
      </c>
      <c r="B3762" s="39" t="s">
        <v>7769</v>
      </c>
      <c r="C3762" s="40">
        <v>19</v>
      </c>
      <c r="D3762" s="38" t="s">
        <v>469</v>
      </c>
    </row>
    <row r="3763" spans="1:4" x14ac:dyDescent="0.25">
      <c r="A3763" s="38" t="s">
        <v>7765</v>
      </c>
      <c r="B3763" s="39" t="s">
        <v>7770</v>
      </c>
      <c r="C3763" s="40">
        <v>19</v>
      </c>
      <c r="D3763" s="38" t="s">
        <v>469</v>
      </c>
    </row>
    <row r="3764" spans="1:4" x14ac:dyDescent="0.25">
      <c r="A3764" s="38" t="s">
        <v>7765</v>
      </c>
      <c r="B3764" s="39" t="s">
        <v>7771</v>
      </c>
      <c r="C3764" s="40">
        <v>19</v>
      </c>
      <c r="D3764" s="38" t="s">
        <v>469</v>
      </c>
    </row>
    <row r="3765" spans="1:4" x14ac:dyDescent="0.25">
      <c r="A3765" s="38" t="s">
        <v>7765</v>
      </c>
      <c r="B3765" s="39" t="s">
        <v>7772</v>
      </c>
      <c r="C3765" s="40">
        <v>19</v>
      </c>
      <c r="D3765" s="38" t="s">
        <v>469</v>
      </c>
    </row>
    <row r="3766" spans="1:4" x14ac:dyDescent="0.25">
      <c r="A3766" s="38" t="s">
        <v>7765</v>
      </c>
      <c r="B3766" s="39" t="s">
        <v>7773</v>
      </c>
      <c r="C3766" s="40">
        <v>19</v>
      </c>
      <c r="D3766" s="38" t="s">
        <v>469</v>
      </c>
    </row>
    <row r="3767" spans="1:4" x14ac:dyDescent="0.25">
      <c r="A3767" s="38" t="s">
        <v>7765</v>
      </c>
      <c r="B3767" s="39" t="s">
        <v>7774</v>
      </c>
      <c r="C3767" s="40">
        <v>19</v>
      </c>
      <c r="D3767" s="38" t="s">
        <v>469</v>
      </c>
    </row>
    <row r="3768" spans="1:4" x14ac:dyDescent="0.25">
      <c r="A3768" s="38" t="s">
        <v>7765</v>
      </c>
      <c r="B3768" s="39" t="s">
        <v>7775</v>
      </c>
      <c r="C3768" s="40">
        <v>19</v>
      </c>
      <c r="D3768" s="38" t="s">
        <v>469</v>
      </c>
    </row>
    <row r="3769" spans="1:4" x14ac:dyDescent="0.25">
      <c r="A3769" s="38" t="s">
        <v>7776</v>
      </c>
      <c r="B3769" s="39" t="s">
        <v>7777</v>
      </c>
      <c r="C3769" s="40">
        <v>19</v>
      </c>
      <c r="D3769" s="38" t="s">
        <v>469</v>
      </c>
    </row>
    <row r="3770" spans="1:4" x14ac:dyDescent="0.25">
      <c r="A3770" s="38" t="s">
        <v>7776</v>
      </c>
      <c r="B3770" s="39" t="s">
        <v>7778</v>
      </c>
      <c r="C3770" s="40">
        <v>19</v>
      </c>
      <c r="D3770" s="38" t="s">
        <v>469</v>
      </c>
    </row>
    <row r="3771" spans="1:4" x14ac:dyDescent="0.25">
      <c r="A3771" s="38" t="s">
        <v>7776</v>
      </c>
      <c r="B3771" s="39" t="s">
        <v>7779</v>
      </c>
      <c r="C3771" s="40">
        <v>19</v>
      </c>
      <c r="D3771" s="38" t="s">
        <v>469</v>
      </c>
    </row>
    <row r="3772" spans="1:4" x14ac:dyDescent="0.25">
      <c r="A3772" s="38" t="s">
        <v>7776</v>
      </c>
      <c r="B3772" s="39" t="s">
        <v>7780</v>
      </c>
      <c r="C3772" s="40">
        <v>19</v>
      </c>
      <c r="D3772" s="38" t="s">
        <v>469</v>
      </c>
    </row>
    <row r="3773" spans="1:4" x14ac:dyDescent="0.25">
      <c r="A3773" s="38" t="s">
        <v>7776</v>
      </c>
      <c r="B3773" s="39" t="s">
        <v>7781</v>
      </c>
      <c r="C3773" s="40">
        <v>19</v>
      </c>
      <c r="D3773" s="38" t="s">
        <v>469</v>
      </c>
    </row>
    <row r="3774" spans="1:4" x14ac:dyDescent="0.25">
      <c r="A3774" s="38" t="s">
        <v>7776</v>
      </c>
      <c r="B3774" s="39" t="s">
        <v>7782</v>
      </c>
      <c r="C3774" s="40">
        <v>19</v>
      </c>
      <c r="D3774" s="38" t="s">
        <v>469</v>
      </c>
    </row>
    <row r="3775" spans="1:4" x14ac:dyDescent="0.25">
      <c r="A3775" s="38" t="s">
        <v>7776</v>
      </c>
      <c r="B3775" s="39" t="s">
        <v>7783</v>
      </c>
      <c r="C3775" s="40">
        <v>19</v>
      </c>
      <c r="D3775" s="38" t="s">
        <v>469</v>
      </c>
    </row>
    <row r="3776" spans="1:4" x14ac:dyDescent="0.25">
      <c r="A3776" s="38" t="s">
        <v>7776</v>
      </c>
      <c r="B3776" s="39" t="s">
        <v>7784</v>
      </c>
      <c r="C3776" s="40">
        <v>19</v>
      </c>
      <c r="D3776" s="38" t="s">
        <v>469</v>
      </c>
    </row>
    <row r="3777" spans="1:4" x14ac:dyDescent="0.25">
      <c r="A3777" s="38" t="s">
        <v>7776</v>
      </c>
      <c r="B3777" s="39" t="s">
        <v>7785</v>
      </c>
      <c r="C3777" s="40">
        <v>19</v>
      </c>
      <c r="D3777" s="38" t="s">
        <v>469</v>
      </c>
    </row>
    <row r="3778" spans="1:4" x14ac:dyDescent="0.25">
      <c r="A3778" s="38" t="s">
        <v>7776</v>
      </c>
      <c r="B3778" s="39" t="s">
        <v>7786</v>
      </c>
      <c r="C3778" s="40">
        <v>19</v>
      </c>
      <c r="D3778" s="38" t="s">
        <v>469</v>
      </c>
    </row>
    <row r="3779" spans="1:4" x14ac:dyDescent="0.25">
      <c r="A3779" s="38" t="s">
        <v>7787</v>
      </c>
      <c r="B3779" s="39" t="s">
        <v>7788</v>
      </c>
      <c r="C3779" s="40">
        <v>19</v>
      </c>
      <c r="D3779" s="38" t="s">
        <v>469</v>
      </c>
    </row>
    <row r="3780" spans="1:4" x14ac:dyDescent="0.25">
      <c r="A3780" s="38" t="s">
        <v>7789</v>
      </c>
      <c r="B3780" s="39" t="s">
        <v>7790</v>
      </c>
      <c r="C3780" s="40">
        <v>19</v>
      </c>
      <c r="D3780" s="38" t="s">
        <v>469</v>
      </c>
    </row>
    <row r="3781" spans="1:4" x14ac:dyDescent="0.25">
      <c r="A3781" s="38" t="s">
        <v>7791</v>
      </c>
      <c r="B3781" s="39" t="s">
        <v>7792</v>
      </c>
      <c r="C3781" s="40">
        <v>19</v>
      </c>
      <c r="D3781" s="38" t="s">
        <v>469</v>
      </c>
    </row>
    <row r="3782" spans="1:4" x14ac:dyDescent="0.25">
      <c r="A3782" s="38" t="s">
        <v>7793</v>
      </c>
      <c r="B3782" s="39" t="s">
        <v>7794</v>
      </c>
      <c r="C3782" s="40">
        <v>19</v>
      </c>
      <c r="D3782" s="38" t="s">
        <v>469</v>
      </c>
    </row>
    <row r="3783" spans="1:4" x14ac:dyDescent="0.25">
      <c r="A3783" s="38" t="s">
        <v>7795</v>
      </c>
      <c r="B3783" s="39" t="s">
        <v>7796</v>
      </c>
      <c r="C3783" s="40">
        <v>19</v>
      </c>
      <c r="D3783" s="38" t="s">
        <v>469</v>
      </c>
    </row>
    <row r="3784" spans="1:4" x14ac:dyDescent="0.25">
      <c r="A3784" s="38" t="s">
        <v>7797</v>
      </c>
      <c r="B3784" s="39" t="s">
        <v>7798</v>
      </c>
      <c r="C3784" s="40">
        <v>19</v>
      </c>
      <c r="D3784" s="38" t="s">
        <v>469</v>
      </c>
    </row>
    <row r="3785" spans="1:4" x14ac:dyDescent="0.25">
      <c r="A3785" s="38" t="s">
        <v>7799</v>
      </c>
      <c r="B3785" s="39" t="s">
        <v>7800</v>
      </c>
      <c r="C3785" s="40">
        <v>19</v>
      </c>
      <c r="D3785" s="38" t="s">
        <v>469</v>
      </c>
    </row>
    <row r="3786" spans="1:4" x14ac:dyDescent="0.25">
      <c r="A3786" s="38" t="s">
        <v>7801</v>
      </c>
      <c r="B3786" s="39" t="s">
        <v>7802</v>
      </c>
      <c r="C3786" s="40">
        <v>19</v>
      </c>
      <c r="D3786" s="38" t="s">
        <v>469</v>
      </c>
    </row>
    <row r="3787" spans="1:4" x14ac:dyDescent="0.25">
      <c r="A3787" s="38" t="s">
        <v>7803</v>
      </c>
      <c r="B3787" s="39" t="s">
        <v>7804</v>
      </c>
      <c r="C3787" s="40">
        <v>19</v>
      </c>
      <c r="D3787" s="38" t="s">
        <v>469</v>
      </c>
    </row>
    <row r="3788" spans="1:4" x14ac:dyDescent="0.25">
      <c r="A3788" s="38" t="s">
        <v>7805</v>
      </c>
      <c r="B3788" s="39" t="s">
        <v>7806</v>
      </c>
      <c r="C3788" s="40">
        <v>19</v>
      </c>
      <c r="D3788" s="38" t="s">
        <v>469</v>
      </c>
    </row>
    <row r="3789" spans="1:4" x14ac:dyDescent="0.25">
      <c r="A3789" s="38" t="s">
        <v>7807</v>
      </c>
      <c r="B3789" s="39" t="s">
        <v>7808</v>
      </c>
      <c r="C3789" s="40">
        <v>19</v>
      </c>
      <c r="D3789" s="38" t="s">
        <v>469</v>
      </c>
    </row>
    <row r="3790" spans="1:4" x14ac:dyDescent="0.25">
      <c r="A3790" s="38" t="s">
        <v>7807</v>
      </c>
      <c r="B3790" s="39" t="s">
        <v>7809</v>
      </c>
      <c r="C3790" s="40">
        <v>19</v>
      </c>
      <c r="D3790" s="38" t="s">
        <v>469</v>
      </c>
    </row>
    <row r="3791" spans="1:4" x14ac:dyDescent="0.25">
      <c r="A3791" s="38" t="s">
        <v>7807</v>
      </c>
      <c r="B3791" s="39" t="s">
        <v>7810</v>
      </c>
      <c r="C3791" s="40">
        <v>19</v>
      </c>
      <c r="D3791" s="38" t="s">
        <v>469</v>
      </c>
    </row>
    <row r="3792" spans="1:4" x14ac:dyDescent="0.25">
      <c r="A3792" s="38" t="s">
        <v>7807</v>
      </c>
      <c r="B3792" s="39" t="s">
        <v>7811</v>
      </c>
      <c r="C3792" s="40">
        <v>19</v>
      </c>
      <c r="D3792" s="38" t="s">
        <v>469</v>
      </c>
    </row>
    <row r="3793" spans="1:4" x14ac:dyDescent="0.25">
      <c r="A3793" s="38" t="s">
        <v>7807</v>
      </c>
      <c r="B3793" s="39" t="s">
        <v>7812</v>
      </c>
      <c r="C3793" s="40">
        <v>19</v>
      </c>
      <c r="D3793" s="38" t="s">
        <v>469</v>
      </c>
    </row>
    <row r="3794" spans="1:4" x14ac:dyDescent="0.25">
      <c r="A3794" s="38" t="s">
        <v>7807</v>
      </c>
      <c r="B3794" s="39" t="s">
        <v>7813</v>
      </c>
      <c r="C3794" s="40">
        <v>19</v>
      </c>
      <c r="D3794" s="38" t="s">
        <v>469</v>
      </c>
    </row>
    <row r="3795" spans="1:4" x14ac:dyDescent="0.25">
      <c r="A3795" s="38" t="s">
        <v>7807</v>
      </c>
      <c r="B3795" s="39" t="s">
        <v>7814</v>
      </c>
      <c r="C3795" s="40">
        <v>19</v>
      </c>
      <c r="D3795" s="38" t="s">
        <v>469</v>
      </c>
    </row>
    <row r="3796" spans="1:4" x14ac:dyDescent="0.25">
      <c r="A3796" s="38" t="s">
        <v>7807</v>
      </c>
      <c r="B3796" s="39" t="s">
        <v>7815</v>
      </c>
      <c r="C3796" s="40">
        <v>19</v>
      </c>
      <c r="D3796" s="38" t="s">
        <v>469</v>
      </c>
    </row>
    <row r="3797" spans="1:4" x14ac:dyDescent="0.25">
      <c r="A3797" s="38" t="s">
        <v>7807</v>
      </c>
      <c r="B3797" s="39" t="s">
        <v>7816</v>
      </c>
      <c r="C3797" s="40">
        <v>19</v>
      </c>
      <c r="D3797" s="38" t="s">
        <v>469</v>
      </c>
    </row>
    <row r="3798" spans="1:4" x14ac:dyDescent="0.25">
      <c r="A3798" s="38" t="s">
        <v>7807</v>
      </c>
      <c r="B3798" s="39" t="s">
        <v>7817</v>
      </c>
      <c r="C3798" s="40">
        <v>19</v>
      </c>
      <c r="D3798" s="38" t="s">
        <v>469</v>
      </c>
    </row>
    <row r="3799" spans="1:4" x14ac:dyDescent="0.25">
      <c r="A3799" s="38" t="s">
        <v>7818</v>
      </c>
      <c r="B3799" s="39" t="s">
        <v>7819</v>
      </c>
      <c r="C3799" s="40">
        <v>19</v>
      </c>
      <c r="D3799" s="38" t="s">
        <v>469</v>
      </c>
    </row>
    <row r="3800" spans="1:4" x14ac:dyDescent="0.25">
      <c r="A3800" s="38" t="s">
        <v>7820</v>
      </c>
      <c r="B3800" s="39" t="s">
        <v>7821</v>
      </c>
      <c r="C3800" s="40">
        <v>19</v>
      </c>
      <c r="D3800" s="38" t="s">
        <v>469</v>
      </c>
    </row>
    <row r="3801" spans="1:4" x14ac:dyDescent="0.25">
      <c r="A3801" s="38" t="s">
        <v>7822</v>
      </c>
      <c r="B3801" s="39" t="s">
        <v>7823</v>
      </c>
      <c r="C3801" s="40">
        <v>19</v>
      </c>
      <c r="D3801" s="38" t="s">
        <v>469</v>
      </c>
    </row>
    <row r="3802" spans="1:4" x14ac:dyDescent="0.25">
      <c r="A3802" s="38" t="s">
        <v>7824</v>
      </c>
      <c r="B3802" s="39" t="s">
        <v>7825</v>
      </c>
      <c r="C3802" s="40">
        <v>19</v>
      </c>
      <c r="D3802" s="38" t="s">
        <v>469</v>
      </c>
    </row>
    <row r="3803" spans="1:4" x14ac:dyDescent="0.25">
      <c r="A3803" s="38" t="s">
        <v>7826</v>
      </c>
      <c r="B3803" s="39" t="s">
        <v>7827</v>
      </c>
      <c r="C3803" s="40">
        <v>19</v>
      </c>
      <c r="D3803" s="38" t="s">
        <v>469</v>
      </c>
    </row>
    <row r="3804" spans="1:4" x14ac:dyDescent="0.25">
      <c r="A3804" s="38" t="s">
        <v>7828</v>
      </c>
      <c r="B3804" s="39" t="s">
        <v>7829</v>
      </c>
      <c r="C3804" s="40">
        <v>19</v>
      </c>
      <c r="D3804" s="38" t="s">
        <v>469</v>
      </c>
    </row>
    <row r="3805" spans="1:4" x14ac:dyDescent="0.25">
      <c r="A3805" s="38" t="s">
        <v>7830</v>
      </c>
      <c r="B3805" s="39" t="s">
        <v>7831</v>
      </c>
      <c r="C3805" s="40">
        <v>19</v>
      </c>
      <c r="D3805" s="38" t="s">
        <v>469</v>
      </c>
    </row>
    <row r="3806" spans="1:4" x14ac:dyDescent="0.25">
      <c r="A3806" s="38" t="s">
        <v>7832</v>
      </c>
      <c r="B3806" s="39" t="s">
        <v>7833</v>
      </c>
      <c r="C3806" s="40">
        <v>19</v>
      </c>
      <c r="D3806" s="38" t="s">
        <v>469</v>
      </c>
    </row>
    <row r="3807" spans="1:4" x14ac:dyDescent="0.25">
      <c r="A3807" s="38" t="s">
        <v>7834</v>
      </c>
      <c r="B3807" s="39" t="s">
        <v>7835</v>
      </c>
      <c r="C3807" s="40">
        <v>19</v>
      </c>
      <c r="D3807" s="38" t="s">
        <v>469</v>
      </c>
    </row>
    <row r="3808" spans="1:4" x14ac:dyDescent="0.25">
      <c r="A3808" s="38" t="s">
        <v>7836</v>
      </c>
      <c r="B3808" s="39" t="s">
        <v>7837</v>
      </c>
      <c r="C3808" s="40">
        <v>19</v>
      </c>
      <c r="D3808" s="38" t="s">
        <v>469</v>
      </c>
    </row>
    <row r="3809" spans="1:4" x14ac:dyDescent="0.25">
      <c r="A3809" s="38" t="s">
        <v>7838</v>
      </c>
      <c r="B3809" s="39" t="s">
        <v>7839</v>
      </c>
      <c r="C3809" s="40">
        <v>19</v>
      </c>
      <c r="D3809" s="38" t="s">
        <v>469</v>
      </c>
    </row>
    <row r="3810" spans="1:4" x14ac:dyDescent="0.25">
      <c r="A3810" s="38" t="s">
        <v>7840</v>
      </c>
      <c r="B3810" s="39" t="s">
        <v>7841</v>
      </c>
      <c r="C3810" s="40">
        <v>19</v>
      </c>
      <c r="D3810" s="38" t="s">
        <v>469</v>
      </c>
    </row>
    <row r="3811" spans="1:4" x14ac:dyDescent="0.25">
      <c r="A3811" s="38" t="s">
        <v>7842</v>
      </c>
      <c r="B3811" s="39" t="s">
        <v>7843</v>
      </c>
      <c r="C3811" s="40">
        <v>19</v>
      </c>
      <c r="D3811" s="38" t="s">
        <v>469</v>
      </c>
    </row>
    <row r="3812" spans="1:4" x14ac:dyDescent="0.25">
      <c r="A3812" s="38" t="s">
        <v>7844</v>
      </c>
      <c r="B3812" s="39" t="s">
        <v>7845</v>
      </c>
      <c r="C3812" s="40">
        <v>19</v>
      </c>
      <c r="D3812" s="38" t="s">
        <v>469</v>
      </c>
    </row>
    <row r="3813" spans="1:4" x14ac:dyDescent="0.25">
      <c r="A3813" s="38" t="s">
        <v>7846</v>
      </c>
      <c r="B3813" s="39" t="s">
        <v>7847</v>
      </c>
      <c r="C3813" s="40">
        <v>19</v>
      </c>
      <c r="D3813" s="38" t="s">
        <v>469</v>
      </c>
    </row>
    <row r="3814" spans="1:4" x14ac:dyDescent="0.25">
      <c r="A3814" s="38" t="s">
        <v>7848</v>
      </c>
      <c r="B3814" s="39" t="s">
        <v>7849</v>
      </c>
      <c r="C3814" s="40">
        <v>19</v>
      </c>
      <c r="D3814" s="38" t="s">
        <v>469</v>
      </c>
    </row>
    <row r="3815" spans="1:4" x14ac:dyDescent="0.25">
      <c r="A3815" s="38" t="s">
        <v>7850</v>
      </c>
      <c r="B3815" s="39" t="s">
        <v>7851</v>
      </c>
      <c r="C3815" s="40">
        <v>19</v>
      </c>
      <c r="D3815" s="38" t="s">
        <v>469</v>
      </c>
    </row>
    <row r="3816" spans="1:4" x14ac:dyDescent="0.25">
      <c r="A3816" s="38" t="s">
        <v>7852</v>
      </c>
      <c r="B3816" s="39" t="s">
        <v>7853</v>
      </c>
      <c r="C3816" s="40">
        <v>19</v>
      </c>
      <c r="D3816" s="38" t="s">
        <v>469</v>
      </c>
    </row>
    <row r="3817" spans="1:4" x14ac:dyDescent="0.25">
      <c r="A3817" s="38" t="s">
        <v>7854</v>
      </c>
      <c r="B3817" s="39" t="s">
        <v>7855</v>
      </c>
      <c r="C3817" s="40">
        <v>19</v>
      </c>
      <c r="D3817" s="38" t="s">
        <v>469</v>
      </c>
    </row>
    <row r="3818" spans="1:4" x14ac:dyDescent="0.25">
      <c r="A3818" s="38" t="s">
        <v>7856</v>
      </c>
      <c r="B3818" s="39" t="s">
        <v>7857</v>
      </c>
      <c r="C3818" s="40">
        <v>19</v>
      </c>
      <c r="D3818" s="38" t="s">
        <v>469</v>
      </c>
    </row>
    <row r="3819" spans="1:4" x14ac:dyDescent="0.25">
      <c r="A3819" s="38" t="s">
        <v>7858</v>
      </c>
      <c r="B3819" s="39" t="s">
        <v>7859</v>
      </c>
      <c r="C3819" s="40">
        <v>19</v>
      </c>
      <c r="D3819" s="38" t="s">
        <v>469</v>
      </c>
    </row>
    <row r="3820" spans="1:4" x14ac:dyDescent="0.25">
      <c r="A3820" s="38" t="s">
        <v>7858</v>
      </c>
      <c r="B3820" s="39" t="s">
        <v>7860</v>
      </c>
      <c r="C3820" s="40">
        <v>19</v>
      </c>
      <c r="D3820" s="38" t="s">
        <v>469</v>
      </c>
    </row>
    <row r="3821" spans="1:4" x14ac:dyDescent="0.25">
      <c r="A3821" s="38" t="s">
        <v>7861</v>
      </c>
      <c r="B3821" s="39" t="s">
        <v>7862</v>
      </c>
      <c r="C3821" s="40">
        <v>19</v>
      </c>
      <c r="D3821" s="38" t="s">
        <v>469</v>
      </c>
    </row>
    <row r="3822" spans="1:4" x14ac:dyDescent="0.25">
      <c r="A3822" s="38" t="s">
        <v>7861</v>
      </c>
      <c r="B3822" s="39" t="s">
        <v>7863</v>
      </c>
      <c r="C3822" s="40">
        <v>19</v>
      </c>
      <c r="D3822" s="38" t="s">
        <v>469</v>
      </c>
    </row>
    <row r="3823" spans="1:4" x14ac:dyDescent="0.25">
      <c r="A3823" s="38" t="s">
        <v>7864</v>
      </c>
      <c r="B3823" s="39" t="s">
        <v>7865</v>
      </c>
      <c r="C3823" s="40">
        <v>19</v>
      </c>
      <c r="D3823" s="38" t="s">
        <v>469</v>
      </c>
    </row>
    <row r="3824" spans="1:4" x14ac:dyDescent="0.25">
      <c r="A3824" s="38" t="s">
        <v>7866</v>
      </c>
      <c r="B3824" s="39" t="s">
        <v>7867</v>
      </c>
      <c r="C3824" s="40">
        <v>19</v>
      </c>
      <c r="D3824" s="38" t="s">
        <v>469</v>
      </c>
    </row>
    <row r="3825" spans="1:4" x14ac:dyDescent="0.25">
      <c r="A3825" s="38" t="s">
        <v>7866</v>
      </c>
      <c r="B3825" s="39" t="s">
        <v>7868</v>
      </c>
      <c r="C3825" s="40">
        <v>19</v>
      </c>
      <c r="D3825" s="38" t="s">
        <v>469</v>
      </c>
    </row>
    <row r="3826" spans="1:4" x14ac:dyDescent="0.25">
      <c r="A3826" s="38" t="s">
        <v>7869</v>
      </c>
      <c r="B3826" s="39" t="s">
        <v>7870</v>
      </c>
      <c r="C3826" s="40">
        <v>19</v>
      </c>
      <c r="D3826" s="38" t="s">
        <v>469</v>
      </c>
    </row>
    <row r="3827" spans="1:4" x14ac:dyDescent="0.25">
      <c r="A3827" s="38" t="s">
        <v>7871</v>
      </c>
      <c r="B3827" s="39" t="s">
        <v>7872</v>
      </c>
      <c r="C3827" s="40">
        <v>19</v>
      </c>
      <c r="D3827" s="38" t="s">
        <v>469</v>
      </c>
    </row>
    <row r="3828" spans="1:4" x14ac:dyDescent="0.25">
      <c r="A3828" s="38" t="s">
        <v>7873</v>
      </c>
      <c r="B3828" s="39" t="s">
        <v>7874</v>
      </c>
      <c r="C3828" s="40">
        <v>19</v>
      </c>
      <c r="D3828" s="38" t="s">
        <v>469</v>
      </c>
    </row>
    <row r="3829" spans="1:4" x14ac:dyDescent="0.25">
      <c r="A3829" s="38" t="s">
        <v>7875</v>
      </c>
      <c r="B3829" s="39" t="s">
        <v>7876</v>
      </c>
      <c r="C3829" s="40">
        <v>19</v>
      </c>
      <c r="D3829" s="38" t="s">
        <v>469</v>
      </c>
    </row>
    <row r="3830" spans="1:4" x14ac:dyDescent="0.25">
      <c r="A3830" s="38" t="s">
        <v>7877</v>
      </c>
      <c r="B3830" s="39" t="s">
        <v>7878</v>
      </c>
      <c r="C3830" s="40">
        <v>19</v>
      </c>
      <c r="D3830" s="38" t="s">
        <v>469</v>
      </c>
    </row>
    <row r="3831" spans="1:4" x14ac:dyDescent="0.25">
      <c r="A3831" s="38" t="s">
        <v>7879</v>
      </c>
      <c r="B3831" s="39" t="s">
        <v>7880</v>
      </c>
      <c r="C3831" s="40">
        <v>19</v>
      </c>
      <c r="D3831" s="38" t="s">
        <v>469</v>
      </c>
    </row>
    <row r="3832" spans="1:4" x14ac:dyDescent="0.25">
      <c r="A3832" s="38" t="s">
        <v>7881</v>
      </c>
      <c r="B3832" s="39" t="s">
        <v>7882</v>
      </c>
      <c r="C3832" s="40">
        <v>19</v>
      </c>
      <c r="D3832" s="38" t="s">
        <v>469</v>
      </c>
    </row>
    <row r="3833" spans="1:4" x14ac:dyDescent="0.25">
      <c r="A3833" s="38" t="s">
        <v>7883</v>
      </c>
      <c r="B3833" s="39" t="s">
        <v>7884</v>
      </c>
      <c r="C3833" s="40">
        <v>19</v>
      </c>
      <c r="D3833" s="38" t="s">
        <v>469</v>
      </c>
    </row>
    <row r="3834" spans="1:4" x14ac:dyDescent="0.25">
      <c r="A3834" s="38" t="s">
        <v>7885</v>
      </c>
      <c r="B3834" s="39" t="s">
        <v>7886</v>
      </c>
      <c r="C3834" s="40">
        <v>19</v>
      </c>
      <c r="D3834" s="38" t="s">
        <v>469</v>
      </c>
    </row>
    <row r="3835" spans="1:4" x14ac:dyDescent="0.25">
      <c r="A3835" s="38" t="s">
        <v>7887</v>
      </c>
      <c r="B3835" s="39" t="s">
        <v>7888</v>
      </c>
      <c r="C3835" s="40">
        <v>19</v>
      </c>
      <c r="D3835" s="38" t="s">
        <v>469</v>
      </c>
    </row>
    <row r="3836" spans="1:4" x14ac:dyDescent="0.25">
      <c r="A3836" s="38" t="s">
        <v>7889</v>
      </c>
      <c r="B3836" s="39" t="s">
        <v>7890</v>
      </c>
      <c r="C3836" s="40">
        <v>19</v>
      </c>
      <c r="D3836" s="38" t="s">
        <v>469</v>
      </c>
    </row>
    <row r="3837" spans="1:4" x14ac:dyDescent="0.25">
      <c r="A3837" s="38" t="s">
        <v>7891</v>
      </c>
      <c r="B3837" s="39" t="s">
        <v>7892</v>
      </c>
      <c r="C3837" s="40">
        <v>19</v>
      </c>
      <c r="D3837" s="38" t="s">
        <v>469</v>
      </c>
    </row>
    <row r="3838" spans="1:4" x14ac:dyDescent="0.25">
      <c r="A3838" s="38" t="s">
        <v>7893</v>
      </c>
      <c r="B3838" s="39" t="s">
        <v>7894</v>
      </c>
      <c r="C3838" s="40">
        <v>19</v>
      </c>
      <c r="D3838" s="38" t="s">
        <v>469</v>
      </c>
    </row>
    <row r="3839" spans="1:4" x14ac:dyDescent="0.25">
      <c r="A3839" s="38" t="s">
        <v>7895</v>
      </c>
      <c r="B3839" s="39" t="s">
        <v>7896</v>
      </c>
      <c r="C3839" s="40">
        <v>19</v>
      </c>
      <c r="D3839" s="38" t="s">
        <v>469</v>
      </c>
    </row>
    <row r="3840" spans="1:4" x14ac:dyDescent="0.25">
      <c r="A3840" s="38" t="s">
        <v>7897</v>
      </c>
      <c r="B3840" s="39" t="s">
        <v>7898</v>
      </c>
      <c r="C3840" s="40">
        <v>19</v>
      </c>
      <c r="D3840" s="38" t="s">
        <v>469</v>
      </c>
    </row>
    <row r="3841" spans="1:4" x14ac:dyDescent="0.25">
      <c r="A3841" s="38" t="s">
        <v>7899</v>
      </c>
      <c r="B3841" s="39" t="s">
        <v>7900</v>
      </c>
      <c r="C3841" s="40">
        <v>19</v>
      </c>
      <c r="D3841" s="38" t="s">
        <v>469</v>
      </c>
    </row>
    <row r="3842" spans="1:4" x14ac:dyDescent="0.25">
      <c r="A3842" s="38" t="s">
        <v>7901</v>
      </c>
      <c r="B3842" s="39" t="s">
        <v>7902</v>
      </c>
      <c r="C3842" s="40">
        <v>19</v>
      </c>
      <c r="D3842" s="38" t="s">
        <v>469</v>
      </c>
    </row>
    <row r="3843" spans="1:4" x14ac:dyDescent="0.25">
      <c r="A3843" s="38" t="s">
        <v>7903</v>
      </c>
      <c r="B3843" s="39" t="s">
        <v>7904</v>
      </c>
      <c r="C3843" s="40">
        <v>19</v>
      </c>
      <c r="D3843" s="38" t="s">
        <v>469</v>
      </c>
    </row>
    <row r="3844" spans="1:4" x14ac:dyDescent="0.25">
      <c r="A3844" s="38" t="s">
        <v>7905</v>
      </c>
      <c r="B3844" s="39" t="s">
        <v>7906</v>
      </c>
      <c r="C3844" s="40">
        <v>19</v>
      </c>
      <c r="D3844" s="38" t="s">
        <v>469</v>
      </c>
    </row>
    <row r="3845" spans="1:4" x14ac:dyDescent="0.25">
      <c r="A3845" s="38" t="s">
        <v>7907</v>
      </c>
      <c r="B3845" s="39" t="s">
        <v>7908</v>
      </c>
      <c r="C3845" s="40">
        <v>19</v>
      </c>
      <c r="D3845" s="38" t="s">
        <v>469</v>
      </c>
    </row>
    <row r="3846" spans="1:4" x14ac:dyDescent="0.25">
      <c r="A3846" s="38" t="s">
        <v>7909</v>
      </c>
      <c r="B3846" s="39" t="s">
        <v>7910</v>
      </c>
      <c r="C3846" s="40">
        <v>19</v>
      </c>
      <c r="D3846" s="38" t="s">
        <v>469</v>
      </c>
    </row>
    <row r="3847" spans="1:4" x14ac:dyDescent="0.25">
      <c r="A3847" s="38" t="s">
        <v>7911</v>
      </c>
      <c r="B3847" s="39" t="s">
        <v>7912</v>
      </c>
      <c r="C3847" s="40">
        <v>19</v>
      </c>
      <c r="D3847" s="38" t="s">
        <v>469</v>
      </c>
    </row>
    <row r="3848" spans="1:4" x14ac:dyDescent="0.25">
      <c r="A3848" s="38" t="s">
        <v>7913</v>
      </c>
      <c r="B3848" s="39" t="s">
        <v>7914</v>
      </c>
      <c r="C3848" s="40">
        <v>19</v>
      </c>
      <c r="D3848" s="38" t="s">
        <v>469</v>
      </c>
    </row>
    <row r="3849" spans="1:4" x14ac:dyDescent="0.25">
      <c r="A3849" s="38" t="s">
        <v>7915</v>
      </c>
      <c r="B3849" s="39" t="s">
        <v>7916</v>
      </c>
      <c r="C3849" s="40">
        <v>19</v>
      </c>
      <c r="D3849" s="38" t="s">
        <v>469</v>
      </c>
    </row>
    <row r="3850" spans="1:4" x14ac:dyDescent="0.25">
      <c r="A3850" s="38" t="s">
        <v>7917</v>
      </c>
      <c r="B3850" s="39" t="s">
        <v>7918</v>
      </c>
      <c r="C3850" s="40">
        <v>19</v>
      </c>
      <c r="D3850" s="38" t="s">
        <v>469</v>
      </c>
    </row>
    <row r="3851" spans="1:4" x14ac:dyDescent="0.25">
      <c r="A3851" s="38" t="s">
        <v>7919</v>
      </c>
      <c r="B3851" s="39" t="s">
        <v>7920</v>
      </c>
      <c r="C3851" s="40">
        <v>19</v>
      </c>
      <c r="D3851" s="38" t="s">
        <v>469</v>
      </c>
    </row>
    <row r="3852" spans="1:4" x14ac:dyDescent="0.25">
      <c r="A3852" s="38" t="s">
        <v>7921</v>
      </c>
      <c r="B3852" s="39" t="s">
        <v>7922</v>
      </c>
      <c r="C3852" s="40">
        <v>19</v>
      </c>
      <c r="D3852" s="38" t="s">
        <v>469</v>
      </c>
    </row>
    <row r="3853" spans="1:4" x14ac:dyDescent="0.25">
      <c r="A3853" s="38" t="s">
        <v>7923</v>
      </c>
      <c r="B3853" s="39" t="s">
        <v>7924</v>
      </c>
      <c r="C3853" s="40">
        <v>19</v>
      </c>
      <c r="D3853" s="38" t="s">
        <v>469</v>
      </c>
    </row>
    <row r="3854" spans="1:4" x14ac:dyDescent="0.25">
      <c r="A3854" s="38" t="s">
        <v>7925</v>
      </c>
      <c r="B3854" s="39" t="s">
        <v>7926</v>
      </c>
      <c r="C3854" s="40">
        <v>19</v>
      </c>
      <c r="D3854" s="38" t="s">
        <v>469</v>
      </c>
    </row>
    <row r="3855" spans="1:4" x14ac:dyDescent="0.25">
      <c r="A3855" s="38" t="s">
        <v>7927</v>
      </c>
      <c r="B3855" s="39" t="s">
        <v>7928</v>
      </c>
      <c r="C3855" s="40">
        <v>19</v>
      </c>
      <c r="D3855" s="38" t="s">
        <v>469</v>
      </c>
    </row>
    <row r="3856" spans="1:4" x14ac:dyDescent="0.25">
      <c r="A3856" s="38" t="s">
        <v>7929</v>
      </c>
      <c r="B3856" s="39" t="s">
        <v>7930</v>
      </c>
      <c r="C3856" s="40">
        <v>19</v>
      </c>
      <c r="D3856" s="38" t="s">
        <v>469</v>
      </c>
    </row>
    <row r="3857" spans="1:4" x14ac:dyDescent="0.25">
      <c r="A3857" s="38" t="s">
        <v>7931</v>
      </c>
      <c r="B3857" s="39" t="s">
        <v>7932</v>
      </c>
      <c r="C3857" s="40">
        <v>19</v>
      </c>
      <c r="D3857" s="38" t="s">
        <v>469</v>
      </c>
    </row>
    <row r="3858" spans="1:4" x14ac:dyDescent="0.25">
      <c r="A3858" s="38" t="s">
        <v>7931</v>
      </c>
      <c r="B3858" s="39" t="s">
        <v>7933</v>
      </c>
      <c r="C3858" s="40">
        <v>19</v>
      </c>
      <c r="D3858" s="38" t="s">
        <v>469</v>
      </c>
    </row>
    <row r="3859" spans="1:4" x14ac:dyDescent="0.25">
      <c r="A3859" s="38" t="s">
        <v>7931</v>
      </c>
      <c r="B3859" s="39" t="s">
        <v>7934</v>
      </c>
      <c r="C3859" s="40">
        <v>19</v>
      </c>
      <c r="D3859" s="38" t="s">
        <v>469</v>
      </c>
    </row>
    <row r="3860" spans="1:4" x14ac:dyDescent="0.25">
      <c r="A3860" s="38" t="s">
        <v>7931</v>
      </c>
      <c r="B3860" s="39" t="s">
        <v>7935</v>
      </c>
      <c r="C3860" s="40">
        <v>19</v>
      </c>
      <c r="D3860" s="38" t="s">
        <v>469</v>
      </c>
    </row>
    <row r="3861" spans="1:4" x14ac:dyDescent="0.25">
      <c r="A3861" s="38" t="s">
        <v>7931</v>
      </c>
      <c r="B3861" s="39" t="s">
        <v>7936</v>
      </c>
      <c r="C3861" s="40">
        <v>19</v>
      </c>
      <c r="D3861" s="38" t="s">
        <v>469</v>
      </c>
    </row>
    <row r="3862" spans="1:4" x14ac:dyDescent="0.25">
      <c r="A3862" s="38" t="s">
        <v>7931</v>
      </c>
      <c r="B3862" s="39" t="s">
        <v>7937</v>
      </c>
      <c r="C3862" s="40">
        <v>19</v>
      </c>
      <c r="D3862" s="38" t="s">
        <v>469</v>
      </c>
    </row>
    <row r="3863" spans="1:4" x14ac:dyDescent="0.25">
      <c r="A3863" s="38" t="s">
        <v>7931</v>
      </c>
      <c r="B3863" s="39" t="s">
        <v>7938</v>
      </c>
      <c r="C3863" s="40">
        <v>19</v>
      </c>
      <c r="D3863" s="38" t="s">
        <v>469</v>
      </c>
    </row>
    <row r="3864" spans="1:4" x14ac:dyDescent="0.25">
      <c r="A3864" s="38" t="s">
        <v>7931</v>
      </c>
      <c r="B3864" s="39" t="s">
        <v>7939</v>
      </c>
      <c r="C3864" s="40">
        <v>19</v>
      </c>
      <c r="D3864" s="38" t="s">
        <v>469</v>
      </c>
    </row>
    <row r="3865" spans="1:4" x14ac:dyDescent="0.25">
      <c r="A3865" s="38" t="s">
        <v>7931</v>
      </c>
      <c r="B3865" s="39" t="s">
        <v>7940</v>
      </c>
      <c r="C3865" s="40">
        <v>19</v>
      </c>
      <c r="D3865" s="38" t="s">
        <v>469</v>
      </c>
    </row>
    <row r="3866" spans="1:4" x14ac:dyDescent="0.25">
      <c r="A3866" s="38" t="s">
        <v>7931</v>
      </c>
      <c r="B3866" s="39" t="s">
        <v>7941</v>
      </c>
      <c r="C3866" s="40">
        <v>19</v>
      </c>
      <c r="D3866" s="38" t="s">
        <v>469</v>
      </c>
    </row>
    <row r="3867" spans="1:4" x14ac:dyDescent="0.25">
      <c r="A3867" s="38" t="s">
        <v>7942</v>
      </c>
      <c r="B3867" s="39" t="s">
        <v>7943</v>
      </c>
      <c r="C3867" s="40">
        <v>19</v>
      </c>
      <c r="D3867" s="38" t="s">
        <v>469</v>
      </c>
    </row>
    <row r="3868" spans="1:4" x14ac:dyDescent="0.25">
      <c r="A3868" s="38" t="s">
        <v>7944</v>
      </c>
      <c r="B3868" s="39" t="s">
        <v>7945</v>
      </c>
      <c r="C3868" s="40">
        <v>19</v>
      </c>
      <c r="D3868" s="38" t="s">
        <v>469</v>
      </c>
    </row>
    <row r="3869" spans="1:4" x14ac:dyDescent="0.25">
      <c r="A3869" s="38" t="s">
        <v>7946</v>
      </c>
      <c r="B3869" s="39" t="s">
        <v>7947</v>
      </c>
      <c r="C3869" s="40">
        <v>19</v>
      </c>
      <c r="D3869" s="38" t="s">
        <v>469</v>
      </c>
    </row>
    <row r="3870" spans="1:4" x14ac:dyDescent="0.25">
      <c r="A3870" s="38" t="s">
        <v>7948</v>
      </c>
      <c r="B3870" s="39" t="s">
        <v>7949</v>
      </c>
      <c r="C3870" s="40">
        <v>19</v>
      </c>
      <c r="D3870" s="38" t="s">
        <v>469</v>
      </c>
    </row>
    <row r="3871" spans="1:4" x14ac:dyDescent="0.25">
      <c r="A3871" s="38" t="s">
        <v>7950</v>
      </c>
      <c r="B3871" s="39" t="s">
        <v>7951</v>
      </c>
      <c r="C3871" s="40">
        <v>19</v>
      </c>
      <c r="D3871" s="38" t="s">
        <v>469</v>
      </c>
    </row>
    <row r="3872" spans="1:4" x14ac:dyDescent="0.25">
      <c r="A3872" s="38" t="s">
        <v>7952</v>
      </c>
      <c r="B3872" s="39" t="s">
        <v>7953</v>
      </c>
      <c r="C3872" s="40">
        <v>19</v>
      </c>
      <c r="D3872" s="38" t="s">
        <v>469</v>
      </c>
    </row>
    <row r="3873" spans="1:4" x14ac:dyDescent="0.25">
      <c r="A3873" s="38" t="s">
        <v>7954</v>
      </c>
      <c r="B3873" s="39" t="s">
        <v>7955</v>
      </c>
      <c r="C3873" s="40">
        <v>19</v>
      </c>
      <c r="D3873" s="38" t="s">
        <v>469</v>
      </c>
    </row>
    <row r="3874" spans="1:4" x14ac:dyDescent="0.25">
      <c r="A3874" s="38" t="s">
        <v>7956</v>
      </c>
      <c r="B3874" s="39" t="s">
        <v>7957</v>
      </c>
      <c r="C3874" s="40">
        <v>19</v>
      </c>
      <c r="D3874" s="38" t="s">
        <v>469</v>
      </c>
    </row>
    <row r="3875" spans="1:4" x14ac:dyDescent="0.25">
      <c r="A3875" s="38" t="s">
        <v>7958</v>
      </c>
      <c r="B3875" s="39" t="s">
        <v>7959</v>
      </c>
      <c r="C3875" s="40">
        <v>19</v>
      </c>
      <c r="D3875" s="38" t="s">
        <v>469</v>
      </c>
    </row>
    <row r="3876" spans="1:4" x14ac:dyDescent="0.25">
      <c r="A3876" s="38" t="s">
        <v>7960</v>
      </c>
      <c r="B3876" s="39" t="s">
        <v>7961</v>
      </c>
      <c r="C3876" s="40">
        <v>19</v>
      </c>
      <c r="D3876" s="38" t="s">
        <v>469</v>
      </c>
    </row>
    <row r="3877" spans="1:4" x14ac:dyDescent="0.25">
      <c r="A3877" s="38" t="s">
        <v>7962</v>
      </c>
      <c r="B3877" s="39" t="s">
        <v>7963</v>
      </c>
      <c r="C3877" s="40">
        <v>19</v>
      </c>
      <c r="D3877" s="38" t="s">
        <v>469</v>
      </c>
    </row>
    <row r="3878" spans="1:4" x14ac:dyDescent="0.25">
      <c r="A3878" s="38" t="s">
        <v>7964</v>
      </c>
      <c r="B3878" s="39" t="s">
        <v>7965</v>
      </c>
      <c r="C3878" s="40">
        <v>19</v>
      </c>
      <c r="D3878" s="38" t="s">
        <v>469</v>
      </c>
    </row>
    <row r="3879" spans="1:4" x14ac:dyDescent="0.25">
      <c r="A3879" s="38" t="s">
        <v>7966</v>
      </c>
      <c r="B3879" s="39" t="s">
        <v>7967</v>
      </c>
      <c r="C3879" s="40">
        <v>19</v>
      </c>
      <c r="D3879" s="38" t="s">
        <v>469</v>
      </c>
    </row>
    <row r="3880" spans="1:4" x14ac:dyDescent="0.25">
      <c r="A3880" s="38" t="s">
        <v>7968</v>
      </c>
      <c r="B3880" s="39" t="s">
        <v>7969</v>
      </c>
      <c r="C3880" s="40">
        <v>19</v>
      </c>
      <c r="D3880" s="38" t="s">
        <v>469</v>
      </c>
    </row>
    <row r="3881" spans="1:4" x14ac:dyDescent="0.25">
      <c r="A3881" s="38" t="s">
        <v>7970</v>
      </c>
      <c r="B3881" s="39" t="s">
        <v>7971</v>
      </c>
      <c r="C3881" s="40">
        <v>19</v>
      </c>
      <c r="D3881" s="38" t="s">
        <v>469</v>
      </c>
    </row>
    <row r="3882" spans="1:4" x14ac:dyDescent="0.25">
      <c r="A3882" s="38" t="s">
        <v>7972</v>
      </c>
      <c r="B3882" s="39" t="s">
        <v>7973</v>
      </c>
      <c r="C3882" s="40">
        <v>19</v>
      </c>
      <c r="D3882" s="38" t="s">
        <v>469</v>
      </c>
    </row>
    <row r="3883" spans="1:4" x14ac:dyDescent="0.25">
      <c r="A3883" s="38" t="s">
        <v>7974</v>
      </c>
      <c r="B3883" s="39" t="s">
        <v>7975</v>
      </c>
      <c r="C3883" s="40">
        <v>19</v>
      </c>
      <c r="D3883" s="38" t="s">
        <v>469</v>
      </c>
    </row>
    <row r="3884" spans="1:4" x14ac:dyDescent="0.25">
      <c r="A3884" s="38" t="s">
        <v>7976</v>
      </c>
      <c r="B3884" s="39" t="s">
        <v>7977</v>
      </c>
      <c r="C3884" s="40">
        <v>19</v>
      </c>
      <c r="D3884" s="38" t="s">
        <v>469</v>
      </c>
    </row>
    <row r="3885" spans="1:4" x14ac:dyDescent="0.25">
      <c r="A3885" s="38" t="s">
        <v>7978</v>
      </c>
      <c r="B3885" s="39" t="s">
        <v>7979</v>
      </c>
      <c r="C3885" s="40">
        <v>19</v>
      </c>
      <c r="D3885" s="38" t="s">
        <v>469</v>
      </c>
    </row>
    <row r="3886" spans="1:4" x14ac:dyDescent="0.25">
      <c r="A3886" s="38" t="s">
        <v>7980</v>
      </c>
      <c r="B3886" s="39" t="s">
        <v>7981</v>
      </c>
      <c r="C3886" s="40">
        <v>19</v>
      </c>
      <c r="D3886" s="38" t="s">
        <v>469</v>
      </c>
    </row>
    <row r="3887" spans="1:4" x14ac:dyDescent="0.25">
      <c r="A3887" s="38" t="s">
        <v>7982</v>
      </c>
      <c r="B3887" s="39" t="s">
        <v>7983</v>
      </c>
      <c r="C3887" s="40">
        <v>19</v>
      </c>
      <c r="D3887" s="38" t="s">
        <v>469</v>
      </c>
    </row>
    <row r="3888" spans="1:4" x14ac:dyDescent="0.25">
      <c r="A3888" s="38" t="s">
        <v>7984</v>
      </c>
      <c r="B3888" s="39" t="s">
        <v>7985</v>
      </c>
      <c r="C3888" s="40">
        <v>19</v>
      </c>
      <c r="D3888" s="38" t="s">
        <v>469</v>
      </c>
    </row>
    <row r="3889" spans="1:4" x14ac:dyDescent="0.25">
      <c r="A3889" s="38" t="s">
        <v>7986</v>
      </c>
      <c r="B3889" s="39" t="s">
        <v>7987</v>
      </c>
      <c r="C3889" s="40">
        <v>19</v>
      </c>
      <c r="D3889" s="38" t="s">
        <v>469</v>
      </c>
    </row>
    <row r="3890" spans="1:4" x14ac:dyDescent="0.25">
      <c r="A3890" s="38" t="s">
        <v>7988</v>
      </c>
      <c r="B3890" s="39" t="s">
        <v>7989</v>
      </c>
      <c r="C3890" s="40">
        <v>19</v>
      </c>
      <c r="D3890" s="38" t="s">
        <v>469</v>
      </c>
    </row>
    <row r="3891" spans="1:4" x14ac:dyDescent="0.25">
      <c r="A3891" s="38" t="s">
        <v>7990</v>
      </c>
      <c r="B3891" s="39" t="s">
        <v>7991</v>
      </c>
      <c r="C3891" s="40">
        <v>19</v>
      </c>
      <c r="D3891" s="38" t="s">
        <v>469</v>
      </c>
    </row>
    <row r="3892" spans="1:4" x14ac:dyDescent="0.25">
      <c r="A3892" s="38" t="s">
        <v>7992</v>
      </c>
      <c r="B3892" s="39" t="s">
        <v>7993</v>
      </c>
      <c r="C3892" s="40">
        <v>19</v>
      </c>
      <c r="D3892" s="38" t="s">
        <v>469</v>
      </c>
    </row>
    <row r="3893" spans="1:4" x14ac:dyDescent="0.25">
      <c r="A3893" s="38" t="s">
        <v>7994</v>
      </c>
      <c r="B3893" s="39" t="s">
        <v>7995</v>
      </c>
      <c r="C3893" s="40">
        <v>19</v>
      </c>
      <c r="D3893" s="38" t="s">
        <v>469</v>
      </c>
    </row>
    <row r="3894" spans="1:4" x14ac:dyDescent="0.25">
      <c r="A3894" s="38" t="s">
        <v>7996</v>
      </c>
      <c r="B3894" s="39" t="s">
        <v>7997</v>
      </c>
      <c r="C3894" s="40">
        <v>19</v>
      </c>
      <c r="D3894" s="38" t="s">
        <v>469</v>
      </c>
    </row>
    <row r="3895" spans="1:4" x14ac:dyDescent="0.25">
      <c r="A3895" s="38" t="s">
        <v>7998</v>
      </c>
      <c r="B3895" s="39" t="s">
        <v>7999</v>
      </c>
      <c r="C3895" s="40">
        <v>19</v>
      </c>
      <c r="D3895" s="38" t="s">
        <v>469</v>
      </c>
    </row>
    <row r="3896" spans="1:4" x14ac:dyDescent="0.25">
      <c r="A3896" s="38" t="s">
        <v>8000</v>
      </c>
      <c r="B3896" s="39" t="s">
        <v>8001</v>
      </c>
      <c r="C3896" s="40">
        <v>19</v>
      </c>
      <c r="D3896" s="38" t="s">
        <v>469</v>
      </c>
    </row>
    <row r="3897" spans="1:4" x14ac:dyDescent="0.25">
      <c r="A3897" s="38" t="s">
        <v>8002</v>
      </c>
      <c r="B3897" s="39" t="s">
        <v>8003</v>
      </c>
      <c r="C3897" s="40">
        <v>19</v>
      </c>
      <c r="D3897" s="38" t="s">
        <v>469</v>
      </c>
    </row>
    <row r="3898" spans="1:4" x14ac:dyDescent="0.25">
      <c r="A3898" s="38" t="s">
        <v>8004</v>
      </c>
      <c r="B3898" s="39" t="s">
        <v>8005</v>
      </c>
      <c r="C3898" s="40">
        <v>19</v>
      </c>
      <c r="D3898" s="38" t="s">
        <v>469</v>
      </c>
    </row>
    <row r="3899" spans="1:4" x14ac:dyDescent="0.25">
      <c r="A3899" s="38" t="s">
        <v>8006</v>
      </c>
      <c r="B3899" s="39" t="s">
        <v>8007</v>
      </c>
      <c r="C3899" s="40">
        <v>19</v>
      </c>
      <c r="D3899" s="38" t="s">
        <v>469</v>
      </c>
    </row>
    <row r="3900" spans="1:4" x14ac:dyDescent="0.25">
      <c r="A3900" s="38" t="s">
        <v>8008</v>
      </c>
      <c r="B3900" s="39" t="s">
        <v>8009</v>
      </c>
      <c r="C3900" s="40">
        <v>19</v>
      </c>
      <c r="D3900" s="38" t="s">
        <v>469</v>
      </c>
    </row>
    <row r="3901" spans="1:4" x14ac:dyDescent="0.25">
      <c r="A3901" s="38" t="s">
        <v>8010</v>
      </c>
      <c r="B3901" s="39" t="s">
        <v>8011</v>
      </c>
      <c r="C3901" s="40">
        <v>19</v>
      </c>
      <c r="D3901" s="38" t="s">
        <v>469</v>
      </c>
    </row>
    <row r="3902" spans="1:4" x14ac:dyDescent="0.25">
      <c r="A3902" s="38" t="s">
        <v>8012</v>
      </c>
      <c r="B3902" s="39" t="s">
        <v>8013</v>
      </c>
      <c r="C3902" s="40">
        <v>19</v>
      </c>
      <c r="D3902" s="38" t="s">
        <v>469</v>
      </c>
    </row>
    <row r="3903" spans="1:4" x14ac:dyDescent="0.25">
      <c r="A3903" s="38" t="s">
        <v>8014</v>
      </c>
      <c r="B3903" s="39" t="s">
        <v>8015</v>
      </c>
      <c r="C3903" s="40">
        <v>19</v>
      </c>
      <c r="D3903" s="38" t="s">
        <v>469</v>
      </c>
    </row>
    <row r="3904" spans="1:4" x14ac:dyDescent="0.25">
      <c r="A3904" s="38" t="s">
        <v>8016</v>
      </c>
      <c r="B3904" s="39" t="s">
        <v>8017</v>
      </c>
      <c r="C3904" s="40">
        <v>19</v>
      </c>
      <c r="D3904" s="38" t="s">
        <v>469</v>
      </c>
    </row>
    <row r="3905" spans="1:4" x14ac:dyDescent="0.25">
      <c r="A3905" s="38" t="s">
        <v>8018</v>
      </c>
      <c r="B3905" s="39" t="s">
        <v>8019</v>
      </c>
      <c r="C3905" s="40">
        <v>19</v>
      </c>
      <c r="D3905" s="38" t="s">
        <v>469</v>
      </c>
    </row>
    <row r="3906" spans="1:4" x14ac:dyDescent="0.25">
      <c r="A3906" s="38" t="s">
        <v>8020</v>
      </c>
      <c r="B3906" s="39" t="s">
        <v>8021</v>
      </c>
      <c r="C3906" s="40">
        <v>19</v>
      </c>
      <c r="D3906" s="38" t="s">
        <v>469</v>
      </c>
    </row>
    <row r="3907" spans="1:4" x14ac:dyDescent="0.25">
      <c r="A3907" s="38" t="s">
        <v>8022</v>
      </c>
      <c r="B3907" s="39" t="s">
        <v>8023</v>
      </c>
      <c r="C3907" s="40">
        <v>19</v>
      </c>
      <c r="D3907" s="38" t="s">
        <v>469</v>
      </c>
    </row>
    <row r="3908" spans="1:4" x14ac:dyDescent="0.25">
      <c r="A3908" s="38" t="s">
        <v>8024</v>
      </c>
      <c r="B3908" s="39" t="s">
        <v>8025</v>
      </c>
      <c r="C3908" s="40">
        <v>19</v>
      </c>
      <c r="D3908" s="38" t="s">
        <v>469</v>
      </c>
    </row>
    <row r="3909" spans="1:4" x14ac:dyDescent="0.25">
      <c r="A3909" s="38" t="s">
        <v>8026</v>
      </c>
      <c r="B3909" s="39" t="s">
        <v>8027</v>
      </c>
      <c r="C3909" s="40">
        <v>19</v>
      </c>
      <c r="D3909" s="38" t="s">
        <v>469</v>
      </c>
    </row>
    <row r="3910" spans="1:4" x14ac:dyDescent="0.25">
      <c r="A3910" s="38" t="s">
        <v>8028</v>
      </c>
      <c r="B3910" s="39" t="s">
        <v>8029</v>
      </c>
      <c r="C3910" s="40">
        <v>19</v>
      </c>
      <c r="D3910" s="38" t="s">
        <v>469</v>
      </c>
    </row>
    <row r="3911" spans="1:4" x14ac:dyDescent="0.25">
      <c r="A3911" s="38" t="s">
        <v>8030</v>
      </c>
      <c r="B3911" s="39" t="s">
        <v>8031</v>
      </c>
      <c r="C3911" s="40">
        <v>19</v>
      </c>
      <c r="D3911" s="38" t="s">
        <v>469</v>
      </c>
    </row>
    <row r="3912" spans="1:4" x14ac:dyDescent="0.25">
      <c r="A3912" s="38" t="s">
        <v>8032</v>
      </c>
      <c r="B3912" s="39" t="s">
        <v>8033</v>
      </c>
      <c r="C3912" s="40">
        <v>19</v>
      </c>
      <c r="D3912" s="38" t="s">
        <v>469</v>
      </c>
    </row>
    <row r="3913" spans="1:4" x14ac:dyDescent="0.25">
      <c r="A3913" s="38" t="s">
        <v>8034</v>
      </c>
      <c r="B3913" s="39" t="s">
        <v>8035</v>
      </c>
      <c r="C3913" s="40">
        <v>19</v>
      </c>
      <c r="D3913" s="38" t="s">
        <v>469</v>
      </c>
    </row>
    <row r="3914" spans="1:4" x14ac:dyDescent="0.25">
      <c r="A3914" s="38" t="s">
        <v>8036</v>
      </c>
      <c r="B3914" s="39" t="s">
        <v>8037</v>
      </c>
      <c r="C3914" s="40">
        <v>19</v>
      </c>
      <c r="D3914" s="38" t="s">
        <v>469</v>
      </c>
    </row>
    <row r="3915" spans="1:4" x14ac:dyDescent="0.25">
      <c r="A3915" s="38" t="s">
        <v>8038</v>
      </c>
      <c r="B3915" s="39" t="s">
        <v>8039</v>
      </c>
      <c r="C3915" s="40">
        <v>19</v>
      </c>
      <c r="D3915" s="38" t="s">
        <v>469</v>
      </c>
    </row>
    <row r="3916" spans="1:4" x14ac:dyDescent="0.25">
      <c r="A3916" s="38" t="s">
        <v>8040</v>
      </c>
      <c r="B3916" s="39" t="s">
        <v>8041</v>
      </c>
      <c r="C3916" s="40">
        <v>19</v>
      </c>
      <c r="D3916" s="38" t="s">
        <v>469</v>
      </c>
    </row>
    <row r="3917" spans="1:4" x14ac:dyDescent="0.25">
      <c r="A3917" s="38" t="s">
        <v>8042</v>
      </c>
      <c r="B3917" s="39" t="s">
        <v>8043</v>
      </c>
      <c r="C3917" s="40">
        <v>19</v>
      </c>
      <c r="D3917" s="38" t="s">
        <v>469</v>
      </c>
    </row>
    <row r="3918" spans="1:4" x14ac:dyDescent="0.25">
      <c r="A3918" s="38" t="s">
        <v>8044</v>
      </c>
      <c r="B3918" s="39" t="s">
        <v>8045</v>
      </c>
      <c r="C3918" s="40">
        <v>19</v>
      </c>
      <c r="D3918" s="38" t="s">
        <v>469</v>
      </c>
    </row>
    <row r="3919" spans="1:4" x14ac:dyDescent="0.25">
      <c r="A3919" s="38" t="s">
        <v>8046</v>
      </c>
      <c r="B3919" s="39" t="s">
        <v>8047</v>
      </c>
      <c r="C3919" s="40">
        <v>19</v>
      </c>
      <c r="D3919" s="38" t="s">
        <v>469</v>
      </c>
    </row>
    <row r="3920" spans="1:4" x14ac:dyDescent="0.25">
      <c r="A3920" s="38" t="s">
        <v>8048</v>
      </c>
      <c r="B3920" s="39" t="s">
        <v>8049</v>
      </c>
      <c r="C3920" s="40">
        <v>19</v>
      </c>
      <c r="D3920" s="38" t="s">
        <v>469</v>
      </c>
    </row>
    <row r="3921" spans="1:4" x14ac:dyDescent="0.25">
      <c r="A3921" s="38" t="s">
        <v>8050</v>
      </c>
      <c r="B3921" s="39" t="s">
        <v>8051</v>
      </c>
      <c r="C3921" s="40">
        <v>19</v>
      </c>
      <c r="D3921" s="38" t="s">
        <v>469</v>
      </c>
    </row>
    <row r="3922" spans="1:4" x14ac:dyDescent="0.25">
      <c r="A3922" s="38" t="s">
        <v>8052</v>
      </c>
      <c r="B3922" s="39" t="s">
        <v>8053</v>
      </c>
      <c r="C3922" s="40">
        <v>19</v>
      </c>
      <c r="D3922" s="38" t="s">
        <v>469</v>
      </c>
    </row>
    <row r="3923" spans="1:4" x14ac:dyDescent="0.25">
      <c r="A3923" s="38" t="s">
        <v>8054</v>
      </c>
      <c r="B3923" s="39" t="s">
        <v>8055</v>
      </c>
      <c r="C3923" s="40">
        <v>19</v>
      </c>
      <c r="D3923" s="38" t="s">
        <v>469</v>
      </c>
    </row>
    <row r="3924" spans="1:4" x14ac:dyDescent="0.25">
      <c r="A3924" s="38" t="s">
        <v>8056</v>
      </c>
      <c r="B3924" s="39" t="s">
        <v>8057</v>
      </c>
      <c r="C3924" s="40">
        <v>19</v>
      </c>
      <c r="D3924" s="38" t="s">
        <v>469</v>
      </c>
    </row>
    <row r="3925" spans="1:4" x14ac:dyDescent="0.25">
      <c r="A3925" s="38" t="s">
        <v>8058</v>
      </c>
      <c r="B3925" s="39" t="s">
        <v>8059</v>
      </c>
      <c r="C3925" s="40">
        <v>19</v>
      </c>
      <c r="D3925" s="38" t="s">
        <v>469</v>
      </c>
    </row>
    <row r="3926" spans="1:4" x14ac:dyDescent="0.25">
      <c r="A3926" s="38" t="s">
        <v>8060</v>
      </c>
      <c r="B3926" s="39" t="s">
        <v>8061</v>
      </c>
      <c r="C3926" s="40">
        <v>19</v>
      </c>
      <c r="D3926" s="38" t="s">
        <v>469</v>
      </c>
    </row>
    <row r="3927" spans="1:4" x14ac:dyDescent="0.25">
      <c r="A3927" s="38" t="s">
        <v>8062</v>
      </c>
      <c r="B3927" s="39" t="s">
        <v>8063</v>
      </c>
      <c r="C3927" s="40">
        <v>19</v>
      </c>
      <c r="D3927" s="38" t="s">
        <v>469</v>
      </c>
    </row>
    <row r="3928" spans="1:4" x14ac:dyDescent="0.25">
      <c r="A3928" s="38" t="s">
        <v>8064</v>
      </c>
      <c r="B3928" s="39" t="s">
        <v>8065</v>
      </c>
      <c r="C3928" s="40">
        <v>19</v>
      </c>
      <c r="D3928" s="38" t="s">
        <v>469</v>
      </c>
    </row>
    <row r="3929" spans="1:4" x14ac:dyDescent="0.25">
      <c r="A3929" s="38" t="s">
        <v>8066</v>
      </c>
      <c r="B3929" s="39" t="s">
        <v>8067</v>
      </c>
      <c r="C3929" s="40">
        <v>19</v>
      </c>
      <c r="D3929" s="38" t="s">
        <v>469</v>
      </c>
    </row>
    <row r="3930" spans="1:4" x14ac:dyDescent="0.25">
      <c r="A3930" s="38" t="s">
        <v>8068</v>
      </c>
      <c r="B3930" s="39" t="s">
        <v>8069</v>
      </c>
      <c r="C3930" s="40">
        <v>19</v>
      </c>
      <c r="D3930" s="38" t="s">
        <v>469</v>
      </c>
    </row>
    <row r="3931" spans="1:4" x14ac:dyDescent="0.25">
      <c r="A3931" s="38" t="s">
        <v>8070</v>
      </c>
      <c r="B3931" s="39" t="s">
        <v>8071</v>
      </c>
      <c r="C3931" s="40">
        <v>19</v>
      </c>
      <c r="D3931" s="38" t="s">
        <v>469</v>
      </c>
    </row>
    <row r="3932" spans="1:4" x14ac:dyDescent="0.25">
      <c r="A3932" s="38" t="s">
        <v>8072</v>
      </c>
      <c r="B3932" s="39" t="s">
        <v>8073</v>
      </c>
      <c r="C3932" s="40">
        <v>19</v>
      </c>
      <c r="D3932" s="38" t="s">
        <v>469</v>
      </c>
    </row>
    <row r="3933" spans="1:4" x14ac:dyDescent="0.25">
      <c r="A3933" s="38" t="s">
        <v>8074</v>
      </c>
      <c r="B3933" s="39" t="s">
        <v>8075</v>
      </c>
      <c r="C3933" s="40">
        <v>19</v>
      </c>
      <c r="D3933" s="38" t="s">
        <v>469</v>
      </c>
    </row>
    <row r="3934" spans="1:4" x14ac:dyDescent="0.25">
      <c r="A3934" s="38" t="s">
        <v>8076</v>
      </c>
      <c r="B3934" s="39" t="s">
        <v>8077</v>
      </c>
      <c r="C3934" s="40">
        <v>19</v>
      </c>
      <c r="D3934" s="38" t="s">
        <v>469</v>
      </c>
    </row>
    <row r="3935" spans="1:4" x14ac:dyDescent="0.25">
      <c r="A3935" s="38" t="s">
        <v>8078</v>
      </c>
      <c r="B3935" s="39" t="s">
        <v>8079</v>
      </c>
      <c r="C3935" s="40">
        <v>19</v>
      </c>
      <c r="D3935" s="38" t="s">
        <v>469</v>
      </c>
    </row>
    <row r="3936" spans="1:4" x14ac:dyDescent="0.25">
      <c r="A3936" s="38" t="s">
        <v>8080</v>
      </c>
      <c r="B3936" s="39" t="s">
        <v>8081</v>
      </c>
      <c r="C3936" s="40">
        <v>19</v>
      </c>
      <c r="D3936" s="38" t="s">
        <v>469</v>
      </c>
    </row>
    <row r="3937" spans="1:4" x14ac:dyDescent="0.25">
      <c r="A3937" s="38" t="s">
        <v>8082</v>
      </c>
      <c r="B3937" s="39" t="s">
        <v>8083</v>
      </c>
      <c r="C3937" s="40">
        <v>19</v>
      </c>
      <c r="D3937" s="38" t="s">
        <v>469</v>
      </c>
    </row>
    <row r="3938" spans="1:4" x14ac:dyDescent="0.25">
      <c r="A3938" s="38" t="s">
        <v>8084</v>
      </c>
      <c r="B3938" s="39" t="s">
        <v>8085</v>
      </c>
      <c r="C3938" s="40">
        <v>19</v>
      </c>
      <c r="D3938" s="38" t="s">
        <v>469</v>
      </c>
    </row>
    <row r="3939" spans="1:4" x14ac:dyDescent="0.25">
      <c r="A3939" s="38" t="s">
        <v>8086</v>
      </c>
      <c r="B3939" s="39" t="s">
        <v>8087</v>
      </c>
      <c r="C3939" s="40">
        <v>19</v>
      </c>
      <c r="D3939" s="38" t="s">
        <v>469</v>
      </c>
    </row>
    <row r="3940" spans="1:4" x14ac:dyDescent="0.25">
      <c r="A3940" s="38" t="s">
        <v>8088</v>
      </c>
      <c r="B3940" s="39" t="s">
        <v>8089</v>
      </c>
      <c r="C3940" s="40">
        <v>19</v>
      </c>
      <c r="D3940" s="38" t="s">
        <v>469</v>
      </c>
    </row>
    <row r="3941" spans="1:4" x14ac:dyDescent="0.25">
      <c r="A3941" s="38" t="s">
        <v>8090</v>
      </c>
      <c r="B3941" s="39" t="s">
        <v>8091</v>
      </c>
      <c r="C3941" s="40">
        <v>19</v>
      </c>
      <c r="D3941" s="38" t="s">
        <v>469</v>
      </c>
    </row>
    <row r="3942" spans="1:4" x14ac:dyDescent="0.25">
      <c r="A3942" s="38" t="s">
        <v>8092</v>
      </c>
      <c r="B3942" s="39" t="s">
        <v>8093</v>
      </c>
      <c r="C3942" s="40">
        <v>19</v>
      </c>
      <c r="D3942" s="38" t="s">
        <v>469</v>
      </c>
    </row>
    <row r="3943" spans="1:4" x14ac:dyDescent="0.25">
      <c r="A3943" s="38" t="s">
        <v>8094</v>
      </c>
      <c r="B3943" s="39" t="s">
        <v>8095</v>
      </c>
      <c r="C3943" s="40">
        <v>19</v>
      </c>
      <c r="D3943" s="38" t="s">
        <v>469</v>
      </c>
    </row>
    <row r="3944" spans="1:4" x14ac:dyDescent="0.25">
      <c r="A3944" s="38" t="s">
        <v>8096</v>
      </c>
      <c r="B3944" s="39" t="s">
        <v>8097</v>
      </c>
      <c r="C3944" s="40">
        <v>19</v>
      </c>
      <c r="D3944" s="38" t="s">
        <v>469</v>
      </c>
    </row>
    <row r="3945" spans="1:4" x14ac:dyDescent="0.25">
      <c r="A3945" s="38" t="s">
        <v>8096</v>
      </c>
      <c r="B3945" s="39" t="s">
        <v>8098</v>
      </c>
      <c r="C3945" s="40">
        <v>19</v>
      </c>
      <c r="D3945" s="38" t="s">
        <v>469</v>
      </c>
    </row>
    <row r="3946" spans="1:4" x14ac:dyDescent="0.25">
      <c r="A3946" s="38" t="s">
        <v>8099</v>
      </c>
      <c r="B3946" s="39" t="s">
        <v>8100</v>
      </c>
      <c r="C3946" s="40">
        <v>19</v>
      </c>
      <c r="D3946" s="38" t="s">
        <v>469</v>
      </c>
    </row>
    <row r="3947" spans="1:4" x14ac:dyDescent="0.25">
      <c r="A3947" s="38" t="s">
        <v>8101</v>
      </c>
      <c r="B3947" s="39" t="s">
        <v>8102</v>
      </c>
      <c r="C3947" s="40">
        <v>19</v>
      </c>
      <c r="D3947" s="38" t="s">
        <v>469</v>
      </c>
    </row>
    <row r="3948" spans="1:4" x14ac:dyDescent="0.25">
      <c r="A3948" s="38" t="s">
        <v>8103</v>
      </c>
      <c r="B3948" s="39" t="s">
        <v>8104</v>
      </c>
      <c r="C3948" s="40">
        <v>19</v>
      </c>
      <c r="D3948" s="38" t="s">
        <v>469</v>
      </c>
    </row>
    <row r="3949" spans="1:4" x14ac:dyDescent="0.25">
      <c r="A3949" s="38" t="s">
        <v>8105</v>
      </c>
      <c r="B3949" s="39" t="s">
        <v>8106</v>
      </c>
      <c r="C3949" s="40">
        <v>19</v>
      </c>
      <c r="D3949" s="38" t="s">
        <v>469</v>
      </c>
    </row>
    <row r="3950" spans="1:4" x14ac:dyDescent="0.25">
      <c r="A3950" s="38" t="s">
        <v>8107</v>
      </c>
      <c r="B3950" s="39" t="s">
        <v>8108</v>
      </c>
      <c r="C3950" s="40">
        <v>19</v>
      </c>
      <c r="D3950" s="38" t="s">
        <v>469</v>
      </c>
    </row>
    <row r="3951" spans="1:4" x14ac:dyDescent="0.25">
      <c r="A3951" s="38" t="s">
        <v>8109</v>
      </c>
      <c r="B3951" s="39" t="s">
        <v>8110</v>
      </c>
      <c r="C3951" s="40">
        <v>19</v>
      </c>
      <c r="D3951" s="38" t="s">
        <v>469</v>
      </c>
    </row>
    <row r="3952" spans="1:4" x14ac:dyDescent="0.25">
      <c r="A3952" s="38" t="s">
        <v>8111</v>
      </c>
      <c r="B3952" s="39" t="s">
        <v>8112</v>
      </c>
      <c r="C3952" s="40">
        <v>19</v>
      </c>
      <c r="D3952" s="38" t="s">
        <v>469</v>
      </c>
    </row>
    <row r="3953" spans="1:4" x14ac:dyDescent="0.25">
      <c r="A3953" s="38" t="s">
        <v>8113</v>
      </c>
      <c r="B3953" s="39" t="s">
        <v>8114</v>
      </c>
      <c r="C3953" s="40">
        <v>19</v>
      </c>
      <c r="D3953" s="38" t="s">
        <v>469</v>
      </c>
    </row>
    <row r="3954" spans="1:4" x14ac:dyDescent="0.25">
      <c r="A3954" s="38" t="s">
        <v>8115</v>
      </c>
      <c r="B3954" s="39" t="s">
        <v>8116</v>
      </c>
      <c r="C3954" s="40">
        <v>19</v>
      </c>
      <c r="D3954" s="38" t="s">
        <v>469</v>
      </c>
    </row>
    <row r="3955" spans="1:4" x14ac:dyDescent="0.25">
      <c r="A3955" s="38" t="s">
        <v>8117</v>
      </c>
      <c r="B3955" s="39" t="s">
        <v>8118</v>
      </c>
      <c r="C3955" s="40">
        <v>19</v>
      </c>
      <c r="D3955" s="38" t="s">
        <v>469</v>
      </c>
    </row>
    <row r="3956" spans="1:4" x14ac:dyDescent="0.25">
      <c r="A3956" s="38" t="s">
        <v>8119</v>
      </c>
      <c r="B3956" s="39" t="s">
        <v>8120</v>
      </c>
      <c r="C3956" s="40">
        <v>19</v>
      </c>
      <c r="D3956" s="38" t="s">
        <v>469</v>
      </c>
    </row>
    <row r="3957" spans="1:4" x14ac:dyDescent="0.25">
      <c r="A3957" s="38" t="s">
        <v>8119</v>
      </c>
      <c r="B3957" s="39" t="s">
        <v>8121</v>
      </c>
      <c r="C3957" s="40">
        <v>19</v>
      </c>
      <c r="D3957" s="38" t="s">
        <v>469</v>
      </c>
    </row>
    <row r="3958" spans="1:4" x14ac:dyDescent="0.25">
      <c r="A3958" s="38" t="s">
        <v>8119</v>
      </c>
      <c r="B3958" s="39" t="s">
        <v>8122</v>
      </c>
      <c r="C3958" s="40">
        <v>19</v>
      </c>
      <c r="D3958" s="38" t="s">
        <v>469</v>
      </c>
    </row>
    <row r="3959" spans="1:4" x14ac:dyDescent="0.25">
      <c r="A3959" s="38" t="s">
        <v>8119</v>
      </c>
      <c r="B3959" s="39" t="s">
        <v>8123</v>
      </c>
      <c r="C3959" s="40">
        <v>19</v>
      </c>
      <c r="D3959" s="38" t="s">
        <v>469</v>
      </c>
    </row>
    <row r="3960" spans="1:4" x14ac:dyDescent="0.25">
      <c r="A3960" s="38" t="s">
        <v>8119</v>
      </c>
      <c r="B3960" s="39" t="s">
        <v>8124</v>
      </c>
      <c r="C3960" s="40">
        <v>19</v>
      </c>
      <c r="D3960" s="38" t="s">
        <v>469</v>
      </c>
    </row>
    <row r="3961" spans="1:4" x14ac:dyDescent="0.25">
      <c r="A3961" s="38" t="s">
        <v>8119</v>
      </c>
      <c r="B3961" s="39" t="s">
        <v>8125</v>
      </c>
      <c r="C3961" s="40">
        <v>19</v>
      </c>
      <c r="D3961" s="38" t="s">
        <v>469</v>
      </c>
    </row>
    <row r="3962" spans="1:4" x14ac:dyDescent="0.25">
      <c r="A3962" s="38" t="s">
        <v>8119</v>
      </c>
      <c r="B3962" s="39" t="s">
        <v>8126</v>
      </c>
      <c r="C3962" s="40">
        <v>19</v>
      </c>
      <c r="D3962" s="38" t="s">
        <v>469</v>
      </c>
    </row>
    <row r="3963" spans="1:4" x14ac:dyDescent="0.25">
      <c r="A3963" s="38" t="s">
        <v>8119</v>
      </c>
      <c r="B3963" s="39" t="s">
        <v>8127</v>
      </c>
      <c r="C3963" s="40">
        <v>19</v>
      </c>
      <c r="D3963" s="38" t="s">
        <v>469</v>
      </c>
    </row>
    <row r="3964" spans="1:4" x14ac:dyDescent="0.25">
      <c r="A3964" s="38" t="s">
        <v>8119</v>
      </c>
      <c r="B3964" s="39" t="s">
        <v>8128</v>
      </c>
      <c r="C3964" s="40">
        <v>19</v>
      </c>
      <c r="D3964" s="38" t="s">
        <v>469</v>
      </c>
    </row>
    <row r="3965" spans="1:4" x14ac:dyDescent="0.25">
      <c r="A3965" s="38" t="s">
        <v>8119</v>
      </c>
      <c r="B3965" s="39" t="s">
        <v>8129</v>
      </c>
      <c r="C3965" s="40">
        <v>19</v>
      </c>
      <c r="D3965" s="38" t="s">
        <v>469</v>
      </c>
    </row>
    <row r="3966" spans="1:4" x14ac:dyDescent="0.25">
      <c r="A3966" s="38" t="s">
        <v>8130</v>
      </c>
      <c r="B3966" s="39" t="s">
        <v>8131</v>
      </c>
      <c r="C3966" s="40">
        <v>19</v>
      </c>
      <c r="D3966" s="38" t="s">
        <v>469</v>
      </c>
    </row>
    <row r="3967" spans="1:4" x14ac:dyDescent="0.25">
      <c r="A3967" s="38" t="s">
        <v>8130</v>
      </c>
      <c r="B3967" s="39" t="s">
        <v>8132</v>
      </c>
      <c r="C3967" s="40">
        <v>19</v>
      </c>
      <c r="D3967" s="38" t="s">
        <v>469</v>
      </c>
    </row>
    <row r="3968" spans="1:4" x14ac:dyDescent="0.25">
      <c r="A3968" s="38" t="s">
        <v>8130</v>
      </c>
      <c r="B3968" s="39" t="s">
        <v>8133</v>
      </c>
      <c r="C3968" s="40">
        <v>19</v>
      </c>
      <c r="D3968" s="38" t="s">
        <v>469</v>
      </c>
    </row>
    <row r="3969" spans="1:4" x14ac:dyDescent="0.25">
      <c r="A3969" s="38" t="s">
        <v>8130</v>
      </c>
      <c r="B3969" s="39" t="s">
        <v>8134</v>
      </c>
      <c r="C3969" s="40">
        <v>19</v>
      </c>
      <c r="D3969" s="38" t="s">
        <v>469</v>
      </c>
    </row>
    <row r="3970" spans="1:4" x14ac:dyDescent="0.25">
      <c r="A3970" s="38" t="s">
        <v>8130</v>
      </c>
      <c r="B3970" s="39" t="s">
        <v>8135</v>
      </c>
      <c r="C3970" s="40">
        <v>19</v>
      </c>
      <c r="D3970" s="38" t="s">
        <v>469</v>
      </c>
    </row>
    <row r="3971" spans="1:4" x14ac:dyDescent="0.25">
      <c r="A3971" s="38" t="s">
        <v>8130</v>
      </c>
      <c r="B3971" s="39" t="s">
        <v>8136</v>
      </c>
      <c r="C3971" s="40">
        <v>19</v>
      </c>
      <c r="D3971" s="38" t="s">
        <v>469</v>
      </c>
    </row>
    <row r="3972" spans="1:4" x14ac:dyDescent="0.25">
      <c r="A3972" s="38" t="s">
        <v>8130</v>
      </c>
      <c r="B3972" s="39" t="s">
        <v>8137</v>
      </c>
      <c r="C3972" s="40">
        <v>19</v>
      </c>
      <c r="D3972" s="38" t="s">
        <v>469</v>
      </c>
    </row>
    <row r="3973" spans="1:4" x14ac:dyDescent="0.25">
      <c r="A3973" s="38" t="s">
        <v>8130</v>
      </c>
      <c r="B3973" s="39" t="s">
        <v>8138</v>
      </c>
      <c r="C3973" s="40">
        <v>19</v>
      </c>
      <c r="D3973" s="38" t="s">
        <v>469</v>
      </c>
    </row>
    <row r="3974" spans="1:4" x14ac:dyDescent="0.25">
      <c r="A3974" s="38" t="s">
        <v>8130</v>
      </c>
      <c r="B3974" s="39" t="s">
        <v>8139</v>
      </c>
      <c r="C3974" s="40">
        <v>19</v>
      </c>
      <c r="D3974" s="38" t="s">
        <v>469</v>
      </c>
    </row>
    <row r="3975" spans="1:4" x14ac:dyDescent="0.25">
      <c r="A3975" s="38" t="s">
        <v>8130</v>
      </c>
      <c r="B3975" s="39" t="s">
        <v>8140</v>
      </c>
      <c r="C3975" s="40">
        <v>19</v>
      </c>
      <c r="D3975" s="38" t="s">
        <v>469</v>
      </c>
    </row>
    <row r="3976" spans="1:4" x14ac:dyDescent="0.25">
      <c r="A3976" s="38" t="s">
        <v>8141</v>
      </c>
      <c r="B3976" s="39" t="s">
        <v>8142</v>
      </c>
      <c r="C3976" s="40">
        <v>19</v>
      </c>
      <c r="D3976" s="38" t="s">
        <v>469</v>
      </c>
    </row>
    <row r="3977" spans="1:4" x14ac:dyDescent="0.25">
      <c r="A3977" s="38" t="s">
        <v>8141</v>
      </c>
      <c r="B3977" s="39" t="s">
        <v>8143</v>
      </c>
      <c r="C3977" s="40">
        <v>19</v>
      </c>
      <c r="D3977" s="38" t="s">
        <v>469</v>
      </c>
    </row>
    <row r="3978" spans="1:4" x14ac:dyDescent="0.25">
      <c r="A3978" s="38" t="s">
        <v>8141</v>
      </c>
      <c r="B3978" s="39" t="s">
        <v>8144</v>
      </c>
      <c r="C3978" s="40">
        <v>19</v>
      </c>
      <c r="D3978" s="38" t="s">
        <v>469</v>
      </c>
    </row>
    <row r="3979" spans="1:4" x14ac:dyDescent="0.25">
      <c r="A3979" s="38" t="s">
        <v>8141</v>
      </c>
      <c r="B3979" s="39" t="s">
        <v>8145</v>
      </c>
      <c r="C3979" s="40">
        <v>19</v>
      </c>
      <c r="D3979" s="38" t="s">
        <v>469</v>
      </c>
    </row>
    <row r="3980" spans="1:4" x14ac:dyDescent="0.25">
      <c r="A3980" s="38" t="s">
        <v>8141</v>
      </c>
      <c r="B3980" s="39" t="s">
        <v>8146</v>
      </c>
      <c r="C3980" s="40">
        <v>19</v>
      </c>
      <c r="D3980" s="38" t="s">
        <v>469</v>
      </c>
    </row>
    <row r="3981" spans="1:4" x14ac:dyDescent="0.25">
      <c r="A3981" s="38" t="s">
        <v>8141</v>
      </c>
      <c r="B3981" s="39" t="s">
        <v>8147</v>
      </c>
      <c r="C3981" s="40">
        <v>19</v>
      </c>
      <c r="D3981" s="38" t="s">
        <v>469</v>
      </c>
    </row>
    <row r="3982" spans="1:4" x14ac:dyDescent="0.25">
      <c r="A3982" s="38" t="s">
        <v>8141</v>
      </c>
      <c r="B3982" s="39" t="s">
        <v>8148</v>
      </c>
      <c r="C3982" s="40">
        <v>19</v>
      </c>
      <c r="D3982" s="38" t="s">
        <v>469</v>
      </c>
    </row>
    <row r="3983" spans="1:4" x14ac:dyDescent="0.25">
      <c r="A3983" s="38" t="s">
        <v>8141</v>
      </c>
      <c r="B3983" s="39" t="s">
        <v>8149</v>
      </c>
      <c r="C3983" s="40">
        <v>19</v>
      </c>
      <c r="D3983" s="38" t="s">
        <v>469</v>
      </c>
    </row>
    <row r="3984" spans="1:4" x14ac:dyDescent="0.25">
      <c r="A3984" s="38" t="s">
        <v>8141</v>
      </c>
      <c r="B3984" s="39" t="s">
        <v>8150</v>
      </c>
      <c r="C3984" s="40">
        <v>19</v>
      </c>
      <c r="D3984" s="38" t="s">
        <v>469</v>
      </c>
    </row>
    <row r="3985" spans="1:4" x14ac:dyDescent="0.25">
      <c r="A3985" s="38" t="s">
        <v>8141</v>
      </c>
      <c r="B3985" s="39" t="s">
        <v>8151</v>
      </c>
      <c r="C3985" s="40">
        <v>19</v>
      </c>
      <c r="D3985" s="38" t="s">
        <v>469</v>
      </c>
    </row>
    <row r="3986" spans="1:4" x14ac:dyDescent="0.25">
      <c r="A3986" s="38" t="s">
        <v>8152</v>
      </c>
      <c r="B3986" s="39" t="s">
        <v>8153</v>
      </c>
      <c r="C3986" s="40">
        <v>19</v>
      </c>
      <c r="D3986" s="38" t="s">
        <v>469</v>
      </c>
    </row>
    <row r="3987" spans="1:4" x14ac:dyDescent="0.25">
      <c r="A3987" s="38" t="s">
        <v>8152</v>
      </c>
      <c r="B3987" s="39" t="s">
        <v>8154</v>
      </c>
      <c r="C3987" s="40">
        <v>19</v>
      </c>
      <c r="D3987" s="38" t="s">
        <v>469</v>
      </c>
    </row>
    <row r="3988" spans="1:4" x14ac:dyDescent="0.25">
      <c r="A3988" s="38" t="s">
        <v>8152</v>
      </c>
      <c r="B3988" s="39" t="s">
        <v>8155</v>
      </c>
      <c r="C3988" s="40">
        <v>19</v>
      </c>
      <c r="D3988" s="38" t="s">
        <v>469</v>
      </c>
    </row>
    <row r="3989" spans="1:4" x14ac:dyDescent="0.25">
      <c r="A3989" s="38" t="s">
        <v>8152</v>
      </c>
      <c r="B3989" s="39" t="s">
        <v>8156</v>
      </c>
      <c r="C3989" s="40">
        <v>19</v>
      </c>
      <c r="D3989" s="38" t="s">
        <v>469</v>
      </c>
    </row>
    <row r="3990" spans="1:4" x14ac:dyDescent="0.25">
      <c r="A3990" s="38" t="s">
        <v>8152</v>
      </c>
      <c r="B3990" s="39" t="s">
        <v>8157</v>
      </c>
      <c r="C3990" s="40">
        <v>19</v>
      </c>
      <c r="D3990" s="38" t="s">
        <v>469</v>
      </c>
    </row>
    <row r="3991" spans="1:4" x14ac:dyDescent="0.25">
      <c r="A3991" s="38" t="s">
        <v>8152</v>
      </c>
      <c r="B3991" s="39" t="s">
        <v>8158</v>
      </c>
      <c r="C3991" s="40">
        <v>19</v>
      </c>
      <c r="D3991" s="38" t="s">
        <v>469</v>
      </c>
    </row>
    <row r="3992" spans="1:4" x14ac:dyDescent="0.25">
      <c r="A3992" s="38" t="s">
        <v>8152</v>
      </c>
      <c r="B3992" s="39" t="s">
        <v>8159</v>
      </c>
      <c r="C3992" s="40">
        <v>19</v>
      </c>
      <c r="D3992" s="38" t="s">
        <v>469</v>
      </c>
    </row>
    <row r="3993" spans="1:4" x14ac:dyDescent="0.25">
      <c r="A3993" s="38" t="s">
        <v>8152</v>
      </c>
      <c r="B3993" s="39" t="s">
        <v>8160</v>
      </c>
      <c r="C3993" s="40">
        <v>19</v>
      </c>
      <c r="D3993" s="38" t="s">
        <v>469</v>
      </c>
    </row>
    <row r="3994" spans="1:4" x14ac:dyDescent="0.25">
      <c r="A3994" s="38" t="s">
        <v>8152</v>
      </c>
      <c r="B3994" s="39" t="s">
        <v>8161</v>
      </c>
      <c r="C3994" s="40">
        <v>19</v>
      </c>
      <c r="D3994" s="38" t="s">
        <v>469</v>
      </c>
    </row>
    <row r="3995" spans="1:4" x14ac:dyDescent="0.25">
      <c r="A3995" s="38" t="s">
        <v>8152</v>
      </c>
      <c r="B3995" s="39" t="s">
        <v>8162</v>
      </c>
      <c r="C3995" s="40">
        <v>19</v>
      </c>
      <c r="D3995" s="38" t="s">
        <v>469</v>
      </c>
    </row>
    <row r="3996" spans="1:4" x14ac:dyDescent="0.25">
      <c r="A3996" s="38" t="s">
        <v>8163</v>
      </c>
      <c r="B3996" s="39" t="s">
        <v>8164</v>
      </c>
      <c r="C3996" s="40">
        <v>19</v>
      </c>
      <c r="D3996" s="38" t="s">
        <v>469</v>
      </c>
    </row>
    <row r="3997" spans="1:4" x14ac:dyDescent="0.25">
      <c r="A3997" s="38" t="s">
        <v>8163</v>
      </c>
      <c r="B3997" s="39" t="s">
        <v>8165</v>
      </c>
      <c r="C3997" s="40">
        <v>19</v>
      </c>
      <c r="D3997" s="38" t="s">
        <v>469</v>
      </c>
    </row>
    <row r="3998" spans="1:4" x14ac:dyDescent="0.25">
      <c r="A3998" s="38" t="s">
        <v>8163</v>
      </c>
      <c r="B3998" s="39" t="s">
        <v>8166</v>
      </c>
      <c r="C3998" s="40">
        <v>19</v>
      </c>
      <c r="D3998" s="38" t="s">
        <v>469</v>
      </c>
    </row>
    <row r="3999" spans="1:4" x14ac:dyDescent="0.25">
      <c r="A3999" s="38" t="s">
        <v>8163</v>
      </c>
      <c r="B3999" s="39" t="s">
        <v>8167</v>
      </c>
      <c r="C3999" s="40">
        <v>19</v>
      </c>
      <c r="D3999" s="38" t="s">
        <v>469</v>
      </c>
    </row>
    <row r="4000" spans="1:4" x14ac:dyDescent="0.25">
      <c r="A4000" s="38" t="s">
        <v>8163</v>
      </c>
      <c r="B4000" s="39" t="s">
        <v>8168</v>
      </c>
      <c r="C4000" s="40">
        <v>19</v>
      </c>
      <c r="D4000" s="38" t="s">
        <v>469</v>
      </c>
    </row>
    <row r="4001" spans="1:4" x14ac:dyDescent="0.25">
      <c r="A4001" s="38" t="s">
        <v>8163</v>
      </c>
      <c r="B4001" s="39" t="s">
        <v>8169</v>
      </c>
      <c r="C4001" s="40">
        <v>19</v>
      </c>
      <c r="D4001" s="38" t="s">
        <v>469</v>
      </c>
    </row>
    <row r="4002" spans="1:4" x14ac:dyDescent="0.25">
      <c r="A4002" s="38" t="s">
        <v>8163</v>
      </c>
      <c r="B4002" s="39" t="s">
        <v>8170</v>
      </c>
      <c r="C4002" s="40">
        <v>19</v>
      </c>
      <c r="D4002" s="38" t="s">
        <v>469</v>
      </c>
    </row>
    <row r="4003" spans="1:4" x14ac:dyDescent="0.25">
      <c r="A4003" s="38" t="s">
        <v>8163</v>
      </c>
      <c r="B4003" s="39" t="s">
        <v>8171</v>
      </c>
      <c r="C4003" s="40">
        <v>19</v>
      </c>
      <c r="D4003" s="38" t="s">
        <v>469</v>
      </c>
    </row>
    <row r="4004" spans="1:4" x14ac:dyDescent="0.25">
      <c r="A4004" s="38" t="s">
        <v>8163</v>
      </c>
      <c r="B4004" s="39" t="s">
        <v>8172</v>
      </c>
      <c r="C4004" s="40">
        <v>19</v>
      </c>
      <c r="D4004" s="38" t="s">
        <v>469</v>
      </c>
    </row>
    <row r="4005" spans="1:4" x14ac:dyDescent="0.25">
      <c r="A4005" s="38" t="s">
        <v>8163</v>
      </c>
      <c r="B4005" s="39" t="s">
        <v>8173</v>
      </c>
      <c r="C4005" s="40">
        <v>19</v>
      </c>
      <c r="D4005" s="38" t="s">
        <v>469</v>
      </c>
    </row>
    <row r="4006" spans="1:4" x14ac:dyDescent="0.25">
      <c r="A4006" s="38" t="s">
        <v>8174</v>
      </c>
      <c r="B4006" s="39" t="s">
        <v>8175</v>
      </c>
      <c r="C4006" s="40">
        <v>19</v>
      </c>
      <c r="D4006" s="38" t="s">
        <v>469</v>
      </c>
    </row>
    <row r="4007" spans="1:4" x14ac:dyDescent="0.25">
      <c r="A4007" s="38" t="s">
        <v>8174</v>
      </c>
      <c r="B4007" s="39" t="s">
        <v>8176</v>
      </c>
      <c r="C4007" s="40">
        <v>19</v>
      </c>
      <c r="D4007" s="38" t="s">
        <v>469</v>
      </c>
    </row>
    <row r="4008" spans="1:4" x14ac:dyDescent="0.25">
      <c r="A4008" s="38" t="s">
        <v>8174</v>
      </c>
      <c r="B4008" s="39" t="s">
        <v>8177</v>
      </c>
      <c r="C4008" s="40">
        <v>19</v>
      </c>
      <c r="D4008" s="38" t="s">
        <v>469</v>
      </c>
    </row>
    <row r="4009" spans="1:4" x14ac:dyDescent="0.25">
      <c r="A4009" s="38" t="s">
        <v>8174</v>
      </c>
      <c r="B4009" s="39" t="s">
        <v>8178</v>
      </c>
      <c r="C4009" s="40">
        <v>19</v>
      </c>
      <c r="D4009" s="38" t="s">
        <v>469</v>
      </c>
    </row>
    <row r="4010" spans="1:4" x14ac:dyDescent="0.25">
      <c r="A4010" s="38" t="s">
        <v>8174</v>
      </c>
      <c r="B4010" s="39" t="s">
        <v>8179</v>
      </c>
      <c r="C4010" s="40">
        <v>19</v>
      </c>
      <c r="D4010" s="38" t="s">
        <v>469</v>
      </c>
    </row>
    <row r="4011" spans="1:4" x14ac:dyDescent="0.25">
      <c r="A4011" s="38" t="s">
        <v>8174</v>
      </c>
      <c r="B4011" s="39" t="s">
        <v>8180</v>
      </c>
      <c r="C4011" s="40">
        <v>19</v>
      </c>
      <c r="D4011" s="38" t="s">
        <v>469</v>
      </c>
    </row>
    <row r="4012" spans="1:4" x14ac:dyDescent="0.25">
      <c r="A4012" s="38" t="s">
        <v>8174</v>
      </c>
      <c r="B4012" s="39" t="s">
        <v>8181</v>
      </c>
      <c r="C4012" s="40">
        <v>19</v>
      </c>
      <c r="D4012" s="38" t="s">
        <v>469</v>
      </c>
    </row>
    <row r="4013" spans="1:4" x14ac:dyDescent="0.25">
      <c r="A4013" s="38" t="s">
        <v>8174</v>
      </c>
      <c r="B4013" s="39" t="s">
        <v>8182</v>
      </c>
      <c r="C4013" s="40">
        <v>19</v>
      </c>
      <c r="D4013" s="38" t="s">
        <v>469</v>
      </c>
    </row>
    <row r="4014" spans="1:4" x14ac:dyDescent="0.25">
      <c r="A4014" s="38" t="s">
        <v>8174</v>
      </c>
      <c r="B4014" s="39" t="s">
        <v>8183</v>
      </c>
      <c r="C4014" s="40">
        <v>19</v>
      </c>
      <c r="D4014" s="38" t="s">
        <v>469</v>
      </c>
    </row>
    <row r="4015" spans="1:4" x14ac:dyDescent="0.25">
      <c r="A4015" s="38" t="s">
        <v>8174</v>
      </c>
      <c r="B4015" s="39" t="s">
        <v>8184</v>
      </c>
      <c r="C4015" s="40">
        <v>19</v>
      </c>
      <c r="D4015" s="38" t="s">
        <v>469</v>
      </c>
    </row>
    <row r="4016" spans="1:4" x14ac:dyDescent="0.25">
      <c r="A4016" s="38" t="s">
        <v>8185</v>
      </c>
      <c r="B4016" s="39" t="s">
        <v>8186</v>
      </c>
      <c r="C4016" s="40">
        <v>19</v>
      </c>
      <c r="D4016" s="38" t="s">
        <v>469</v>
      </c>
    </row>
    <row r="4017" spans="1:4" x14ac:dyDescent="0.25">
      <c r="A4017" s="38" t="s">
        <v>8187</v>
      </c>
      <c r="B4017" s="39" t="s">
        <v>8188</v>
      </c>
      <c r="C4017" s="40">
        <v>19</v>
      </c>
      <c r="D4017" s="38" t="s">
        <v>469</v>
      </c>
    </row>
    <row r="4018" spans="1:4" x14ac:dyDescent="0.25">
      <c r="A4018" s="38" t="s">
        <v>8189</v>
      </c>
      <c r="B4018" s="39" t="s">
        <v>8190</v>
      </c>
      <c r="C4018" s="40">
        <v>19</v>
      </c>
      <c r="D4018" s="38" t="s">
        <v>469</v>
      </c>
    </row>
    <row r="4019" spans="1:4" x14ac:dyDescent="0.25">
      <c r="A4019" s="38" t="s">
        <v>8191</v>
      </c>
      <c r="B4019" s="39" t="s">
        <v>8192</v>
      </c>
      <c r="C4019" s="40">
        <v>19</v>
      </c>
      <c r="D4019" s="38" t="s">
        <v>469</v>
      </c>
    </row>
    <row r="4020" spans="1:4" x14ac:dyDescent="0.25">
      <c r="A4020" s="38" t="s">
        <v>8193</v>
      </c>
      <c r="B4020" s="39" t="s">
        <v>8194</v>
      </c>
      <c r="C4020" s="40">
        <v>19</v>
      </c>
      <c r="D4020" s="38" t="s">
        <v>469</v>
      </c>
    </row>
    <row r="4021" spans="1:4" x14ac:dyDescent="0.25">
      <c r="A4021" s="38" t="s">
        <v>8195</v>
      </c>
      <c r="B4021" s="39" t="s">
        <v>8196</v>
      </c>
      <c r="C4021" s="40">
        <v>19</v>
      </c>
      <c r="D4021" s="38" t="s">
        <v>469</v>
      </c>
    </row>
    <row r="4022" spans="1:4" x14ac:dyDescent="0.25">
      <c r="A4022" s="38" t="s">
        <v>8197</v>
      </c>
      <c r="B4022" s="39" t="s">
        <v>8198</v>
      </c>
      <c r="C4022" s="40">
        <v>19</v>
      </c>
      <c r="D4022" s="38" t="s">
        <v>469</v>
      </c>
    </row>
    <row r="4023" spans="1:4" x14ac:dyDescent="0.25">
      <c r="A4023" s="38" t="s">
        <v>8199</v>
      </c>
      <c r="B4023" s="39" t="s">
        <v>8200</v>
      </c>
      <c r="C4023" s="40">
        <v>19</v>
      </c>
      <c r="D4023" s="38" t="s">
        <v>469</v>
      </c>
    </row>
    <row r="4024" spans="1:4" x14ac:dyDescent="0.25">
      <c r="A4024" s="38" t="s">
        <v>8201</v>
      </c>
      <c r="B4024" s="39" t="s">
        <v>8202</v>
      </c>
      <c r="C4024" s="40">
        <v>19</v>
      </c>
      <c r="D4024" s="38" t="s">
        <v>469</v>
      </c>
    </row>
    <row r="4025" spans="1:4" x14ac:dyDescent="0.25">
      <c r="A4025" s="38" t="s">
        <v>8203</v>
      </c>
      <c r="B4025" s="39" t="s">
        <v>8204</v>
      </c>
      <c r="C4025" s="40">
        <v>19</v>
      </c>
      <c r="D4025" s="38" t="s">
        <v>469</v>
      </c>
    </row>
    <row r="4026" spans="1:4" x14ac:dyDescent="0.25">
      <c r="A4026" s="38" t="s">
        <v>8205</v>
      </c>
      <c r="B4026" s="39" t="s">
        <v>8206</v>
      </c>
      <c r="C4026" s="40">
        <v>19</v>
      </c>
      <c r="D4026" s="38" t="s">
        <v>469</v>
      </c>
    </row>
    <row r="4027" spans="1:4" x14ac:dyDescent="0.25">
      <c r="A4027" s="38" t="s">
        <v>8205</v>
      </c>
      <c r="B4027" s="39" t="s">
        <v>8207</v>
      </c>
      <c r="C4027" s="40">
        <v>19</v>
      </c>
      <c r="D4027" s="38" t="s">
        <v>469</v>
      </c>
    </row>
    <row r="4028" spans="1:4" x14ac:dyDescent="0.25">
      <c r="A4028" s="38" t="s">
        <v>8205</v>
      </c>
      <c r="B4028" s="39" t="s">
        <v>8208</v>
      </c>
      <c r="C4028" s="40">
        <v>19</v>
      </c>
      <c r="D4028" s="38" t="s">
        <v>469</v>
      </c>
    </row>
    <row r="4029" spans="1:4" x14ac:dyDescent="0.25">
      <c r="A4029" s="38" t="s">
        <v>8205</v>
      </c>
      <c r="B4029" s="39" t="s">
        <v>8209</v>
      </c>
      <c r="C4029" s="40">
        <v>19</v>
      </c>
      <c r="D4029" s="38" t="s">
        <v>469</v>
      </c>
    </row>
    <row r="4030" spans="1:4" x14ac:dyDescent="0.25">
      <c r="A4030" s="38" t="s">
        <v>8205</v>
      </c>
      <c r="B4030" s="39" t="s">
        <v>8210</v>
      </c>
      <c r="C4030" s="40">
        <v>19</v>
      </c>
      <c r="D4030" s="38" t="s">
        <v>469</v>
      </c>
    </row>
    <row r="4031" spans="1:4" x14ac:dyDescent="0.25">
      <c r="A4031" s="38" t="s">
        <v>8205</v>
      </c>
      <c r="B4031" s="39" t="s">
        <v>8211</v>
      </c>
      <c r="C4031" s="40">
        <v>19</v>
      </c>
      <c r="D4031" s="38" t="s">
        <v>469</v>
      </c>
    </row>
    <row r="4032" spans="1:4" x14ac:dyDescent="0.25">
      <c r="A4032" s="38" t="s">
        <v>8205</v>
      </c>
      <c r="B4032" s="39" t="s">
        <v>8212</v>
      </c>
      <c r="C4032" s="40">
        <v>19</v>
      </c>
      <c r="D4032" s="38" t="s">
        <v>469</v>
      </c>
    </row>
    <row r="4033" spans="1:4" x14ac:dyDescent="0.25">
      <c r="A4033" s="38" t="s">
        <v>8205</v>
      </c>
      <c r="B4033" s="39" t="s">
        <v>8213</v>
      </c>
      <c r="C4033" s="40">
        <v>19</v>
      </c>
      <c r="D4033" s="38" t="s">
        <v>469</v>
      </c>
    </row>
    <row r="4034" spans="1:4" x14ac:dyDescent="0.25">
      <c r="A4034" s="38" t="s">
        <v>8205</v>
      </c>
      <c r="B4034" s="39" t="s">
        <v>8214</v>
      </c>
      <c r="C4034" s="40">
        <v>19</v>
      </c>
      <c r="D4034" s="38" t="s">
        <v>469</v>
      </c>
    </row>
    <row r="4035" spans="1:4" x14ac:dyDescent="0.25">
      <c r="A4035" s="38" t="s">
        <v>8205</v>
      </c>
      <c r="B4035" s="39" t="s">
        <v>8215</v>
      </c>
      <c r="C4035" s="40">
        <v>19</v>
      </c>
      <c r="D4035" s="38" t="s">
        <v>469</v>
      </c>
    </row>
    <row r="4036" spans="1:4" x14ac:dyDescent="0.25">
      <c r="A4036" s="38" t="s">
        <v>8216</v>
      </c>
      <c r="B4036" s="39" t="s">
        <v>8217</v>
      </c>
      <c r="C4036" s="40">
        <v>19</v>
      </c>
      <c r="D4036" s="38" t="s">
        <v>469</v>
      </c>
    </row>
    <row r="4037" spans="1:4" x14ac:dyDescent="0.25">
      <c r="A4037" s="38" t="s">
        <v>8218</v>
      </c>
      <c r="B4037" s="39" t="s">
        <v>8219</v>
      </c>
      <c r="C4037" s="40">
        <v>19</v>
      </c>
      <c r="D4037" s="38" t="s">
        <v>469</v>
      </c>
    </row>
    <row r="4038" spans="1:4" x14ac:dyDescent="0.25">
      <c r="A4038" s="38" t="s">
        <v>8220</v>
      </c>
      <c r="B4038" s="39" t="s">
        <v>8221</v>
      </c>
      <c r="C4038" s="40">
        <v>19</v>
      </c>
      <c r="D4038" s="38" t="s">
        <v>469</v>
      </c>
    </row>
    <row r="4039" spans="1:4" x14ac:dyDescent="0.25">
      <c r="A4039" s="38" t="s">
        <v>8222</v>
      </c>
      <c r="B4039" s="39" t="s">
        <v>8223</v>
      </c>
      <c r="C4039" s="40">
        <v>19</v>
      </c>
      <c r="D4039" s="38" t="s">
        <v>469</v>
      </c>
    </row>
    <row r="4040" spans="1:4" x14ac:dyDescent="0.25">
      <c r="A4040" s="38" t="s">
        <v>8224</v>
      </c>
      <c r="B4040" s="39" t="s">
        <v>8225</v>
      </c>
      <c r="C4040" s="40">
        <v>19</v>
      </c>
      <c r="D4040" s="38" t="s">
        <v>469</v>
      </c>
    </row>
    <row r="4041" spans="1:4" x14ac:dyDescent="0.25">
      <c r="A4041" s="38" t="s">
        <v>8226</v>
      </c>
      <c r="B4041" s="39" t="s">
        <v>8227</v>
      </c>
      <c r="C4041" s="40">
        <v>19</v>
      </c>
      <c r="D4041" s="38" t="s">
        <v>469</v>
      </c>
    </row>
    <row r="4042" spans="1:4" x14ac:dyDescent="0.25">
      <c r="A4042" s="38" t="s">
        <v>8228</v>
      </c>
      <c r="B4042" s="39" t="s">
        <v>8229</v>
      </c>
      <c r="C4042" s="40">
        <v>19</v>
      </c>
      <c r="D4042" s="38" t="s">
        <v>469</v>
      </c>
    </row>
    <row r="4043" spans="1:4" x14ac:dyDescent="0.25">
      <c r="A4043" s="38" t="s">
        <v>8230</v>
      </c>
      <c r="B4043" s="39" t="s">
        <v>8231</v>
      </c>
      <c r="C4043" s="40">
        <v>19</v>
      </c>
      <c r="D4043" s="38" t="s">
        <v>469</v>
      </c>
    </row>
    <row r="4044" spans="1:4" x14ac:dyDescent="0.25">
      <c r="A4044" s="38" t="s">
        <v>8232</v>
      </c>
      <c r="B4044" s="39" t="s">
        <v>8233</v>
      </c>
      <c r="C4044" s="40">
        <v>19</v>
      </c>
      <c r="D4044" s="38" t="s">
        <v>469</v>
      </c>
    </row>
    <row r="4045" spans="1:4" x14ac:dyDescent="0.25">
      <c r="A4045" s="38" t="s">
        <v>8234</v>
      </c>
      <c r="B4045" s="39" t="s">
        <v>8235</v>
      </c>
      <c r="C4045" s="40">
        <v>19</v>
      </c>
      <c r="D4045" s="38" t="s">
        <v>469</v>
      </c>
    </row>
    <row r="4046" spans="1:4" x14ac:dyDescent="0.25">
      <c r="A4046" s="38" t="s">
        <v>8236</v>
      </c>
      <c r="B4046" s="39" t="s">
        <v>8237</v>
      </c>
      <c r="C4046" s="40">
        <v>19</v>
      </c>
      <c r="D4046" s="38" t="s">
        <v>469</v>
      </c>
    </row>
    <row r="4047" spans="1:4" x14ac:dyDescent="0.25">
      <c r="A4047" s="38" t="s">
        <v>8238</v>
      </c>
      <c r="B4047" s="39" t="s">
        <v>8239</v>
      </c>
      <c r="C4047" s="40">
        <v>19</v>
      </c>
      <c r="D4047" s="38" t="s">
        <v>469</v>
      </c>
    </row>
    <row r="4048" spans="1:4" x14ac:dyDescent="0.25">
      <c r="A4048" s="38" t="s">
        <v>8240</v>
      </c>
      <c r="B4048" s="39" t="s">
        <v>8241</v>
      </c>
      <c r="C4048" s="40">
        <v>19</v>
      </c>
      <c r="D4048" s="38" t="s">
        <v>469</v>
      </c>
    </row>
    <row r="4049" spans="1:4" x14ac:dyDescent="0.25">
      <c r="A4049" s="38" t="s">
        <v>8242</v>
      </c>
      <c r="B4049" s="39" t="s">
        <v>8243</v>
      </c>
      <c r="C4049" s="40">
        <v>19</v>
      </c>
      <c r="D4049" s="38" t="s">
        <v>469</v>
      </c>
    </row>
    <row r="4050" spans="1:4" x14ac:dyDescent="0.25">
      <c r="A4050" s="38" t="s">
        <v>8244</v>
      </c>
      <c r="B4050" s="39" t="s">
        <v>8245</v>
      </c>
      <c r="C4050" s="40">
        <v>19</v>
      </c>
      <c r="D4050" s="38" t="s">
        <v>469</v>
      </c>
    </row>
    <row r="4051" spans="1:4" x14ac:dyDescent="0.25">
      <c r="A4051" s="38" t="s">
        <v>8246</v>
      </c>
      <c r="B4051" s="39" t="s">
        <v>8247</v>
      </c>
      <c r="C4051" s="40">
        <v>19</v>
      </c>
      <c r="D4051" s="38" t="s">
        <v>469</v>
      </c>
    </row>
    <row r="4052" spans="1:4" x14ac:dyDescent="0.25">
      <c r="A4052" s="38" t="s">
        <v>8248</v>
      </c>
      <c r="B4052" s="39" t="s">
        <v>8249</v>
      </c>
      <c r="C4052" s="40">
        <v>19</v>
      </c>
      <c r="D4052" s="38" t="s">
        <v>469</v>
      </c>
    </row>
    <row r="4053" spans="1:4" x14ac:dyDescent="0.25">
      <c r="A4053" s="38" t="s">
        <v>8250</v>
      </c>
      <c r="B4053" s="39" t="s">
        <v>8251</v>
      </c>
      <c r="C4053" s="40">
        <v>19</v>
      </c>
      <c r="D4053" s="38" t="s">
        <v>469</v>
      </c>
    </row>
    <row r="4054" spans="1:4" x14ac:dyDescent="0.25">
      <c r="A4054" s="38" t="s">
        <v>8252</v>
      </c>
      <c r="B4054" s="39" t="s">
        <v>8253</v>
      </c>
      <c r="C4054" s="40">
        <v>19</v>
      </c>
      <c r="D4054" s="38" t="s">
        <v>469</v>
      </c>
    </row>
    <row r="4055" spans="1:4" x14ac:dyDescent="0.25">
      <c r="A4055" s="38" t="s">
        <v>8254</v>
      </c>
      <c r="B4055" s="39" t="s">
        <v>8255</v>
      </c>
      <c r="C4055" s="40">
        <v>19</v>
      </c>
      <c r="D4055" s="38" t="s">
        <v>469</v>
      </c>
    </row>
    <row r="4056" spans="1:4" x14ac:dyDescent="0.25">
      <c r="A4056" s="38" t="s">
        <v>8256</v>
      </c>
      <c r="B4056" s="39" t="s">
        <v>8257</v>
      </c>
      <c r="C4056" s="40">
        <v>3</v>
      </c>
      <c r="D4056" s="38" t="s">
        <v>413</v>
      </c>
    </row>
    <row r="4057" spans="1:4" x14ac:dyDescent="0.25">
      <c r="A4057" s="38" t="s">
        <v>8258</v>
      </c>
      <c r="B4057" s="39" t="s">
        <v>8259</v>
      </c>
      <c r="C4057" s="40">
        <v>10</v>
      </c>
      <c r="D4057" s="38" t="s">
        <v>420</v>
      </c>
    </row>
    <row r="4058" spans="1:4" x14ac:dyDescent="0.25">
      <c r="A4058" s="38" t="s">
        <v>8260</v>
      </c>
      <c r="B4058" s="39" t="s">
        <v>8261</v>
      </c>
      <c r="C4058" s="40">
        <v>13</v>
      </c>
      <c r="D4058" s="38" t="s">
        <v>402</v>
      </c>
    </row>
    <row r="4059" spans="1:4" x14ac:dyDescent="0.25">
      <c r="A4059" s="38" t="s">
        <v>8262</v>
      </c>
      <c r="B4059" s="39" t="s">
        <v>8263</v>
      </c>
      <c r="C4059" s="40">
        <v>13</v>
      </c>
      <c r="D4059" s="38" t="s">
        <v>402</v>
      </c>
    </row>
    <row r="4060" spans="1:4" x14ac:dyDescent="0.25">
      <c r="A4060" s="38" t="s">
        <v>8264</v>
      </c>
      <c r="B4060" s="39" t="s">
        <v>8265</v>
      </c>
      <c r="C4060" s="40">
        <v>12</v>
      </c>
      <c r="D4060" s="38" t="s">
        <v>385</v>
      </c>
    </row>
    <row r="4061" spans="1:4" x14ac:dyDescent="0.25">
      <c r="A4061" s="38" t="s">
        <v>8266</v>
      </c>
      <c r="B4061" s="39" t="s">
        <v>8267</v>
      </c>
      <c r="C4061" s="40">
        <v>17</v>
      </c>
      <c r="D4061" s="38" t="s">
        <v>595</v>
      </c>
    </row>
    <row r="4062" spans="1:4" x14ac:dyDescent="0.25">
      <c r="A4062" s="38" t="s">
        <v>8268</v>
      </c>
      <c r="B4062" s="39" t="s">
        <v>8269</v>
      </c>
      <c r="C4062" s="40">
        <v>17</v>
      </c>
      <c r="D4062" s="38" t="s">
        <v>595</v>
      </c>
    </row>
    <row r="4063" spans="1:4" x14ac:dyDescent="0.25">
      <c r="A4063" s="38" t="s">
        <v>8270</v>
      </c>
      <c r="B4063" s="39" t="s">
        <v>8271</v>
      </c>
      <c r="C4063" s="40">
        <v>17</v>
      </c>
      <c r="D4063" s="38" t="s">
        <v>595</v>
      </c>
    </row>
    <row r="4064" spans="1:4" x14ac:dyDescent="0.25">
      <c r="A4064" s="38" t="s">
        <v>8272</v>
      </c>
      <c r="B4064" s="39" t="s">
        <v>8273</v>
      </c>
      <c r="C4064" s="40">
        <v>17</v>
      </c>
      <c r="D4064" s="38" t="s">
        <v>595</v>
      </c>
    </row>
    <row r="4065" spans="1:4" x14ac:dyDescent="0.25">
      <c r="A4065" s="38" t="s">
        <v>8274</v>
      </c>
      <c r="B4065" s="39" t="s">
        <v>8275</v>
      </c>
      <c r="C4065" s="40">
        <v>7</v>
      </c>
      <c r="D4065" s="38" t="s">
        <v>644</v>
      </c>
    </row>
    <row r="4066" spans="1:4" x14ac:dyDescent="0.25">
      <c r="A4066" s="38" t="s">
        <v>8276</v>
      </c>
      <c r="B4066" s="39" t="s">
        <v>8277</v>
      </c>
      <c r="C4066" s="40">
        <v>10</v>
      </c>
      <c r="D4066" s="38" t="s">
        <v>420</v>
      </c>
    </row>
    <row r="4067" spans="1:4" x14ac:dyDescent="0.25">
      <c r="A4067" s="38" t="s">
        <v>8278</v>
      </c>
      <c r="B4067" s="39" t="s">
        <v>8279</v>
      </c>
      <c r="C4067" s="40">
        <v>6</v>
      </c>
      <c r="D4067" s="38" t="s">
        <v>433</v>
      </c>
    </row>
    <row r="4068" spans="1:4" x14ac:dyDescent="0.25">
      <c r="A4068" s="38" t="s">
        <v>8280</v>
      </c>
      <c r="B4068" s="39" t="s">
        <v>8281</v>
      </c>
      <c r="C4068" s="40">
        <v>6</v>
      </c>
      <c r="D4068" s="38" t="s">
        <v>433</v>
      </c>
    </row>
    <row r="4069" spans="1:4" x14ac:dyDescent="0.25">
      <c r="A4069" s="38" t="s">
        <v>8282</v>
      </c>
      <c r="B4069" s="39" t="s">
        <v>8283</v>
      </c>
      <c r="C4069" s="40">
        <v>6</v>
      </c>
      <c r="D4069" s="38" t="s">
        <v>433</v>
      </c>
    </row>
    <row r="4070" spans="1:4" x14ac:dyDescent="0.25">
      <c r="A4070" s="38" t="s">
        <v>8282</v>
      </c>
      <c r="B4070" s="39" t="s">
        <v>8284</v>
      </c>
      <c r="C4070" s="40">
        <v>6</v>
      </c>
      <c r="D4070" s="38" t="s">
        <v>433</v>
      </c>
    </row>
    <row r="4071" spans="1:4" x14ac:dyDescent="0.25">
      <c r="A4071" s="38" t="s">
        <v>8285</v>
      </c>
      <c r="B4071" s="39" t="s">
        <v>8286</v>
      </c>
      <c r="C4071" s="40">
        <v>6</v>
      </c>
      <c r="D4071" s="38" t="s">
        <v>433</v>
      </c>
    </row>
    <row r="4072" spans="1:4" x14ac:dyDescent="0.25">
      <c r="A4072" s="38" t="s">
        <v>8287</v>
      </c>
      <c r="B4072" s="39" t="s">
        <v>8288</v>
      </c>
      <c r="C4072" s="40">
        <v>7</v>
      </c>
      <c r="D4072" s="38" t="s">
        <v>644</v>
      </c>
    </row>
    <row r="4073" spans="1:4" x14ac:dyDescent="0.25">
      <c r="A4073" s="38" t="s">
        <v>8289</v>
      </c>
      <c r="B4073" s="39" t="s">
        <v>8290</v>
      </c>
      <c r="C4073" s="40">
        <v>5</v>
      </c>
      <c r="D4073" s="38" t="s">
        <v>466</v>
      </c>
    </row>
    <row r="4074" spans="1:4" x14ac:dyDescent="0.25">
      <c r="A4074" s="38" t="s">
        <v>8291</v>
      </c>
      <c r="B4074" s="39" t="s">
        <v>8292</v>
      </c>
      <c r="C4074" s="40">
        <v>5</v>
      </c>
      <c r="D4074" s="38" t="s">
        <v>466</v>
      </c>
    </row>
    <row r="4075" spans="1:4" x14ac:dyDescent="0.25">
      <c r="A4075" s="38" t="s">
        <v>8293</v>
      </c>
      <c r="B4075" s="39" t="s">
        <v>8294</v>
      </c>
      <c r="C4075" s="40">
        <v>5</v>
      </c>
      <c r="D4075" s="38" t="s">
        <v>466</v>
      </c>
    </row>
    <row r="4076" spans="1:4" x14ac:dyDescent="0.25">
      <c r="A4076" s="38" t="s">
        <v>8295</v>
      </c>
      <c r="B4076" s="39" t="s">
        <v>8296</v>
      </c>
      <c r="C4076" s="40">
        <v>5</v>
      </c>
      <c r="D4076" s="38" t="s">
        <v>466</v>
      </c>
    </row>
    <row r="4077" spans="1:4" x14ac:dyDescent="0.25">
      <c r="A4077" s="38" t="s">
        <v>8297</v>
      </c>
      <c r="B4077" s="39" t="s">
        <v>8298</v>
      </c>
      <c r="C4077" s="40">
        <v>5</v>
      </c>
      <c r="D4077" s="38" t="s">
        <v>466</v>
      </c>
    </row>
    <row r="4078" spans="1:4" x14ac:dyDescent="0.25">
      <c r="A4078" s="38" t="s">
        <v>8299</v>
      </c>
      <c r="B4078" s="39" t="s">
        <v>8300</v>
      </c>
      <c r="C4078" s="40">
        <v>5</v>
      </c>
      <c r="D4078" s="38" t="s">
        <v>466</v>
      </c>
    </row>
    <row r="4079" spans="1:4" x14ac:dyDescent="0.25">
      <c r="A4079" s="38" t="s">
        <v>8301</v>
      </c>
      <c r="B4079" s="39" t="s">
        <v>8302</v>
      </c>
      <c r="C4079" s="40">
        <v>17</v>
      </c>
      <c r="D4079" s="38" t="s">
        <v>595</v>
      </c>
    </row>
    <row r="4080" spans="1:4" x14ac:dyDescent="0.25">
      <c r="A4080" s="38" t="s">
        <v>8303</v>
      </c>
      <c r="B4080" s="39" t="s">
        <v>8304</v>
      </c>
      <c r="C4080" s="40">
        <v>18</v>
      </c>
      <c r="D4080" s="38" t="s">
        <v>297</v>
      </c>
    </row>
    <row r="4081" spans="1:4" x14ac:dyDescent="0.25">
      <c r="A4081" s="38" t="s">
        <v>8305</v>
      </c>
      <c r="B4081" s="39" t="s">
        <v>8306</v>
      </c>
      <c r="C4081" s="40">
        <v>16</v>
      </c>
      <c r="D4081" s="38" t="s">
        <v>576</v>
      </c>
    </row>
    <row r="4082" spans="1:4" x14ac:dyDescent="0.25">
      <c r="A4082" s="38" t="s">
        <v>8307</v>
      </c>
      <c r="B4082" s="39" t="s">
        <v>8308</v>
      </c>
      <c r="C4082" s="40">
        <v>18</v>
      </c>
      <c r="D4082" s="38" t="s">
        <v>297</v>
      </c>
    </row>
    <row r="4083" spans="1:4" x14ac:dyDescent="0.25">
      <c r="A4083" s="38" t="s">
        <v>8309</v>
      </c>
      <c r="B4083" s="39" t="s">
        <v>8310</v>
      </c>
      <c r="C4083" s="40">
        <v>1</v>
      </c>
      <c r="D4083" s="38" t="s">
        <v>372</v>
      </c>
    </row>
    <row r="4084" spans="1:4" x14ac:dyDescent="0.25">
      <c r="A4084" s="38" t="s">
        <v>8311</v>
      </c>
      <c r="B4084" s="39" t="s">
        <v>8312</v>
      </c>
      <c r="C4084" s="40">
        <v>1</v>
      </c>
      <c r="D4084" s="38" t="s">
        <v>372</v>
      </c>
    </row>
    <row r="4085" spans="1:4" x14ac:dyDescent="0.25">
      <c r="A4085" s="38" t="s">
        <v>8313</v>
      </c>
      <c r="B4085" s="39" t="s">
        <v>8314</v>
      </c>
      <c r="C4085" s="40">
        <v>1</v>
      </c>
      <c r="D4085" s="38" t="s">
        <v>372</v>
      </c>
    </row>
    <row r="4086" spans="1:4" x14ac:dyDescent="0.25">
      <c r="A4086" s="38" t="s">
        <v>8315</v>
      </c>
      <c r="B4086" s="39" t="s">
        <v>8316</v>
      </c>
      <c r="C4086" s="40">
        <v>1</v>
      </c>
      <c r="D4086" s="38" t="s">
        <v>372</v>
      </c>
    </row>
    <row r="4087" spans="1:4" x14ac:dyDescent="0.25">
      <c r="A4087" s="38" t="s">
        <v>8317</v>
      </c>
      <c r="B4087" s="39" t="s">
        <v>8318</v>
      </c>
      <c r="C4087" s="40">
        <v>1</v>
      </c>
      <c r="D4087" s="38" t="s">
        <v>372</v>
      </c>
    </row>
    <row r="4088" spans="1:4" x14ac:dyDescent="0.25">
      <c r="A4088" s="38" t="s">
        <v>8319</v>
      </c>
      <c r="B4088" s="39" t="s">
        <v>8320</v>
      </c>
      <c r="C4088" s="40">
        <v>12</v>
      </c>
      <c r="D4088" s="38" t="s">
        <v>385</v>
      </c>
    </row>
    <row r="4089" spans="1:4" x14ac:dyDescent="0.25">
      <c r="A4089" s="38" t="s">
        <v>8321</v>
      </c>
      <c r="B4089" s="39" t="s">
        <v>8322</v>
      </c>
      <c r="C4089" s="40">
        <v>12</v>
      </c>
      <c r="D4089" s="38" t="s">
        <v>385</v>
      </c>
    </row>
    <row r="4090" spans="1:4" x14ac:dyDescent="0.25">
      <c r="A4090" s="38" t="s">
        <v>8323</v>
      </c>
      <c r="B4090" s="39" t="s">
        <v>8324</v>
      </c>
      <c r="C4090" s="40">
        <v>12</v>
      </c>
      <c r="D4090" s="38" t="s">
        <v>385</v>
      </c>
    </row>
    <row r="4091" spans="1:4" x14ac:dyDescent="0.25">
      <c r="A4091" s="38" t="s">
        <v>8325</v>
      </c>
      <c r="B4091" s="39" t="s">
        <v>8326</v>
      </c>
      <c r="C4091" s="40">
        <v>12</v>
      </c>
      <c r="D4091" s="38" t="s">
        <v>385</v>
      </c>
    </row>
    <row r="4092" spans="1:4" x14ac:dyDescent="0.25">
      <c r="A4092" s="38" t="s">
        <v>8327</v>
      </c>
      <c r="B4092" s="39" t="s">
        <v>8328</v>
      </c>
      <c r="C4092" s="40">
        <v>1</v>
      </c>
      <c r="D4092" s="38" t="s">
        <v>372</v>
      </c>
    </row>
    <row r="4093" spans="1:4" x14ac:dyDescent="0.25">
      <c r="A4093" s="38" t="s">
        <v>8329</v>
      </c>
      <c r="B4093" s="39" t="s">
        <v>8330</v>
      </c>
      <c r="C4093" s="40">
        <v>12</v>
      </c>
      <c r="D4093" s="38" t="s">
        <v>385</v>
      </c>
    </row>
    <row r="4094" spans="1:4" x14ac:dyDescent="0.25">
      <c r="A4094" s="38" t="s">
        <v>8331</v>
      </c>
      <c r="B4094" s="39" t="s">
        <v>8332</v>
      </c>
      <c r="C4094" s="40">
        <v>12</v>
      </c>
      <c r="D4094" s="38" t="s">
        <v>385</v>
      </c>
    </row>
    <row r="4095" spans="1:4" x14ac:dyDescent="0.25">
      <c r="A4095" s="38" t="s">
        <v>8333</v>
      </c>
      <c r="B4095" s="39" t="s">
        <v>8334</v>
      </c>
      <c r="C4095" s="40">
        <v>12</v>
      </c>
      <c r="D4095" s="38" t="s">
        <v>385</v>
      </c>
    </row>
    <row r="4096" spans="1:4" x14ac:dyDescent="0.25">
      <c r="A4096" s="38" t="s">
        <v>8335</v>
      </c>
      <c r="B4096" s="39" t="s">
        <v>8336</v>
      </c>
      <c r="C4096" s="40">
        <v>12</v>
      </c>
      <c r="D4096" s="38" t="s">
        <v>385</v>
      </c>
    </row>
    <row r="4097" spans="1:4" x14ac:dyDescent="0.25">
      <c r="A4097" s="38" t="s">
        <v>8337</v>
      </c>
      <c r="B4097" s="39" t="s">
        <v>8338</v>
      </c>
      <c r="C4097" s="40">
        <v>12</v>
      </c>
      <c r="D4097" s="38" t="s">
        <v>385</v>
      </c>
    </row>
    <row r="4098" spans="1:4" x14ac:dyDescent="0.25">
      <c r="A4098" s="38" t="s">
        <v>8339</v>
      </c>
      <c r="B4098" s="39" t="s">
        <v>8340</v>
      </c>
      <c r="C4098" s="40">
        <v>12</v>
      </c>
      <c r="D4098" s="38" t="s">
        <v>385</v>
      </c>
    </row>
    <row r="4099" spans="1:4" x14ac:dyDescent="0.25">
      <c r="A4099" s="38" t="s">
        <v>8341</v>
      </c>
      <c r="B4099" s="39" t="s">
        <v>8342</v>
      </c>
      <c r="C4099" s="40">
        <v>12</v>
      </c>
      <c r="D4099" s="38" t="s">
        <v>385</v>
      </c>
    </row>
    <row r="4100" spans="1:4" x14ac:dyDescent="0.25">
      <c r="A4100" s="38" t="s">
        <v>8343</v>
      </c>
      <c r="B4100" s="39" t="s">
        <v>8344</v>
      </c>
      <c r="C4100" s="40">
        <v>12</v>
      </c>
      <c r="D4100" s="38" t="s">
        <v>385</v>
      </c>
    </row>
    <row r="4101" spans="1:4" x14ac:dyDescent="0.25">
      <c r="A4101" s="38" t="s">
        <v>8345</v>
      </c>
      <c r="B4101" s="39" t="s">
        <v>8346</v>
      </c>
      <c r="C4101" s="40">
        <v>16</v>
      </c>
      <c r="D4101" s="38" t="s">
        <v>576</v>
      </c>
    </row>
    <row r="4102" spans="1:4" x14ac:dyDescent="0.25">
      <c r="A4102" s="38" t="s">
        <v>8347</v>
      </c>
      <c r="B4102" s="39" t="s">
        <v>8348</v>
      </c>
      <c r="C4102" s="40">
        <v>12</v>
      </c>
      <c r="D4102" s="38" t="s">
        <v>385</v>
      </c>
    </row>
    <row r="4103" spans="1:4" x14ac:dyDescent="0.25">
      <c r="A4103" s="38" t="s">
        <v>8349</v>
      </c>
      <c r="B4103" s="39" t="s">
        <v>8350</v>
      </c>
      <c r="C4103" s="40">
        <v>2</v>
      </c>
      <c r="D4103" s="38" t="s">
        <v>1677</v>
      </c>
    </row>
    <row r="4104" spans="1:4" x14ac:dyDescent="0.25">
      <c r="A4104" s="38" t="s">
        <v>8351</v>
      </c>
      <c r="B4104" s="39" t="s">
        <v>8352</v>
      </c>
      <c r="C4104" s="40">
        <v>2</v>
      </c>
      <c r="D4104" s="38" t="s">
        <v>1677</v>
      </c>
    </row>
    <row r="4105" spans="1:4" x14ac:dyDescent="0.25">
      <c r="A4105" s="38" t="s">
        <v>8353</v>
      </c>
      <c r="B4105" s="39" t="s">
        <v>8354</v>
      </c>
      <c r="C4105" s="40">
        <v>3</v>
      </c>
      <c r="D4105" s="38" t="s">
        <v>413</v>
      </c>
    </row>
    <row r="4106" spans="1:4" x14ac:dyDescent="0.25">
      <c r="A4106" s="38" t="s">
        <v>8355</v>
      </c>
      <c r="B4106" s="39" t="s">
        <v>8356</v>
      </c>
      <c r="C4106" s="40">
        <v>17</v>
      </c>
      <c r="D4106" s="38" t="s">
        <v>595</v>
      </c>
    </row>
    <row r="4107" spans="1:4" x14ac:dyDescent="0.25">
      <c r="A4107" s="38" t="s">
        <v>8357</v>
      </c>
      <c r="B4107" s="39" t="s">
        <v>8358</v>
      </c>
      <c r="C4107" s="40">
        <v>11</v>
      </c>
      <c r="D4107" s="38" t="s">
        <v>369</v>
      </c>
    </row>
    <row r="4108" spans="1:4" x14ac:dyDescent="0.25">
      <c r="A4108" s="38" t="s">
        <v>8359</v>
      </c>
      <c r="B4108" s="39" t="s">
        <v>8360</v>
      </c>
      <c r="C4108" s="40">
        <v>14</v>
      </c>
      <c r="D4108" s="38" t="s">
        <v>303</v>
      </c>
    </row>
    <row r="4109" spans="1:4" x14ac:dyDescent="0.25">
      <c r="A4109" s="38" t="s">
        <v>8361</v>
      </c>
      <c r="B4109" s="39" t="s">
        <v>8362</v>
      </c>
      <c r="C4109" s="40">
        <v>12</v>
      </c>
      <c r="D4109" s="38" t="s">
        <v>385</v>
      </c>
    </row>
    <row r="4110" spans="1:4" x14ac:dyDescent="0.25">
      <c r="A4110" s="38" t="s">
        <v>8363</v>
      </c>
      <c r="B4110" s="39" t="s">
        <v>8364</v>
      </c>
      <c r="C4110" s="40">
        <v>12</v>
      </c>
      <c r="D4110" s="38" t="s">
        <v>385</v>
      </c>
    </row>
    <row r="4111" spans="1:4" x14ac:dyDescent="0.25">
      <c r="A4111" s="38" t="s">
        <v>8365</v>
      </c>
      <c r="B4111" s="39" t="s">
        <v>8366</v>
      </c>
      <c r="C4111" s="40">
        <v>12</v>
      </c>
      <c r="D4111" s="38" t="s">
        <v>385</v>
      </c>
    </row>
    <row r="4112" spans="1:4" x14ac:dyDescent="0.25">
      <c r="A4112" s="38" t="s">
        <v>8367</v>
      </c>
      <c r="B4112" s="39" t="s">
        <v>8368</v>
      </c>
      <c r="C4112" s="40">
        <v>1</v>
      </c>
      <c r="D4112" s="38" t="s">
        <v>372</v>
      </c>
    </row>
    <row r="4113" spans="1:4" x14ac:dyDescent="0.25">
      <c r="A4113" s="38" t="s">
        <v>8369</v>
      </c>
      <c r="B4113" s="39" t="s">
        <v>8370</v>
      </c>
      <c r="C4113" s="40">
        <v>1</v>
      </c>
      <c r="D4113" s="38" t="s">
        <v>372</v>
      </c>
    </row>
    <row r="4114" spans="1:4" x14ac:dyDescent="0.25">
      <c r="A4114" s="38" t="s">
        <v>8371</v>
      </c>
      <c r="B4114" s="39" t="s">
        <v>8372</v>
      </c>
      <c r="C4114" s="40">
        <v>1</v>
      </c>
      <c r="D4114" s="38" t="s">
        <v>372</v>
      </c>
    </row>
    <row r="4115" spans="1:4" x14ac:dyDescent="0.25">
      <c r="A4115" s="38" t="s">
        <v>8373</v>
      </c>
      <c r="B4115" s="39" t="s">
        <v>8374</v>
      </c>
      <c r="C4115" s="40">
        <v>16</v>
      </c>
      <c r="D4115" s="38" t="s">
        <v>576</v>
      </c>
    </row>
    <row r="4116" spans="1:4" x14ac:dyDescent="0.25">
      <c r="A4116" s="38" t="s">
        <v>8375</v>
      </c>
      <c r="B4116" s="39" t="s">
        <v>8376</v>
      </c>
      <c r="C4116" s="40">
        <v>7</v>
      </c>
      <c r="D4116" s="38" t="s">
        <v>644</v>
      </c>
    </row>
    <row r="4117" spans="1:4" x14ac:dyDescent="0.25">
      <c r="A4117" s="38" t="s">
        <v>8377</v>
      </c>
      <c r="B4117" s="39" t="s">
        <v>8378</v>
      </c>
      <c r="C4117" s="40">
        <v>7</v>
      </c>
      <c r="D4117" s="38" t="s">
        <v>644</v>
      </c>
    </row>
    <row r="4118" spans="1:4" x14ac:dyDescent="0.25">
      <c r="A4118" s="38" t="s">
        <v>8379</v>
      </c>
      <c r="B4118" s="39" t="s">
        <v>8380</v>
      </c>
      <c r="C4118" s="40">
        <v>12</v>
      </c>
      <c r="D4118" s="38" t="s">
        <v>385</v>
      </c>
    </row>
    <row r="4119" spans="1:4" x14ac:dyDescent="0.25">
      <c r="A4119" s="38" t="s">
        <v>8381</v>
      </c>
      <c r="B4119" s="39" t="s">
        <v>8382</v>
      </c>
      <c r="C4119" s="40">
        <v>12</v>
      </c>
      <c r="D4119" s="38" t="s">
        <v>385</v>
      </c>
    </row>
    <row r="4120" spans="1:4" x14ac:dyDescent="0.25">
      <c r="A4120" s="38" t="s">
        <v>8383</v>
      </c>
      <c r="B4120" s="39" t="s">
        <v>8384</v>
      </c>
      <c r="C4120" s="40">
        <v>12</v>
      </c>
      <c r="D4120" s="38" t="s">
        <v>385</v>
      </c>
    </row>
    <row r="4121" spans="1:4" x14ac:dyDescent="0.25">
      <c r="A4121" s="38" t="s">
        <v>8385</v>
      </c>
      <c r="B4121" s="39" t="s">
        <v>8386</v>
      </c>
      <c r="C4121" s="40">
        <v>6</v>
      </c>
      <c r="D4121" s="38" t="s">
        <v>433</v>
      </c>
    </row>
    <row r="4122" spans="1:4" x14ac:dyDescent="0.25">
      <c r="A4122" s="38" t="s">
        <v>8387</v>
      </c>
      <c r="B4122" s="39" t="s">
        <v>8388</v>
      </c>
      <c r="C4122" s="40">
        <v>6</v>
      </c>
      <c r="D4122" s="38" t="s">
        <v>433</v>
      </c>
    </row>
    <row r="4123" spans="1:4" x14ac:dyDescent="0.25">
      <c r="A4123" s="38" t="s">
        <v>8389</v>
      </c>
      <c r="B4123" s="39" t="s">
        <v>8390</v>
      </c>
      <c r="C4123" s="40">
        <v>11</v>
      </c>
      <c r="D4123" s="38" t="s">
        <v>369</v>
      </c>
    </row>
    <row r="4124" spans="1:4" x14ac:dyDescent="0.25">
      <c r="A4124" s="38" t="s">
        <v>8391</v>
      </c>
      <c r="B4124" s="39" t="s">
        <v>8392</v>
      </c>
      <c r="C4124" s="40">
        <v>6</v>
      </c>
      <c r="D4124" s="38" t="s">
        <v>433</v>
      </c>
    </row>
    <row r="4125" spans="1:4" x14ac:dyDescent="0.25">
      <c r="A4125" s="38" t="s">
        <v>8393</v>
      </c>
      <c r="B4125" s="39" t="s">
        <v>8394</v>
      </c>
      <c r="C4125" s="40">
        <v>13</v>
      </c>
      <c r="D4125" s="38" t="s">
        <v>402</v>
      </c>
    </row>
    <row r="4126" spans="1:4" x14ac:dyDescent="0.25">
      <c r="A4126" s="38" t="s">
        <v>8395</v>
      </c>
      <c r="B4126" s="39" t="s">
        <v>8396</v>
      </c>
      <c r="C4126" s="40">
        <v>13</v>
      </c>
      <c r="D4126" s="38" t="s">
        <v>402</v>
      </c>
    </row>
    <row r="4127" spans="1:4" x14ac:dyDescent="0.25">
      <c r="A4127" s="38" t="s">
        <v>8397</v>
      </c>
      <c r="B4127" s="39" t="s">
        <v>8398</v>
      </c>
      <c r="C4127" s="40">
        <v>13</v>
      </c>
      <c r="D4127" s="38" t="s">
        <v>402</v>
      </c>
    </row>
    <row r="4128" spans="1:4" x14ac:dyDescent="0.25">
      <c r="A4128" s="38" t="s">
        <v>8399</v>
      </c>
      <c r="B4128" s="39" t="s">
        <v>8400</v>
      </c>
      <c r="C4128" s="40">
        <v>17</v>
      </c>
      <c r="D4128" s="38" t="s">
        <v>595</v>
      </c>
    </row>
    <row r="4129" spans="1:4" x14ac:dyDescent="0.25">
      <c r="A4129" s="38" t="s">
        <v>8401</v>
      </c>
      <c r="B4129" s="39" t="s">
        <v>8402</v>
      </c>
      <c r="C4129" s="40">
        <v>17</v>
      </c>
      <c r="D4129" s="38" t="s">
        <v>595</v>
      </c>
    </row>
    <row r="4130" spans="1:4" x14ac:dyDescent="0.25">
      <c r="A4130" s="38" t="s">
        <v>8403</v>
      </c>
      <c r="B4130" s="39" t="s">
        <v>8404</v>
      </c>
      <c r="C4130" s="40">
        <v>17</v>
      </c>
      <c r="D4130" s="38" t="s">
        <v>595</v>
      </c>
    </row>
    <row r="4131" spans="1:4" x14ac:dyDescent="0.25">
      <c r="A4131" s="38" t="s">
        <v>8405</v>
      </c>
      <c r="B4131" s="39" t="s">
        <v>8406</v>
      </c>
      <c r="C4131" s="40">
        <v>13</v>
      </c>
      <c r="D4131" s="38" t="s">
        <v>402</v>
      </c>
    </row>
    <row r="4132" spans="1:4" x14ac:dyDescent="0.25">
      <c r="A4132" s="38" t="s">
        <v>8407</v>
      </c>
      <c r="B4132" s="39" t="s">
        <v>8408</v>
      </c>
      <c r="C4132" s="40">
        <v>13</v>
      </c>
      <c r="D4132" s="38" t="s">
        <v>402</v>
      </c>
    </row>
    <row r="4133" spans="1:4" x14ac:dyDescent="0.25">
      <c r="A4133" s="38" t="s">
        <v>8409</v>
      </c>
      <c r="B4133" s="39" t="s">
        <v>8410</v>
      </c>
      <c r="C4133" s="40">
        <v>13</v>
      </c>
      <c r="D4133" s="38" t="s">
        <v>402</v>
      </c>
    </row>
    <row r="4134" spans="1:4" x14ac:dyDescent="0.25">
      <c r="A4134" s="38" t="s">
        <v>8411</v>
      </c>
      <c r="B4134" s="39" t="s">
        <v>8412</v>
      </c>
      <c r="C4134" s="40">
        <v>13</v>
      </c>
      <c r="D4134" s="38" t="s">
        <v>402</v>
      </c>
    </row>
    <row r="4135" spans="1:4" x14ac:dyDescent="0.25">
      <c r="A4135" s="38" t="s">
        <v>8413</v>
      </c>
      <c r="B4135" s="39" t="s">
        <v>8414</v>
      </c>
      <c r="C4135" s="40">
        <v>13</v>
      </c>
      <c r="D4135" s="38" t="s">
        <v>402</v>
      </c>
    </row>
    <row r="4136" spans="1:4" x14ac:dyDescent="0.25">
      <c r="A4136" s="38" t="s">
        <v>8415</v>
      </c>
      <c r="B4136" s="39" t="s">
        <v>8416</v>
      </c>
      <c r="C4136" s="40">
        <v>13</v>
      </c>
      <c r="D4136" s="38" t="s">
        <v>402</v>
      </c>
    </row>
    <row r="4137" spans="1:4" x14ac:dyDescent="0.25">
      <c r="A4137" s="38" t="s">
        <v>8417</v>
      </c>
      <c r="B4137" s="39" t="s">
        <v>8418</v>
      </c>
      <c r="C4137" s="40">
        <v>3</v>
      </c>
      <c r="D4137" s="38" t="s">
        <v>413</v>
      </c>
    </row>
    <row r="4138" spans="1:4" x14ac:dyDescent="0.25">
      <c r="A4138" s="38" t="s">
        <v>8419</v>
      </c>
      <c r="B4138" s="39" t="s">
        <v>8420</v>
      </c>
      <c r="C4138" s="40">
        <v>17</v>
      </c>
      <c r="D4138" s="38" t="s">
        <v>595</v>
      </c>
    </row>
    <row r="4139" spans="1:4" x14ac:dyDescent="0.25">
      <c r="A4139" s="38" t="s">
        <v>8421</v>
      </c>
      <c r="B4139" s="39" t="s">
        <v>8422</v>
      </c>
      <c r="C4139" s="40">
        <v>4</v>
      </c>
      <c r="D4139" s="38" t="s">
        <v>430</v>
      </c>
    </row>
    <row r="4140" spans="1:4" x14ac:dyDescent="0.25">
      <c r="A4140" s="38" t="s">
        <v>8423</v>
      </c>
      <c r="B4140" s="39" t="s">
        <v>8424</v>
      </c>
      <c r="C4140" s="40">
        <v>19</v>
      </c>
      <c r="D4140" s="38" t="s">
        <v>469</v>
      </c>
    </row>
    <row r="4141" spans="1:4" x14ac:dyDescent="0.25">
      <c r="A4141" s="38" t="s">
        <v>8425</v>
      </c>
      <c r="B4141" s="39" t="s">
        <v>8426</v>
      </c>
      <c r="C4141" s="40">
        <v>19</v>
      </c>
      <c r="D4141" s="38" t="s">
        <v>469</v>
      </c>
    </row>
    <row r="4142" spans="1:4" x14ac:dyDescent="0.25">
      <c r="A4142" s="38" t="s">
        <v>8427</v>
      </c>
      <c r="B4142" s="39" t="s">
        <v>8428</v>
      </c>
      <c r="C4142" s="40">
        <v>19</v>
      </c>
      <c r="D4142" s="38" t="s">
        <v>469</v>
      </c>
    </row>
    <row r="4143" spans="1:4" x14ac:dyDescent="0.25">
      <c r="A4143" s="38" t="s">
        <v>8429</v>
      </c>
      <c r="B4143" s="39" t="s">
        <v>8430</v>
      </c>
      <c r="C4143" s="40">
        <v>19</v>
      </c>
      <c r="D4143" s="38" t="s">
        <v>469</v>
      </c>
    </row>
    <row r="4144" spans="1:4" x14ac:dyDescent="0.25">
      <c r="A4144" s="38" t="s">
        <v>8431</v>
      </c>
      <c r="B4144" s="39" t="s">
        <v>8432</v>
      </c>
      <c r="C4144" s="40">
        <v>19</v>
      </c>
      <c r="D4144" s="38" t="s">
        <v>469</v>
      </c>
    </row>
    <row r="4145" spans="1:4" x14ac:dyDescent="0.25">
      <c r="A4145" s="38" t="s">
        <v>8433</v>
      </c>
      <c r="B4145" s="39" t="s">
        <v>8434</v>
      </c>
      <c r="C4145" s="40">
        <v>19</v>
      </c>
      <c r="D4145" s="38" t="s">
        <v>469</v>
      </c>
    </row>
    <row r="4146" spans="1:4" x14ac:dyDescent="0.25">
      <c r="A4146" s="38" t="s">
        <v>8435</v>
      </c>
      <c r="B4146" s="39" t="s">
        <v>8436</v>
      </c>
      <c r="C4146" s="40">
        <v>19</v>
      </c>
      <c r="D4146" s="38" t="s">
        <v>469</v>
      </c>
    </row>
    <row r="4147" spans="1:4" x14ac:dyDescent="0.25">
      <c r="A4147" s="38" t="s">
        <v>8437</v>
      </c>
      <c r="B4147" s="39" t="s">
        <v>8438</v>
      </c>
      <c r="C4147" s="40">
        <v>19</v>
      </c>
      <c r="D4147" s="38" t="s">
        <v>469</v>
      </c>
    </row>
    <row r="4148" spans="1:4" x14ac:dyDescent="0.25">
      <c r="A4148" s="38" t="s">
        <v>8439</v>
      </c>
      <c r="B4148" s="39" t="s">
        <v>8440</v>
      </c>
      <c r="C4148" s="40">
        <v>19</v>
      </c>
      <c r="D4148" s="38" t="s">
        <v>469</v>
      </c>
    </row>
    <row r="4149" spans="1:4" x14ac:dyDescent="0.25">
      <c r="A4149" s="38" t="s">
        <v>8441</v>
      </c>
      <c r="B4149" s="39" t="s">
        <v>8442</v>
      </c>
      <c r="C4149" s="40">
        <v>19</v>
      </c>
      <c r="D4149" s="38" t="s">
        <v>469</v>
      </c>
    </row>
    <row r="4150" spans="1:4" x14ac:dyDescent="0.25">
      <c r="A4150" s="38" t="s">
        <v>8443</v>
      </c>
      <c r="B4150" s="39" t="s">
        <v>8444</v>
      </c>
      <c r="C4150" s="40">
        <v>19</v>
      </c>
      <c r="D4150" s="38" t="s">
        <v>469</v>
      </c>
    </row>
    <row r="4151" spans="1:4" x14ac:dyDescent="0.25">
      <c r="A4151" s="38" t="s">
        <v>8445</v>
      </c>
      <c r="B4151" s="39" t="s">
        <v>8446</v>
      </c>
      <c r="C4151" s="40">
        <v>19</v>
      </c>
      <c r="D4151" s="38" t="s">
        <v>469</v>
      </c>
    </row>
    <row r="4152" spans="1:4" x14ac:dyDescent="0.25">
      <c r="A4152" s="38" t="s">
        <v>8447</v>
      </c>
      <c r="B4152" s="39" t="s">
        <v>8448</v>
      </c>
      <c r="C4152" s="40">
        <v>19</v>
      </c>
      <c r="D4152" s="38" t="s">
        <v>469</v>
      </c>
    </row>
    <row r="4153" spans="1:4" x14ac:dyDescent="0.25">
      <c r="A4153" s="38" t="s">
        <v>8449</v>
      </c>
      <c r="B4153" s="39" t="s">
        <v>8450</v>
      </c>
      <c r="C4153" s="40">
        <v>19</v>
      </c>
      <c r="D4153" s="38" t="s">
        <v>469</v>
      </c>
    </row>
    <row r="4154" spans="1:4" x14ac:dyDescent="0.25">
      <c r="A4154" s="38" t="s">
        <v>8451</v>
      </c>
      <c r="B4154" s="39" t="s">
        <v>8452</v>
      </c>
      <c r="C4154" s="40">
        <v>19</v>
      </c>
      <c r="D4154" s="38" t="s">
        <v>469</v>
      </c>
    </row>
    <row r="4155" spans="1:4" x14ac:dyDescent="0.25">
      <c r="A4155" s="38" t="s">
        <v>8453</v>
      </c>
      <c r="B4155" s="39" t="s">
        <v>8454</v>
      </c>
      <c r="C4155" s="40">
        <v>19</v>
      </c>
      <c r="D4155" s="38" t="s">
        <v>469</v>
      </c>
    </row>
    <row r="4156" spans="1:4" x14ac:dyDescent="0.25">
      <c r="A4156" s="38" t="s">
        <v>8455</v>
      </c>
      <c r="B4156" s="39" t="s">
        <v>8456</v>
      </c>
      <c r="C4156" s="40">
        <v>19</v>
      </c>
      <c r="D4156" s="38" t="s">
        <v>469</v>
      </c>
    </row>
    <row r="4157" spans="1:4" x14ac:dyDescent="0.25">
      <c r="A4157" s="38" t="s">
        <v>8457</v>
      </c>
      <c r="B4157" s="39" t="s">
        <v>8458</v>
      </c>
      <c r="C4157" s="40">
        <v>19</v>
      </c>
      <c r="D4157" s="38" t="s">
        <v>469</v>
      </c>
    </row>
    <row r="4158" spans="1:4" x14ac:dyDescent="0.25">
      <c r="A4158" s="38" t="s">
        <v>8459</v>
      </c>
      <c r="B4158" s="39" t="s">
        <v>8460</v>
      </c>
      <c r="C4158" s="40">
        <v>19</v>
      </c>
      <c r="D4158" s="38" t="s">
        <v>469</v>
      </c>
    </row>
    <row r="4159" spans="1:4" x14ac:dyDescent="0.25">
      <c r="A4159" s="38" t="s">
        <v>8461</v>
      </c>
      <c r="B4159" s="39" t="s">
        <v>8462</v>
      </c>
      <c r="C4159" s="40">
        <v>19</v>
      </c>
      <c r="D4159" s="38" t="s">
        <v>469</v>
      </c>
    </row>
    <row r="4160" spans="1:4" x14ac:dyDescent="0.25">
      <c r="A4160" s="38" t="s">
        <v>8463</v>
      </c>
      <c r="B4160" s="39" t="s">
        <v>8464</v>
      </c>
      <c r="C4160" s="40">
        <v>19</v>
      </c>
      <c r="D4160" s="38" t="s">
        <v>469</v>
      </c>
    </row>
    <row r="4161" spans="1:4" x14ac:dyDescent="0.25">
      <c r="A4161" s="38" t="s">
        <v>8465</v>
      </c>
      <c r="B4161" s="39" t="s">
        <v>8466</v>
      </c>
      <c r="C4161" s="40">
        <v>19</v>
      </c>
      <c r="D4161" s="38" t="s">
        <v>469</v>
      </c>
    </row>
    <row r="4162" spans="1:4" x14ac:dyDescent="0.25">
      <c r="A4162" s="38" t="s">
        <v>8467</v>
      </c>
      <c r="B4162" s="39" t="s">
        <v>8468</v>
      </c>
      <c r="C4162" s="40">
        <v>19</v>
      </c>
      <c r="D4162" s="38" t="s">
        <v>469</v>
      </c>
    </row>
    <row r="4163" spans="1:4" x14ac:dyDescent="0.25">
      <c r="A4163" s="38" t="s">
        <v>8469</v>
      </c>
      <c r="B4163" s="39" t="s">
        <v>8470</v>
      </c>
      <c r="C4163" s="40">
        <v>19</v>
      </c>
      <c r="D4163" s="38" t="s">
        <v>469</v>
      </c>
    </row>
    <row r="4164" spans="1:4" x14ac:dyDescent="0.25">
      <c r="A4164" s="38" t="s">
        <v>8471</v>
      </c>
      <c r="B4164" s="39" t="s">
        <v>8472</v>
      </c>
      <c r="C4164" s="40">
        <v>19</v>
      </c>
      <c r="D4164" s="38" t="s">
        <v>469</v>
      </c>
    </row>
    <row r="4165" spans="1:4" x14ac:dyDescent="0.25">
      <c r="A4165" s="38" t="s">
        <v>8473</v>
      </c>
      <c r="B4165" s="39" t="s">
        <v>8474</v>
      </c>
      <c r="C4165" s="40">
        <v>19</v>
      </c>
      <c r="D4165" s="38" t="s">
        <v>469</v>
      </c>
    </row>
    <row r="4166" spans="1:4" x14ac:dyDescent="0.25">
      <c r="A4166" s="38" t="s">
        <v>8475</v>
      </c>
      <c r="B4166" s="39" t="s">
        <v>8476</v>
      </c>
      <c r="C4166" s="40">
        <v>11</v>
      </c>
      <c r="D4166" s="38" t="s">
        <v>369</v>
      </c>
    </row>
    <row r="4167" spans="1:4" x14ac:dyDescent="0.25">
      <c r="A4167" s="38" t="s">
        <v>8477</v>
      </c>
      <c r="B4167" s="39" t="s">
        <v>8478</v>
      </c>
      <c r="C4167" s="40">
        <v>11</v>
      </c>
      <c r="D4167" s="38" t="s">
        <v>369</v>
      </c>
    </row>
    <row r="4168" spans="1:4" x14ac:dyDescent="0.25">
      <c r="A4168" s="38" t="s">
        <v>8479</v>
      </c>
      <c r="B4168" s="39" t="s">
        <v>8480</v>
      </c>
      <c r="C4168" s="40">
        <v>1</v>
      </c>
      <c r="D4168" s="38" t="s">
        <v>372</v>
      </c>
    </row>
    <row r="4169" spans="1:4" x14ac:dyDescent="0.25">
      <c r="A4169" s="38" t="s">
        <v>8481</v>
      </c>
      <c r="B4169" s="39" t="s">
        <v>8482</v>
      </c>
      <c r="C4169" s="40">
        <v>11</v>
      </c>
      <c r="D4169" s="38" t="s">
        <v>369</v>
      </c>
    </row>
    <row r="4170" spans="1:4" x14ac:dyDescent="0.25">
      <c r="A4170" s="38" t="s">
        <v>8483</v>
      </c>
      <c r="B4170" s="39" t="s">
        <v>8484</v>
      </c>
      <c r="C4170" s="40">
        <v>11</v>
      </c>
      <c r="D4170" s="38" t="s">
        <v>369</v>
      </c>
    </row>
    <row r="4171" spans="1:4" x14ac:dyDescent="0.25">
      <c r="A4171" s="38" t="s">
        <v>8485</v>
      </c>
      <c r="B4171" s="39" t="s">
        <v>8486</v>
      </c>
      <c r="C4171" s="40">
        <v>11</v>
      </c>
      <c r="D4171" s="38" t="s">
        <v>369</v>
      </c>
    </row>
    <row r="4172" spans="1:4" x14ac:dyDescent="0.25">
      <c r="A4172" s="38" t="s">
        <v>8487</v>
      </c>
      <c r="B4172" s="39" t="s">
        <v>8488</v>
      </c>
      <c r="C4172" s="40">
        <v>6</v>
      </c>
      <c r="D4172" s="38" t="s">
        <v>433</v>
      </c>
    </row>
    <row r="4173" spans="1:4" x14ac:dyDescent="0.25">
      <c r="A4173" s="38" t="s">
        <v>8489</v>
      </c>
      <c r="B4173" s="39" t="s">
        <v>8490</v>
      </c>
      <c r="C4173" s="40">
        <v>10</v>
      </c>
      <c r="D4173" s="38" t="s">
        <v>420</v>
      </c>
    </row>
    <row r="4174" spans="1:4" x14ac:dyDescent="0.25">
      <c r="A4174" s="38" t="s">
        <v>8491</v>
      </c>
      <c r="B4174" s="39" t="s">
        <v>8492</v>
      </c>
      <c r="C4174" s="40">
        <v>14</v>
      </c>
      <c r="D4174" s="38" t="s">
        <v>303</v>
      </c>
    </row>
    <row r="4175" spans="1:4" x14ac:dyDescent="0.25">
      <c r="A4175" s="38" t="s">
        <v>8493</v>
      </c>
      <c r="B4175" s="39" t="s">
        <v>8494</v>
      </c>
      <c r="C4175" s="40">
        <v>17</v>
      </c>
      <c r="D4175" s="38" t="s">
        <v>595</v>
      </c>
    </row>
    <row r="4176" spans="1:4" x14ac:dyDescent="0.25">
      <c r="A4176" s="38" t="s">
        <v>8495</v>
      </c>
      <c r="B4176" s="39" t="s">
        <v>8496</v>
      </c>
      <c r="C4176" s="40">
        <v>17</v>
      </c>
      <c r="D4176" s="38" t="s">
        <v>595</v>
      </c>
    </row>
    <row r="4177" spans="1:4" x14ac:dyDescent="0.25">
      <c r="A4177" s="38" t="s">
        <v>8497</v>
      </c>
      <c r="B4177" s="39" t="s">
        <v>8498</v>
      </c>
      <c r="C4177" s="40">
        <v>17</v>
      </c>
      <c r="D4177" s="38" t="s">
        <v>595</v>
      </c>
    </row>
    <row r="4178" spans="1:4" x14ac:dyDescent="0.25">
      <c r="A4178" s="38" t="s">
        <v>8499</v>
      </c>
      <c r="B4178" s="39" t="s">
        <v>8500</v>
      </c>
      <c r="C4178" s="40">
        <v>17</v>
      </c>
      <c r="D4178" s="38" t="s">
        <v>595</v>
      </c>
    </row>
    <row r="4179" spans="1:4" x14ac:dyDescent="0.25">
      <c r="A4179" s="38" t="s">
        <v>8501</v>
      </c>
      <c r="B4179" s="39" t="s">
        <v>8502</v>
      </c>
      <c r="C4179" s="40">
        <v>17</v>
      </c>
      <c r="D4179" s="38" t="s">
        <v>595</v>
      </c>
    </row>
    <row r="4180" spans="1:4" x14ac:dyDescent="0.25">
      <c r="A4180" s="38" t="s">
        <v>8503</v>
      </c>
      <c r="B4180" s="39" t="s">
        <v>8504</v>
      </c>
      <c r="C4180" s="40">
        <v>17</v>
      </c>
      <c r="D4180" s="38" t="s">
        <v>595</v>
      </c>
    </row>
    <row r="4181" spans="1:4" x14ac:dyDescent="0.25">
      <c r="A4181" s="38" t="s">
        <v>8505</v>
      </c>
      <c r="B4181" s="39" t="s">
        <v>8506</v>
      </c>
      <c r="C4181" s="40">
        <v>17</v>
      </c>
      <c r="D4181" s="38" t="s">
        <v>595</v>
      </c>
    </row>
    <row r="4182" spans="1:4" x14ac:dyDescent="0.25">
      <c r="A4182" s="38" t="s">
        <v>8507</v>
      </c>
      <c r="B4182" s="39" t="s">
        <v>8508</v>
      </c>
      <c r="C4182" s="40">
        <v>17</v>
      </c>
      <c r="D4182" s="38" t="s">
        <v>595</v>
      </c>
    </row>
    <row r="4183" spans="1:4" x14ac:dyDescent="0.25">
      <c r="A4183" s="38" t="s">
        <v>8509</v>
      </c>
      <c r="B4183" s="39" t="s">
        <v>8510</v>
      </c>
      <c r="C4183" s="40">
        <v>17</v>
      </c>
      <c r="D4183" s="38" t="s">
        <v>595</v>
      </c>
    </row>
    <row r="4184" spans="1:4" x14ac:dyDescent="0.25">
      <c r="A4184" s="38" t="s">
        <v>8511</v>
      </c>
      <c r="B4184" s="39" t="s">
        <v>8512</v>
      </c>
      <c r="C4184" s="40">
        <v>17</v>
      </c>
      <c r="D4184" s="38" t="s">
        <v>595</v>
      </c>
    </row>
    <row r="4185" spans="1:4" x14ac:dyDescent="0.25">
      <c r="A4185" s="38" t="s">
        <v>8513</v>
      </c>
      <c r="B4185" s="39" t="s">
        <v>8514</v>
      </c>
      <c r="C4185" s="40">
        <v>17</v>
      </c>
      <c r="D4185" s="38" t="s">
        <v>595</v>
      </c>
    </row>
    <row r="4186" spans="1:4" x14ac:dyDescent="0.25">
      <c r="A4186" s="38" t="s">
        <v>8515</v>
      </c>
      <c r="B4186" s="39" t="s">
        <v>8516</v>
      </c>
      <c r="C4186" s="40">
        <v>1</v>
      </c>
      <c r="D4186" s="38" t="s">
        <v>372</v>
      </c>
    </row>
    <row r="4187" spans="1:4" x14ac:dyDescent="0.25">
      <c r="A4187" s="38" t="s">
        <v>8517</v>
      </c>
      <c r="B4187" s="39" t="s">
        <v>8518</v>
      </c>
      <c r="C4187" s="40">
        <v>3</v>
      </c>
      <c r="D4187" s="38" t="s">
        <v>413</v>
      </c>
    </row>
    <row r="4188" spans="1:4" x14ac:dyDescent="0.25">
      <c r="A4188" s="38" t="s">
        <v>8519</v>
      </c>
      <c r="B4188" s="39" t="s">
        <v>8520</v>
      </c>
      <c r="C4188" s="40">
        <v>18</v>
      </c>
      <c r="D4188" s="38" t="s">
        <v>297</v>
      </c>
    </row>
    <row r="4189" spans="1:4" x14ac:dyDescent="0.25">
      <c r="A4189" s="38" t="s">
        <v>8521</v>
      </c>
      <c r="B4189" s="39" t="s">
        <v>8522</v>
      </c>
      <c r="C4189" s="40">
        <v>13</v>
      </c>
      <c r="D4189" s="38" t="s">
        <v>402</v>
      </c>
    </row>
    <row r="4190" spans="1:4" x14ac:dyDescent="0.25">
      <c r="A4190" s="38" t="s">
        <v>8523</v>
      </c>
      <c r="B4190" s="39" t="s">
        <v>8524</v>
      </c>
      <c r="C4190" s="40">
        <v>13</v>
      </c>
      <c r="D4190" s="38" t="s">
        <v>402</v>
      </c>
    </row>
    <row r="4191" spans="1:4" x14ac:dyDescent="0.25">
      <c r="A4191" s="38" t="s">
        <v>8525</v>
      </c>
      <c r="B4191" s="39" t="s">
        <v>8526</v>
      </c>
      <c r="C4191" s="40">
        <v>13</v>
      </c>
      <c r="D4191" s="38" t="s">
        <v>402</v>
      </c>
    </row>
    <row r="4192" spans="1:4" x14ac:dyDescent="0.25">
      <c r="A4192" s="38" t="s">
        <v>8527</v>
      </c>
      <c r="B4192" s="39" t="s">
        <v>8528</v>
      </c>
      <c r="C4192" s="40">
        <v>13</v>
      </c>
      <c r="D4192" s="38" t="s">
        <v>402</v>
      </c>
    </row>
    <row r="4193" spans="1:4" x14ac:dyDescent="0.25">
      <c r="A4193" s="38" t="s">
        <v>8529</v>
      </c>
      <c r="B4193" s="39" t="s">
        <v>8530</v>
      </c>
      <c r="C4193" s="40">
        <v>13</v>
      </c>
      <c r="D4193" s="38" t="s">
        <v>402</v>
      </c>
    </row>
    <row r="4194" spans="1:4" x14ac:dyDescent="0.25">
      <c r="A4194" s="38" t="s">
        <v>8531</v>
      </c>
      <c r="B4194" s="39" t="s">
        <v>8532</v>
      </c>
      <c r="C4194" s="40">
        <v>13</v>
      </c>
      <c r="D4194" s="38" t="s">
        <v>402</v>
      </c>
    </row>
    <row r="4195" spans="1:4" x14ac:dyDescent="0.25">
      <c r="A4195" s="38" t="s">
        <v>8533</v>
      </c>
      <c r="B4195" s="39" t="s">
        <v>8534</v>
      </c>
      <c r="C4195" s="40">
        <v>13</v>
      </c>
      <c r="D4195" s="38" t="s">
        <v>402</v>
      </c>
    </row>
    <row r="4196" spans="1:4" x14ac:dyDescent="0.25">
      <c r="A4196" s="38" t="s">
        <v>8535</v>
      </c>
      <c r="B4196" s="39" t="s">
        <v>8536</v>
      </c>
      <c r="C4196" s="40">
        <v>13</v>
      </c>
      <c r="D4196" s="38" t="s">
        <v>402</v>
      </c>
    </row>
    <row r="4197" spans="1:4" x14ac:dyDescent="0.25">
      <c r="A4197" s="38" t="s">
        <v>8537</v>
      </c>
      <c r="B4197" s="39" t="s">
        <v>8538</v>
      </c>
      <c r="C4197" s="40">
        <v>13</v>
      </c>
      <c r="D4197" s="38" t="s">
        <v>402</v>
      </c>
    </row>
    <row r="4198" spans="1:4" x14ac:dyDescent="0.25">
      <c r="A4198" s="38" t="s">
        <v>8539</v>
      </c>
      <c r="B4198" s="39" t="s">
        <v>8540</v>
      </c>
      <c r="C4198" s="40">
        <v>17</v>
      </c>
      <c r="D4198" s="38" t="s">
        <v>595</v>
      </c>
    </row>
    <row r="4199" spans="1:4" x14ac:dyDescent="0.25">
      <c r="A4199" s="38" t="s">
        <v>8541</v>
      </c>
      <c r="B4199" s="39" t="s">
        <v>8542</v>
      </c>
      <c r="C4199" s="40">
        <v>13</v>
      </c>
      <c r="D4199" s="38" t="s">
        <v>402</v>
      </c>
    </row>
    <row r="4200" spans="1:4" x14ac:dyDescent="0.25">
      <c r="A4200" s="38" t="s">
        <v>8543</v>
      </c>
      <c r="B4200" s="39" t="s">
        <v>8544</v>
      </c>
      <c r="C4200" s="40">
        <v>13</v>
      </c>
      <c r="D4200" s="38" t="s">
        <v>402</v>
      </c>
    </row>
    <row r="4201" spans="1:4" x14ac:dyDescent="0.25">
      <c r="A4201" s="38" t="s">
        <v>8545</v>
      </c>
      <c r="B4201" s="39" t="s">
        <v>8546</v>
      </c>
      <c r="C4201" s="40">
        <v>13</v>
      </c>
      <c r="D4201" s="38" t="s">
        <v>402</v>
      </c>
    </row>
    <row r="4202" spans="1:4" x14ac:dyDescent="0.25">
      <c r="A4202" s="38" t="s">
        <v>8547</v>
      </c>
      <c r="B4202" s="39" t="s">
        <v>8548</v>
      </c>
      <c r="C4202" s="40">
        <v>13</v>
      </c>
      <c r="D4202" s="38" t="s">
        <v>402</v>
      </c>
    </row>
    <row r="4203" spans="1:4" x14ac:dyDescent="0.25">
      <c r="A4203" s="38" t="s">
        <v>8549</v>
      </c>
      <c r="B4203" s="39" t="s">
        <v>8550</v>
      </c>
      <c r="C4203" s="40">
        <v>13</v>
      </c>
      <c r="D4203" s="38" t="s">
        <v>402</v>
      </c>
    </row>
    <row r="4204" spans="1:4" x14ac:dyDescent="0.25">
      <c r="A4204" s="38" t="s">
        <v>8551</v>
      </c>
      <c r="B4204" s="39" t="s">
        <v>8552</v>
      </c>
      <c r="C4204" s="40">
        <v>13</v>
      </c>
      <c r="D4204" s="38" t="s">
        <v>402</v>
      </c>
    </row>
    <row r="4205" spans="1:4" x14ac:dyDescent="0.25">
      <c r="A4205" s="38" t="s">
        <v>8553</v>
      </c>
      <c r="B4205" s="39" t="s">
        <v>8554</v>
      </c>
      <c r="C4205" s="40">
        <v>13</v>
      </c>
      <c r="D4205" s="38" t="s">
        <v>402</v>
      </c>
    </row>
    <row r="4206" spans="1:4" x14ac:dyDescent="0.25">
      <c r="A4206" s="38" t="s">
        <v>8555</v>
      </c>
      <c r="B4206" s="39" t="s">
        <v>8556</v>
      </c>
      <c r="C4206" s="40">
        <v>13</v>
      </c>
      <c r="D4206" s="38" t="s">
        <v>402</v>
      </c>
    </row>
    <row r="4207" spans="1:4" x14ac:dyDescent="0.25">
      <c r="A4207" s="38" t="s">
        <v>8557</v>
      </c>
      <c r="B4207" s="39" t="s">
        <v>8558</v>
      </c>
      <c r="C4207" s="40">
        <v>1</v>
      </c>
      <c r="D4207" s="38" t="s">
        <v>372</v>
      </c>
    </row>
    <row r="4208" spans="1:4" x14ac:dyDescent="0.25">
      <c r="A4208" s="38" t="s">
        <v>8559</v>
      </c>
      <c r="B4208" s="39" t="s">
        <v>8560</v>
      </c>
      <c r="C4208" s="40">
        <v>1</v>
      </c>
      <c r="D4208" s="38" t="s">
        <v>372</v>
      </c>
    </row>
    <row r="4209" spans="1:4" x14ac:dyDescent="0.25">
      <c r="A4209" s="38" t="s">
        <v>8561</v>
      </c>
      <c r="B4209" s="39" t="s">
        <v>8562</v>
      </c>
      <c r="C4209" s="40">
        <v>1</v>
      </c>
      <c r="D4209" s="38" t="s">
        <v>372</v>
      </c>
    </row>
    <row r="4210" spans="1:4" x14ac:dyDescent="0.25">
      <c r="A4210" s="38" t="s">
        <v>8563</v>
      </c>
      <c r="B4210" s="39" t="s">
        <v>8564</v>
      </c>
      <c r="C4210" s="40">
        <v>1</v>
      </c>
      <c r="D4210" s="38" t="s">
        <v>372</v>
      </c>
    </row>
    <row r="4211" spans="1:4" x14ac:dyDescent="0.25">
      <c r="A4211" s="38" t="s">
        <v>8565</v>
      </c>
      <c r="B4211" s="39" t="s">
        <v>8566</v>
      </c>
      <c r="C4211" s="40">
        <v>11</v>
      </c>
      <c r="D4211" s="38" t="s">
        <v>369</v>
      </c>
    </row>
    <row r="4212" spans="1:4" x14ac:dyDescent="0.25">
      <c r="A4212" s="38" t="s">
        <v>8567</v>
      </c>
      <c r="B4212" s="39" t="s">
        <v>8568</v>
      </c>
      <c r="C4212" s="40">
        <v>18</v>
      </c>
      <c r="D4212" s="38" t="s">
        <v>297</v>
      </c>
    </row>
    <row r="4213" spans="1:4" x14ac:dyDescent="0.25">
      <c r="A4213" s="38" t="s">
        <v>8569</v>
      </c>
      <c r="B4213" s="39" t="s">
        <v>8570</v>
      </c>
      <c r="C4213" s="40">
        <v>1</v>
      </c>
      <c r="D4213" s="38" t="s">
        <v>372</v>
      </c>
    </row>
    <row r="4214" spans="1:4" x14ac:dyDescent="0.25">
      <c r="A4214" s="38" t="s">
        <v>8571</v>
      </c>
      <c r="B4214" s="39" t="s">
        <v>8572</v>
      </c>
      <c r="C4214" s="40">
        <v>1</v>
      </c>
      <c r="D4214" s="38" t="s">
        <v>372</v>
      </c>
    </row>
    <row r="4215" spans="1:4" x14ac:dyDescent="0.25">
      <c r="A4215" s="38" t="s">
        <v>8573</v>
      </c>
      <c r="B4215" s="39" t="s">
        <v>8574</v>
      </c>
      <c r="C4215" s="40">
        <v>1</v>
      </c>
      <c r="D4215" s="38" t="s">
        <v>372</v>
      </c>
    </row>
    <row r="4216" spans="1:4" x14ac:dyDescent="0.25">
      <c r="A4216" s="38" t="s">
        <v>8575</v>
      </c>
      <c r="B4216" s="39" t="s">
        <v>8576</v>
      </c>
      <c r="C4216" s="40">
        <v>1</v>
      </c>
      <c r="D4216" s="38" t="s">
        <v>372</v>
      </c>
    </row>
    <row r="4217" spans="1:4" x14ac:dyDescent="0.25">
      <c r="A4217" s="38" t="s">
        <v>8577</v>
      </c>
      <c r="B4217" s="39" t="s">
        <v>8578</v>
      </c>
      <c r="C4217" s="40">
        <v>5</v>
      </c>
      <c r="D4217" s="38" t="s">
        <v>466</v>
      </c>
    </row>
    <row r="4218" spans="1:4" x14ac:dyDescent="0.25">
      <c r="A4218" s="38" t="s">
        <v>8579</v>
      </c>
      <c r="B4218" s="39" t="s">
        <v>8580</v>
      </c>
      <c r="C4218" s="40">
        <v>5</v>
      </c>
      <c r="D4218" s="38" t="s">
        <v>466</v>
      </c>
    </row>
    <row r="4219" spans="1:4" x14ac:dyDescent="0.25">
      <c r="A4219" s="38" t="s">
        <v>8581</v>
      </c>
      <c r="B4219" s="39" t="s">
        <v>8582</v>
      </c>
      <c r="C4219" s="40">
        <v>5</v>
      </c>
      <c r="D4219" s="38" t="s">
        <v>466</v>
      </c>
    </row>
    <row r="4220" spans="1:4" x14ac:dyDescent="0.25">
      <c r="A4220" s="38" t="s">
        <v>8583</v>
      </c>
      <c r="B4220" s="39" t="s">
        <v>8584</v>
      </c>
      <c r="C4220" s="40">
        <v>5</v>
      </c>
      <c r="D4220" s="38" t="s">
        <v>466</v>
      </c>
    </row>
    <row r="4221" spans="1:4" x14ac:dyDescent="0.25">
      <c r="A4221" s="38" t="s">
        <v>8585</v>
      </c>
      <c r="B4221" s="39" t="s">
        <v>8586</v>
      </c>
      <c r="C4221" s="40">
        <v>5</v>
      </c>
      <c r="D4221" s="38" t="s">
        <v>466</v>
      </c>
    </row>
    <row r="4222" spans="1:4" x14ac:dyDescent="0.25">
      <c r="A4222" s="38" t="s">
        <v>8587</v>
      </c>
      <c r="B4222" s="39" t="s">
        <v>8588</v>
      </c>
      <c r="C4222" s="40">
        <v>5</v>
      </c>
      <c r="D4222" s="38" t="s">
        <v>466</v>
      </c>
    </row>
    <row r="4223" spans="1:4" x14ac:dyDescent="0.25">
      <c r="A4223" s="38" t="s">
        <v>8589</v>
      </c>
      <c r="B4223" s="39" t="s">
        <v>8590</v>
      </c>
      <c r="C4223" s="40">
        <v>5</v>
      </c>
      <c r="D4223" s="38" t="s">
        <v>466</v>
      </c>
    </row>
    <row r="4224" spans="1:4" x14ac:dyDescent="0.25">
      <c r="A4224" s="38" t="s">
        <v>8591</v>
      </c>
      <c r="B4224" s="39" t="s">
        <v>8592</v>
      </c>
      <c r="C4224" s="40">
        <v>1</v>
      </c>
      <c r="D4224" s="38" t="s">
        <v>372</v>
      </c>
    </row>
    <row r="4225" spans="1:4" x14ac:dyDescent="0.25">
      <c r="A4225" s="38" t="s">
        <v>8593</v>
      </c>
      <c r="B4225" s="39" t="s">
        <v>8594</v>
      </c>
      <c r="C4225" s="40">
        <v>10</v>
      </c>
      <c r="D4225" s="38" t="s">
        <v>420</v>
      </c>
    </row>
    <row r="4226" spans="1:4" x14ac:dyDescent="0.25">
      <c r="A4226" s="38" t="s">
        <v>8595</v>
      </c>
      <c r="B4226" s="39" t="s">
        <v>8596</v>
      </c>
      <c r="C4226" s="40">
        <v>20</v>
      </c>
      <c r="D4226" s="38" t="s">
        <v>300</v>
      </c>
    </row>
    <row r="4227" spans="1:4" x14ac:dyDescent="0.25">
      <c r="A4227" s="38" t="s">
        <v>8597</v>
      </c>
      <c r="B4227" s="39" t="s">
        <v>8598</v>
      </c>
      <c r="C4227" s="40">
        <v>20</v>
      </c>
      <c r="D4227" s="38" t="s">
        <v>300</v>
      </c>
    </row>
    <row r="4228" spans="1:4" x14ac:dyDescent="0.25">
      <c r="A4228" s="38" t="s">
        <v>8599</v>
      </c>
      <c r="B4228" s="39" t="s">
        <v>8600</v>
      </c>
      <c r="C4228" s="40">
        <v>20</v>
      </c>
      <c r="D4228" s="38" t="s">
        <v>300</v>
      </c>
    </row>
    <row r="4229" spans="1:4" x14ac:dyDescent="0.25">
      <c r="A4229" s="38" t="s">
        <v>8601</v>
      </c>
      <c r="B4229" s="39" t="s">
        <v>8602</v>
      </c>
      <c r="C4229" s="40">
        <v>6</v>
      </c>
      <c r="D4229" s="38" t="s">
        <v>433</v>
      </c>
    </row>
    <row r="4230" spans="1:4" x14ac:dyDescent="0.25">
      <c r="A4230" s="38" t="s">
        <v>8603</v>
      </c>
      <c r="B4230" s="39" t="s">
        <v>8604</v>
      </c>
      <c r="C4230" s="40">
        <v>20</v>
      </c>
      <c r="D4230" s="38" t="s">
        <v>300</v>
      </c>
    </row>
    <row r="4231" spans="1:4" x14ac:dyDescent="0.25">
      <c r="A4231" s="38" t="s">
        <v>8605</v>
      </c>
      <c r="B4231" s="39" t="s">
        <v>8606</v>
      </c>
      <c r="C4231" s="40">
        <v>6</v>
      </c>
      <c r="D4231" s="38" t="s">
        <v>433</v>
      </c>
    </row>
    <row r="4232" spans="1:4" x14ac:dyDescent="0.25">
      <c r="A4232" s="38" t="s">
        <v>8607</v>
      </c>
      <c r="B4232" s="39" t="s">
        <v>8608</v>
      </c>
      <c r="C4232" s="40">
        <v>6</v>
      </c>
      <c r="D4232" s="38" t="s">
        <v>433</v>
      </c>
    </row>
    <row r="4233" spans="1:4" x14ac:dyDescent="0.25">
      <c r="A4233" s="38" t="s">
        <v>8609</v>
      </c>
      <c r="B4233" s="39" t="s">
        <v>8610</v>
      </c>
      <c r="C4233" s="40">
        <v>6</v>
      </c>
      <c r="D4233" s="38" t="s">
        <v>433</v>
      </c>
    </row>
    <row r="4234" spans="1:4" x14ac:dyDescent="0.25">
      <c r="A4234" s="38" t="s">
        <v>8611</v>
      </c>
      <c r="B4234" s="39" t="s">
        <v>8612</v>
      </c>
      <c r="C4234" s="40">
        <v>1</v>
      </c>
      <c r="D4234" s="38" t="s">
        <v>372</v>
      </c>
    </row>
    <row r="4235" spans="1:4" x14ac:dyDescent="0.25">
      <c r="A4235" s="38" t="s">
        <v>8613</v>
      </c>
      <c r="B4235" s="39" t="s">
        <v>8614</v>
      </c>
      <c r="C4235" s="40">
        <v>6</v>
      </c>
      <c r="D4235" s="38" t="s">
        <v>433</v>
      </c>
    </row>
    <row r="4236" spans="1:4" x14ac:dyDescent="0.25">
      <c r="A4236" s="38" t="s">
        <v>8615</v>
      </c>
      <c r="B4236" s="39" t="s">
        <v>8616</v>
      </c>
      <c r="C4236" s="40">
        <v>14</v>
      </c>
      <c r="D4236" s="38" t="s">
        <v>303</v>
      </c>
    </row>
    <row r="4237" spans="1:4" x14ac:dyDescent="0.25">
      <c r="A4237" s="38" t="s">
        <v>8617</v>
      </c>
      <c r="B4237" s="39" t="s">
        <v>8618</v>
      </c>
      <c r="C4237" s="40">
        <v>14</v>
      </c>
      <c r="D4237" s="38" t="s">
        <v>303</v>
      </c>
    </row>
    <row r="4238" spans="1:4" x14ac:dyDescent="0.25">
      <c r="A4238" s="38" t="s">
        <v>8619</v>
      </c>
      <c r="B4238" s="39" t="s">
        <v>8620</v>
      </c>
      <c r="C4238" s="40">
        <v>1</v>
      </c>
      <c r="D4238" s="38" t="s">
        <v>372</v>
      </c>
    </row>
    <row r="4239" spans="1:4" x14ac:dyDescent="0.25">
      <c r="A4239" s="38" t="s">
        <v>8621</v>
      </c>
      <c r="B4239" s="39" t="s">
        <v>8622</v>
      </c>
      <c r="C4239" s="40">
        <v>10</v>
      </c>
      <c r="D4239" s="38" t="s">
        <v>420</v>
      </c>
    </row>
    <row r="4240" spans="1:4" x14ac:dyDescent="0.25">
      <c r="A4240" s="38" t="s">
        <v>8623</v>
      </c>
      <c r="B4240" s="39" t="s">
        <v>8624</v>
      </c>
      <c r="C4240" s="40">
        <v>4</v>
      </c>
      <c r="D4240" s="38" t="s">
        <v>430</v>
      </c>
    </row>
    <row r="4241" spans="1:4" x14ac:dyDescent="0.25">
      <c r="A4241" s="38" t="s">
        <v>8625</v>
      </c>
      <c r="B4241" s="39" t="s">
        <v>8626</v>
      </c>
      <c r="C4241" s="40">
        <v>12</v>
      </c>
      <c r="D4241" s="38" t="s">
        <v>385</v>
      </c>
    </row>
    <row r="4242" spans="1:4" x14ac:dyDescent="0.25">
      <c r="A4242" s="38" t="s">
        <v>8627</v>
      </c>
      <c r="B4242" s="39" t="s">
        <v>8628</v>
      </c>
      <c r="C4242" s="40">
        <v>11</v>
      </c>
      <c r="D4242" s="38" t="s">
        <v>369</v>
      </c>
    </row>
    <row r="4243" spans="1:4" x14ac:dyDescent="0.25">
      <c r="A4243" s="38" t="s">
        <v>8629</v>
      </c>
      <c r="B4243" s="39" t="s">
        <v>8630</v>
      </c>
      <c r="C4243" s="40">
        <v>9</v>
      </c>
      <c r="D4243" s="38" t="s">
        <v>567</v>
      </c>
    </row>
    <row r="4244" spans="1:4" x14ac:dyDescent="0.25">
      <c r="A4244" s="38" t="s">
        <v>8631</v>
      </c>
      <c r="B4244" s="39" t="s">
        <v>8632</v>
      </c>
      <c r="C4244" s="40">
        <v>9</v>
      </c>
      <c r="D4244" s="38" t="s">
        <v>567</v>
      </c>
    </row>
    <row r="4245" spans="1:4" x14ac:dyDescent="0.25">
      <c r="A4245" s="38" t="s">
        <v>8633</v>
      </c>
      <c r="B4245" s="39" t="s">
        <v>8634</v>
      </c>
      <c r="C4245" s="40">
        <v>9</v>
      </c>
      <c r="D4245" s="38" t="s">
        <v>567</v>
      </c>
    </row>
    <row r="4246" spans="1:4" x14ac:dyDescent="0.25">
      <c r="A4246" s="38" t="s">
        <v>8635</v>
      </c>
      <c r="B4246" s="39" t="s">
        <v>8636</v>
      </c>
      <c r="C4246" s="40">
        <v>8</v>
      </c>
      <c r="D4246" s="38" t="s">
        <v>423</v>
      </c>
    </row>
    <row r="4247" spans="1:4" x14ac:dyDescent="0.25">
      <c r="A4247" s="38" t="s">
        <v>8637</v>
      </c>
      <c r="B4247" s="39" t="s">
        <v>8638</v>
      </c>
      <c r="C4247" s="40">
        <v>9</v>
      </c>
      <c r="D4247" s="38" t="s">
        <v>567</v>
      </c>
    </row>
    <row r="4248" spans="1:4" x14ac:dyDescent="0.25">
      <c r="A4248" s="38" t="s">
        <v>8639</v>
      </c>
      <c r="B4248" s="39" t="s">
        <v>8640</v>
      </c>
      <c r="C4248" s="40">
        <v>9</v>
      </c>
      <c r="D4248" s="38" t="s">
        <v>567</v>
      </c>
    </row>
    <row r="4249" spans="1:4" x14ac:dyDescent="0.25">
      <c r="A4249" s="38" t="s">
        <v>8641</v>
      </c>
      <c r="B4249" s="39" t="s">
        <v>8642</v>
      </c>
      <c r="C4249" s="40">
        <v>17</v>
      </c>
      <c r="D4249" s="38" t="s">
        <v>595</v>
      </c>
    </row>
    <row r="4250" spans="1:4" x14ac:dyDescent="0.25">
      <c r="A4250" s="38" t="s">
        <v>8643</v>
      </c>
      <c r="B4250" s="39" t="s">
        <v>8644</v>
      </c>
      <c r="C4250" s="40">
        <v>17</v>
      </c>
      <c r="D4250" s="38" t="s">
        <v>595</v>
      </c>
    </row>
    <row r="4251" spans="1:4" x14ac:dyDescent="0.25">
      <c r="A4251" s="38" t="s">
        <v>8645</v>
      </c>
      <c r="B4251" s="39" t="s">
        <v>8646</v>
      </c>
      <c r="C4251" s="40">
        <v>17</v>
      </c>
      <c r="D4251" s="38" t="s">
        <v>595</v>
      </c>
    </row>
    <row r="4252" spans="1:4" x14ac:dyDescent="0.25">
      <c r="A4252" s="38" t="s">
        <v>8647</v>
      </c>
      <c r="B4252" s="39" t="s">
        <v>8648</v>
      </c>
      <c r="C4252" s="40">
        <v>17</v>
      </c>
      <c r="D4252" s="38" t="s">
        <v>595</v>
      </c>
    </row>
    <row r="4253" spans="1:4" x14ac:dyDescent="0.25">
      <c r="A4253" s="38" t="s">
        <v>8649</v>
      </c>
      <c r="B4253" s="39" t="s">
        <v>8650</v>
      </c>
      <c r="C4253" s="40">
        <v>17</v>
      </c>
      <c r="D4253" s="38" t="s">
        <v>595</v>
      </c>
    </row>
    <row r="4254" spans="1:4" x14ac:dyDescent="0.25">
      <c r="A4254" s="38" t="s">
        <v>8651</v>
      </c>
      <c r="B4254" s="39" t="s">
        <v>8652</v>
      </c>
      <c r="C4254" s="40">
        <v>17</v>
      </c>
      <c r="D4254" s="38" t="s">
        <v>595</v>
      </c>
    </row>
    <row r="4255" spans="1:4" x14ac:dyDescent="0.25">
      <c r="A4255" s="38" t="s">
        <v>8653</v>
      </c>
      <c r="B4255" s="39" t="s">
        <v>8654</v>
      </c>
      <c r="C4255" s="40">
        <v>17</v>
      </c>
      <c r="D4255" s="38" t="s">
        <v>595</v>
      </c>
    </row>
    <row r="4256" spans="1:4" x14ac:dyDescent="0.25">
      <c r="A4256" s="38" t="s">
        <v>8655</v>
      </c>
      <c r="B4256" s="39" t="s">
        <v>8656</v>
      </c>
      <c r="C4256" s="40">
        <v>17</v>
      </c>
      <c r="D4256" s="38" t="s">
        <v>595</v>
      </c>
    </row>
    <row r="4257" spans="1:4" x14ac:dyDescent="0.25">
      <c r="A4257" s="38" t="s">
        <v>8657</v>
      </c>
      <c r="B4257" s="39" t="s">
        <v>8658</v>
      </c>
      <c r="C4257" s="40">
        <v>9</v>
      </c>
      <c r="D4257" s="38" t="s">
        <v>567</v>
      </c>
    </row>
    <row r="4258" spans="1:4" x14ac:dyDescent="0.25">
      <c r="A4258" s="38" t="s">
        <v>8659</v>
      </c>
      <c r="B4258" s="39" t="s">
        <v>8660</v>
      </c>
      <c r="C4258" s="40">
        <v>9</v>
      </c>
      <c r="D4258" s="38" t="s">
        <v>567</v>
      </c>
    </row>
    <row r="4259" spans="1:4" x14ac:dyDescent="0.25">
      <c r="A4259" s="38" t="s">
        <v>8661</v>
      </c>
      <c r="B4259" s="39" t="s">
        <v>8662</v>
      </c>
      <c r="C4259" s="40">
        <v>13</v>
      </c>
      <c r="D4259" s="38" t="s">
        <v>402</v>
      </c>
    </row>
    <row r="4260" spans="1:4" x14ac:dyDescent="0.25">
      <c r="A4260" s="38" t="s">
        <v>8663</v>
      </c>
      <c r="B4260" s="39" t="s">
        <v>8664</v>
      </c>
      <c r="C4260" s="40">
        <v>11</v>
      </c>
      <c r="D4260" s="38" t="s">
        <v>369</v>
      </c>
    </row>
    <row r="4261" spans="1:4" x14ac:dyDescent="0.25">
      <c r="A4261" s="38" t="s">
        <v>8665</v>
      </c>
      <c r="B4261" s="39" t="s">
        <v>8666</v>
      </c>
      <c r="C4261" s="40">
        <v>13</v>
      </c>
      <c r="D4261" s="38" t="s">
        <v>402</v>
      </c>
    </row>
    <row r="4262" spans="1:4" x14ac:dyDescent="0.25">
      <c r="A4262" s="38" t="s">
        <v>8667</v>
      </c>
      <c r="B4262" s="39" t="s">
        <v>8668</v>
      </c>
      <c r="C4262" s="40">
        <v>13</v>
      </c>
      <c r="D4262" s="38" t="s">
        <v>402</v>
      </c>
    </row>
    <row r="4263" spans="1:4" x14ac:dyDescent="0.25">
      <c r="A4263" s="38" t="s">
        <v>8669</v>
      </c>
      <c r="B4263" s="39" t="s">
        <v>8670</v>
      </c>
      <c r="C4263" s="40">
        <v>17</v>
      </c>
      <c r="D4263" s="38" t="s">
        <v>595</v>
      </c>
    </row>
    <row r="4264" spans="1:4" x14ac:dyDescent="0.25">
      <c r="A4264" s="38" t="s">
        <v>8671</v>
      </c>
      <c r="B4264" s="39" t="s">
        <v>8672</v>
      </c>
      <c r="C4264" s="40">
        <v>7</v>
      </c>
      <c r="D4264" s="38" t="s">
        <v>644</v>
      </c>
    </row>
    <row r="4265" spans="1:4" x14ac:dyDescent="0.25">
      <c r="A4265" s="38" t="s">
        <v>8673</v>
      </c>
      <c r="B4265" s="39" t="s">
        <v>8674</v>
      </c>
      <c r="C4265" s="40">
        <v>9</v>
      </c>
      <c r="D4265" s="38" t="s">
        <v>567</v>
      </c>
    </row>
    <row r="4266" spans="1:4" x14ac:dyDescent="0.25">
      <c r="A4266" s="38" t="s">
        <v>8675</v>
      </c>
      <c r="B4266" s="39" t="s">
        <v>8676</v>
      </c>
      <c r="C4266" s="40">
        <v>13</v>
      </c>
      <c r="D4266" s="38" t="s">
        <v>402</v>
      </c>
    </row>
    <row r="4267" spans="1:4" x14ac:dyDescent="0.25">
      <c r="A4267" s="38" t="s">
        <v>8677</v>
      </c>
      <c r="B4267" s="39" t="s">
        <v>8678</v>
      </c>
      <c r="C4267" s="40">
        <v>17</v>
      </c>
      <c r="D4267" s="38" t="s">
        <v>595</v>
      </c>
    </row>
    <row r="4268" spans="1:4" x14ac:dyDescent="0.25">
      <c r="A4268" s="38" t="s">
        <v>8679</v>
      </c>
      <c r="B4268" s="39" t="s">
        <v>8680</v>
      </c>
      <c r="C4268" s="40">
        <v>10</v>
      </c>
      <c r="D4268" s="38" t="s">
        <v>420</v>
      </c>
    </row>
    <row r="4269" spans="1:4" x14ac:dyDescent="0.25">
      <c r="A4269" s="38" t="s">
        <v>8681</v>
      </c>
      <c r="B4269" s="39" t="s">
        <v>8682</v>
      </c>
      <c r="C4269" s="40">
        <v>9</v>
      </c>
      <c r="D4269" s="38" t="s">
        <v>567</v>
      </c>
    </row>
    <row r="4270" spans="1:4" x14ac:dyDescent="0.25">
      <c r="A4270" s="38" t="s">
        <v>8683</v>
      </c>
      <c r="B4270" s="39" t="s">
        <v>8684</v>
      </c>
      <c r="C4270" s="40">
        <v>9</v>
      </c>
      <c r="D4270" s="38" t="s">
        <v>567</v>
      </c>
    </row>
    <row r="4271" spans="1:4" x14ac:dyDescent="0.25">
      <c r="A4271" s="38" t="s">
        <v>8685</v>
      </c>
      <c r="B4271" s="39" t="s">
        <v>8686</v>
      </c>
      <c r="C4271" s="40">
        <v>17</v>
      </c>
      <c r="D4271" s="38" t="s">
        <v>595</v>
      </c>
    </row>
    <row r="4272" spans="1:4" x14ac:dyDescent="0.25">
      <c r="A4272" s="38" t="s">
        <v>8687</v>
      </c>
      <c r="B4272" s="39" t="s">
        <v>8688</v>
      </c>
      <c r="C4272" s="40">
        <v>9</v>
      </c>
      <c r="D4272" s="38" t="s">
        <v>567</v>
      </c>
    </row>
    <row r="4273" spans="1:4" x14ac:dyDescent="0.25">
      <c r="A4273" s="38" t="s">
        <v>8689</v>
      </c>
      <c r="B4273" s="39" t="s">
        <v>8690</v>
      </c>
      <c r="C4273" s="40">
        <v>13</v>
      </c>
      <c r="D4273" s="38" t="s">
        <v>402</v>
      </c>
    </row>
    <row r="4274" spans="1:4" x14ac:dyDescent="0.25">
      <c r="A4274" s="38" t="s">
        <v>8691</v>
      </c>
      <c r="B4274" s="39" t="s">
        <v>8692</v>
      </c>
      <c r="C4274" s="40">
        <v>13</v>
      </c>
      <c r="D4274" s="38" t="s">
        <v>402</v>
      </c>
    </row>
    <row r="4275" spans="1:4" x14ac:dyDescent="0.25">
      <c r="A4275" s="38" t="s">
        <v>8693</v>
      </c>
      <c r="B4275" s="39" t="s">
        <v>8694</v>
      </c>
      <c r="C4275" s="40">
        <v>11</v>
      </c>
      <c r="D4275" s="38" t="s">
        <v>369</v>
      </c>
    </row>
    <row r="4276" spans="1:4" x14ac:dyDescent="0.25">
      <c r="A4276" s="38" t="s">
        <v>8695</v>
      </c>
      <c r="B4276" s="39" t="s">
        <v>8696</v>
      </c>
      <c r="C4276" s="40">
        <v>17</v>
      </c>
      <c r="D4276" s="38" t="s">
        <v>595</v>
      </c>
    </row>
    <row r="4277" spans="1:4" x14ac:dyDescent="0.25">
      <c r="A4277" s="38" t="s">
        <v>8697</v>
      </c>
      <c r="B4277" s="39" t="s">
        <v>8698</v>
      </c>
      <c r="C4277" s="40">
        <v>17</v>
      </c>
      <c r="D4277" s="38" t="s">
        <v>595</v>
      </c>
    </row>
    <row r="4278" spans="1:4" x14ac:dyDescent="0.25">
      <c r="A4278" s="38" t="s">
        <v>8699</v>
      </c>
      <c r="B4278" s="39" t="s">
        <v>8700</v>
      </c>
      <c r="C4278" s="40">
        <v>10</v>
      </c>
      <c r="D4278" s="38" t="s">
        <v>420</v>
      </c>
    </row>
    <row r="4279" spans="1:4" x14ac:dyDescent="0.25">
      <c r="A4279" s="38" t="s">
        <v>8701</v>
      </c>
      <c r="B4279" s="39" t="s">
        <v>8702</v>
      </c>
      <c r="C4279" s="40">
        <v>9</v>
      </c>
      <c r="D4279" s="38" t="s">
        <v>567</v>
      </c>
    </row>
    <row r="4280" spans="1:4" x14ac:dyDescent="0.25">
      <c r="A4280" s="38" t="s">
        <v>8703</v>
      </c>
      <c r="B4280" s="39" t="s">
        <v>8704</v>
      </c>
      <c r="C4280" s="40">
        <v>17</v>
      </c>
      <c r="D4280" s="38" t="s">
        <v>595</v>
      </c>
    </row>
    <row r="4281" spans="1:4" x14ac:dyDescent="0.25">
      <c r="A4281" s="38" t="s">
        <v>8705</v>
      </c>
      <c r="B4281" s="39" t="s">
        <v>8706</v>
      </c>
      <c r="C4281" s="40">
        <v>14</v>
      </c>
      <c r="D4281" s="38" t="s">
        <v>303</v>
      </c>
    </row>
    <row r="4282" spans="1:4" x14ac:dyDescent="0.25">
      <c r="A4282" s="38" t="s">
        <v>8707</v>
      </c>
      <c r="B4282" s="39" t="s">
        <v>8708</v>
      </c>
      <c r="C4282" s="40">
        <v>20</v>
      </c>
      <c r="D4282" s="38" t="s">
        <v>300</v>
      </c>
    </row>
    <row r="4283" spans="1:4" x14ac:dyDescent="0.25">
      <c r="A4283" s="38" t="s">
        <v>8709</v>
      </c>
      <c r="B4283" s="39" t="s">
        <v>8710</v>
      </c>
      <c r="C4283" s="40">
        <v>11</v>
      </c>
      <c r="D4283" s="38" t="s">
        <v>369</v>
      </c>
    </row>
    <row r="4284" spans="1:4" x14ac:dyDescent="0.25">
      <c r="A4284" s="38" t="s">
        <v>8711</v>
      </c>
      <c r="B4284" s="39" t="s">
        <v>8712</v>
      </c>
      <c r="C4284" s="40">
        <v>1</v>
      </c>
      <c r="D4284" s="38" t="s">
        <v>372</v>
      </c>
    </row>
    <row r="4285" spans="1:4" x14ac:dyDescent="0.25">
      <c r="A4285" s="38" t="s">
        <v>8713</v>
      </c>
      <c r="B4285" s="39" t="s">
        <v>8714</v>
      </c>
      <c r="C4285" s="40">
        <v>1</v>
      </c>
      <c r="D4285" s="38" t="s">
        <v>372</v>
      </c>
    </row>
    <row r="4286" spans="1:4" x14ac:dyDescent="0.25">
      <c r="A4286" s="38" t="s">
        <v>8715</v>
      </c>
      <c r="B4286" s="39" t="s">
        <v>8716</v>
      </c>
      <c r="C4286" s="40">
        <v>1</v>
      </c>
      <c r="D4286" s="38" t="s">
        <v>372</v>
      </c>
    </row>
    <row r="4287" spans="1:4" x14ac:dyDescent="0.25">
      <c r="A4287" s="38" t="s">
        <v>8717</v>
      </c>
      <c r="B4287" s="39" t="s">
        <v>8718</v>
      </c>
      <c r="C4287" s="40">
        <v>18</v>
      </c>
      <c r="D4287" s="38" t="s">
        <v>297</v>
      </c>
    </row>
    <row r="4288" spans="1:4" x14ac:dyDescent="0.25">
      <c r="A4288" s="38" t="s">
        <v>8719</v>
      </c>
      <c r="B4288" s="39" t="s">
        <v>8720</v>
      </c>
      <c r="C4288" s="40">
        <v>7</v>
      </c>
      <c r="D4288" s="38" t="s">
        <v>644</v>
      </c>
    </row>
    <row r="4289" spans="1:4" x14ac:dyDescent="0.25">
      <c r="A4289" s="38" t="s">
        <v>8721</v>
      </c>
      <c r="B4289" s="39" t="s">
        <v>8722</v>
      </c>
      <c r="C4289" s="40">
        <v>7</v>
      </c>
      <c r="D4289" s="38" t="s">
        <v>644</v>
      </c>
    </row>
    <row r="4290" spans="1:4" x14ac:dyDescent="0.25">
      <c r="A4290" s="38" t="s">
        <v>8723</v>
      </c>
      <c r="B4290" s="39" t="s">
        <v>8724</v>
      </c>
      <c r="C4290" s="40">
        <v>7</v>
      </c>
      <c r="D4290" s="38" t="s">
        <v>644</v>
      </c>
    </row>
    <row r="4291" spans="1:4" x14ac:dyDescent="0.25">
      <c r="A4291" s="38" t="s">
        <v>8725</v>
      </c>
      <c r="B4291" s="39" t="s">
        <v>8726</v>
      </c>
      <c r="C4291" s="40">
        <v>7</v>
      </c>
      <c r="D4291" s="38" t="s">
        <v>644</v>
      </c>
    </row>
    <row r="4292" spans="1:4" x14ac:dyDescent="0.25">
      <c r="A4292" s="38" t="s">
        <v>8727</v>
      </c>
      <c r="B4292" s="39" t="s">
        <v>8728</v>
      </c>
      <c r="C4292" s="40">
        <v>7</v>
      </c>
      <c r="D4292" s="38" t="s">
        <v>644</v>
      </c>
    </row>
    <row r="4293" spans="1:4" x14ac:dyDescent="0.25">
      <c r="A4293" s="38" t="s">
        <v>8729</v>
      </c>
      <c r="B4293" s="39" t="s">
        <v>8730</v>
      </c>
      <c r="C4293" s="40">
        <v>7</v>
      </c>
      <c r="D4293" s="38" t="s">
        <v>644</v>
      </c>
    </row>
    <row r="4294" spans="1:4" x14ac:dyDescent="0.25">
      <c r="A4294" s="38" t="s">
        <v>8731</v>
      </c>
      <c r="B4294" s="39" t="s">
        <v>8732</v>
      </c>
      <c r="C4294" s="40">
        <v>9</v>
      </c>
      <c r="D4294" s="38" t="s">
        <v>567</v>
      </c>
    </row>
    <row r="4295" spans="1:4" x14ac:dyDescent="0.25">
      <c r="A4295" s="38" t="s">
        <v>8733</v>
      </c>
      <c r="B4295" s="39" t="s">
        <v>8734</v>
      </c>
      <c r="C4295" s="40">
        <v>17</v>
      </c>
      <c r="D4295" s="38" t="s">
        <v>595</v>
      </c>
    </row>
    <row r="4296" spans="1:4" x14ac:dyDescent="0.25">
      <c r="A4296" s="38" t="s">
        <v>8735</v>
      </c>
      <c r="B4296" s="39" t="s">
        <v>8736</v>
      </c>
      <c r="C4296" s="40">
        <v>11</v>
      </c>
      <c r="D4296" s="38" t="s">
        <v>369</v>
      </c>
    </row>
    <row r="4297" spans="1:4" x14ac:dyDescent="0.25">
      <c r="A4297" s="38" t="s">
        <v>8737</v>
      </c>
      <c r="B4297" s="39" t="s">
        <v>8738</v>
      </c>
      <c r="C4297" s="40">
        <v>14</v>
      </c>
      <c r="D4297" s="38" t="s">
        <v>303</v>
      </c>
    </row>
    <row r="4298" spans="1:4" x14ac:dyDescent="0.25">
      <c r="A4298" s="38" t="s">
        <v>8739</v>
      </c>
      <c r="B4298" s="39" t="s">
        <v>8740</v>
      </c>
      <c r="C4298" s="40">
        <v>14</v>
      </c>
      <c r="D4298" s="38" t="s">
        <v>303</v>
      </c>
    </row>
    <row r="4299" spans="1:4" x14ac:dyDescent="0.25">
      <c r="A4299" s="38" t="s">
        <v>8741</v>
      </c>
      <c r="B4299" s="39" t="s">
        <v>8742</v>
      </c>
      <c r="C4299" s="40">
        <v>14</v>
      </c>
      <c r="D4299" s="38" t="s">
        <v>303</v>
      </c>
    </row>
    <row r="4300" spans="1:4" x14ac:dyDescent="0.25">
      <c r="A4300" s="38" t="s">
        <v>8743</v>
      </c>
      <c r="B4300" s="39" t="s">
        <v>8744</v>
      </c>
      <c r="C4300" s="40">
        <v>14</v>
      </c>
      <c r="D4300" s="38" t="s">
        <v>303</v>
      </c>
    </row>
    <row r="4301" spans="1:4" x14ac:dyDescent="0.25">
      <c r="A4301" s="38" t="s">
        <v>8745</v>
      </c>
      <c r="B4301" s="39" t="s">
        <v>8746</v>
      </c>
      <c r="C4301" s="40">
        <v>14</v>
      </c>
      <c r="D4301" s="38" t="s">
        <v>303</v>
      </c>
    </row>
    <row r="4302" spans="1:4" x14ac:dyDescent="0.25">
      <c r="A4302" s="38" t="s">
        <v>8747</v>
      </c>
      <c r="B4302" s="39" t="s">
        <v>8748</v>
      </c>
      <c r="C4302" s="40">
        <v>17</v>
      </c>
      <c r="D4302" s="38" t="s">
        <v>595</v>
      </c>
    </row>
    <row r="4303" spans="1:4" x14ac:dyDescent="0.25">
      <c r="A4303" s="38" t="s">
        <v>8749</v>
      </c>
      <c r="B4303" s="39" t="s">
        <v>8750</v>
      </c>
      <c r="C4303" s="40">
        <v>14</v>
      </c>
      <c r="D4303" s="38" t="s">
        <v>303</v>
      </c>
    </row>
    <row r="4304" spans="1:4" x14ac:dyDescent="0.25">
      <c r="A4304" s="38" t="s">
        <v>8751</v>
      </c>
      <c r="B4304" s="39" t="s">
        <v>8752</v>
      </c>
      <c r="C4304" s="40">
        <v>1</v>
      </c>
      <c r="D4304" s="38" t="s">
        <v>372</v>
      </c>
    </row>
    <row r="4305" spans="1:4" x14ac:dyDescent="0.25">
      <c r="A4305" s="38" t="s">
        <v>8753</v>
      </c>
      <c r="B4305" s="39" t="s">
        <v>8754</v>
      </c>
      <c r="C4305" s="40">
        <v>1</v>
      </c>
      <c r="D4305" s="38" t="s">
        <v>372</v>
      </c>
    </row>
    <row r="4306" spans="1:4" x14ac:dyDescent="0.25">
      <c r="A4306" s="38" t="s">
        <v>8755</v>
      </c>
      <c r="B4306" s="39" t="s">
        <v>8756</v>
      </c>
      <c r="C4306" s="40">
        <v>1</v>
      </c>
      <c r="D4306" s="38" t="s">
        <v>372</v>
      </c>
    </row>
    <row r="4307" spans="1:4" x14ac:dyDescent="0.25">
      <c r="A4307" s="38" t="s">
        <v>8757</v>
      </c>
      <c r="B4307" s="39" t="s">
        <v>8758</v>
      </c>
      <c r="C4307" s="40">
        <v>1</v>
      </c>
      <c r="D4307" s="38" t="s">
        <v>372</v>
      </c>
    </row>
    <row r="4308" spans="1:4" x14ac:dyDescent="0.25">
      <c r="A4308" s="38" t="s">
        <v>8759</v>
      </c>
      <c r="B4308" s="39" t="s">
        <v>8760</v>
      </c>
      <c r="C4308" s="40">
        <v>1</v>
      </c>
      <c r="D4308" s="38" t="s">
        <v>372</v>
      </c>
    </row>
    <row r="4309" spans="1:4" x14ac:dyDescent="0.25">
      <c r="A4309" s="38" t="s">
        <v>8761</v>
      </c>
      <c r="B4309" s="39" t="s">
        <v>8762</v>
      </c>
      <c r="C4309" s="40">
        <v>12</v>
      </c>
      <c r="D4309" s="38" t="s">
        <v>385</v>
      </c>
    </row>
    <row r="4310" spans="1:4" x14ac:dyDescent="0.25">
      <c r="A4310" s="38" t="s">
        <v>8763</v>
      </c>
      <c r="B4310" s="39" t="s">
        <v>8764</v>
      </c>
      <c r="C4310" s="40">
        <v>18</v>
      </c>
      <c r="D4310" s="38" t="s">
        <v>297</v>
      </c>
    </row>
    <row r="4311" spans="1:4" x14ac:dyDescent="0.25">
      <c r="A4311" s="38" t="s">
        <v>8765</v>
      </c>
      <c r="B4311" s="39" t="s">
        <v>8766</v>
      </c>
      <c r="C4311" s="40">
        <v>17</v>
      </c>
      <c r="D4311" s="38" t="s">
        <v>595</v>
      </c>
    </row>
    <row r="4312" spans="1:4" x14ac:dyDescent="0.25">
      <c r="A4312" s="38" t="s">
        <v>8767</v>
      </c>
      <c r="B4312" s="39" t="s">
        <v>8768</v>
      </c>
      <c r="C4312" s="40">
        <v>1</v>
      </c>
      <c r="D4312" s="38" t="s">
        <v>372</v>
      </c>
    </row>
    <row r="4313" spans="1:4" x14ac:dyDescent="0.25">
      <c r="A4313" s="38" t="s">
        <v>8769</v>
      </c>
      <c r="B4313" s="39" t="s">
        <v>8770</v>
      </c>
      <c r="C4313" s="40">
        <v>1</v>
      </c>
      <c r="D4313" s="38" t="s">
        <v>372</v>
      </c>
    </row>
    <row r="4314" spans="1:4" x14ac:dyDescent="0.25">
      <c r="A4314" s="38" t="s">
        <v>8771</v>
      </c>
      <c r="B4314" s="39" t="s">
        <v>8772</v>
      </c>
      <c r="C4314" s="40">
        <v>1</v>
      </c>
      <c r="D4314" s="38" t="s">
        <v>372</v>
      </c>
    </row>
    <row r="4315" spans="1:4" x14ac:dyDescent="0.25">
      <c r="A4315" s="38" t="s">
        <v>8773</v>
      </c>
      <c r="B4315" s="39" t="s">
        <v>8774</v>
      </c>
      <c r="C4315" s="40">
        <v>1</v>
      </c>
      <c r="D4315" s="38" t="s">
        <v>372</v>
      </c>
    </row>
    <row r="4316" spans="1:4" x14ac:dyDescent="0.25">
      <c r="A4316" s="38" t="s">
        <v>8775</v>
      </c>
      <c r="B4316" s="39" t="s">
        <v>8776</v>
      </c>
      <c r="C4316" s="40">
        <v>18</v>
      </c>
      <c r="D4316" s="38" t="s">
        <v>297</v>
      </c>
    </row>
    <row r="4317" spans="1:4" x14ac:dyDescent="0.25">
      <c r="A4317" s="38" t="s">
        <v>8777</v>
      </c>
      <c r="B4317" s="39" t="s">
        <v>8778</v>
      </c>
      <c r="C4317" s="40">
        <v>5</v>
      </c>
      <c r="D4317" s="38" t="s">
        <v>466</v>
      </c>
    </row>
    <row r="4318" spans="1:4" x14ac:dyDescent="0.25">
      <c r="A4318" s="38" t="s">
        <v>8779</v>
      </c>
      <c r="B4318" s="39" t="s">
        <v>8780</v>
      </c>
      <c r="C4318" s="40">
        <v>1</v>
      </c>
      <c r="D4318" s="38" t="s">
        <v>372</v>
      </c>
    </row>
    <row r="4319" spans="1:4" x14ac:dyDescent="0.25">
      <c r="A4319" s="38" t="s">
        <v>8781</v>
      </c>
      <c r="B4319" s="39" t="s">
        <v>8782</v>
      </c>
      <c r="C4319" s="40">
        <v>19</v>
      </c>
      <c r="D4319" s="38" t="s">
        <v>469</v>
      </c>
    </row>
    <row r="4320" spans="1:4" x14ac:dyDescent="0.25">
      <c r="A4320" s="38" t="s">
        <v>8783</v>
      </c>
      <c r="B4320" s="39" t="s">
        <v>8784</v>
      </c>
      <c r="C4320" s="40">
        <v>19</v>
      </c>
      <c r="D4320" s="38" t="s">
        <v>469</v>
      </c>
    </row>
    <row r="4321" spans="1:4" x14ac:dyDescent="0.25">
      <c r="A4321" s="38" t="s">
        <v>8785</v>
      </c>
      <c r="B4321" s="39" t="s">
        <v>8786</v>
      </c>
      <c r="C4321" s="40">
        <v>19</v>
      </c>
      <c r="D4321" s="38" t="s">
        <v>469</v>
      </c>
    </row>
    <row r="4322" spans="1:4" x14ac:dyDescent="0.25">
      <c r="A4322" s="38" t="s">
        <v>8787</v>
      </c>
      <c r="B4322" s="39" t="s">
        <v>8788</v>
      </c>
      <c r="C4322" s="40">
        <v>19</v>
      </c>
      <c r="D4322" s="38" t="s">
        <v>469</v>
      </c>
    </row>
    <row r="4323" spans="1:4" x14ac:dyDescent="0.25">
      <c r="A4323" s="38" t="s">
        <v>8789</v>
      </c>
      <c r="B4323" s="39" t="s">
        <v>8790</v>
      </c>
      <c r="C4323" s="40">
        <v>19</v>
      </c>
      <c r="D4323" s="38" t="s">
        <v>469</v>
      </c>
    </row>
    <row r="4324" spans="1:4" x14ac:dyDescent="0.25">
      <c r="A4324" s="38" t="s">
        <v>8791</v>
      </c>
      <c r="B4324" s="39" t="s">
        <v>8792</v>
      </c>
      <c r="C4324" s="40">
        <v>19</v>
      </c>
      <c r="D4324" s="38" t="s">
        <v>469</v>
      </c>
    </row>
    <row r="4325" spans="1:4" x14ac:dyDescent="0.25">
      <c r="A4325" s="38" t="s">
        <v>8793</v>
      </c>
      <c r="B4325" s="39" t="s">
        <v>8794</v>
      </c>
      <c r="C4325" s="40">
        <v>19</v>
      </c>
      <c r="D4325" s="38" t="s">
        <v>469</v>
      </c>
    </row>
    <row r="4326" spans="1:4" x14ac:dyDescent="0.25">
      <c r="A4326" s="38" t="s">
        <v>8795</v>
      </c>
      <c r="B4326" s="39" t="s">
        <v>8796</v>
      </c>
      <c r="C4326" s="40">
        <v>19</v>
      </c>
      <c r="D4326" s="38" t="s">
        <v>469</v>
      </c>
    </row>
    <row r="4327" spans="1:4" x14ac:dyDescent="0.25">
      <c r="A4327" s="38" t="s">
        <v>8797</v>
      </c>
      <c r="B4327" s="39" t="s">
        <v>8798</v>
      </c>
      <c r="C4327" s="40">
        <v>19</v>
      </c>
      <c r="D4327" s="38" t="s">
        <v>469</v>
      </c>
    </row>
    <row r="4328" spans="1:4" x14ac:dyDescent="0.25">
      <c r="A4328" s="38" t="s">
        <v>8799</v>
      </c>
      <c r="B4328" s="39" t="s">
        <v>8800</v>
      </c>
      <c r="C4328" s="40">
        <v>19</v>
      </c>
      <c r="D4328" s="38" t="s">
        <v>469</v>
      </c>
    </row>
    <row r="4329" spans="1:4" x14ac:dyDescent="0.25">
      <c r="A4329" s="38" t="s">
        <v>8801</v>
      </c>
      <c r="B4329" s="39" t="s">
        <v>8802</v>
      </c>
      <c r="C4329" s="40">
        <v>18</v>
      </c>
      <c r="D4329" s="38" t="s">
        <v>297</v>
      </c>
    </row>
    <row r="4330" spans="1:4" x14ac:dyDescent="0.25">
      <c r="A4330" s="38" t="s">
        <v>8803</v>
      </c>
      <c r="B4330" s="39" t="s">
        <v>8804</v>
      </c>
      <c r="C4330" s="40">
        <v>20</v>
      </c>
      <c r="D4330" s="38" t="s">
        <v>300</v>
      </c>
    </row>
    <row r="4331" spans="1:4" x14ac:dyDescent="0.25">
      <c r="A4331" s="38" t="s">
        <v>8805</v>
      </c>
      <c r="B4331" s="39" t="s">
        <v>8806</v>
      </c>
      <c r="C4331" s="40">
        <v>20</v>
      </c>
      <c r="D4331" s="38" t="s">
        <v>300</v>
      </c>
    </row>
    <row r="4332" spans="1:4" x14ac:dyDescent="0.25">
      <c r="A4332" s="38" t="s">
        <v>8807</v>
      </c>
      <c r="B4332" s="39" t="s">
        <v>8808</v>
      </c>
      <c r="C4332" s="40">
        <v>20</v>
      </c>
      <c r="D4332" s="38" t="s">
        <v>300</v>
      </c>
    </row>
    <row r="4333" spans="1:4" x14ac:dyDescent="0.25">
      <c r="A4333" s="38" t="s">
        <v>8809</v>
      </c>
      <c r="B4333" s="39" t="s">
        <v>8810</v>
      </c>
      <c r="C4333" s="40">
        <v>20</v>
      </c>
      <c r="D4333" s="38" t="s">
        <v>300</v>
      </c>
    </row>
    <row r="4334" spans="1:4" x14ac:dyDescent="0.25">
      <c r="A4334" s="38" t="s">
        <v>8811</v>
      </c>
      <c r="B4334" s="39" t="s">
        <v>8812</v>
      </c>
      <c r="C4334" s="40">
        <v>20</v>
      </c>
      <c r="D4334" s="38" t="s">
        <v>300</v>
      </c>
    </row>
    <row r="4335" spans="1:4" x14ac:dyDescent="0.25">
      <c r="A4335" s="38" t="s">
        <v>8813</v>
      </c>
      <c r="B4335" s="39" t="s">
        <v>8814</v>
      </c>
      <c r="C4335" s="40">
        <v>20</v>
      </c>
      <c r="D4335" s="38" t="s">
        <v>300</v>
      </c>
    </row>
    <row r="4336" spans="1:4" x14ac:dyDescent="0.25">
      <c r="A4336" s="38" t="s">
        <v>8815</v>
      </c>
      <c r="B4336" s="39" t="s">
        <v>8816</v>
      </c>
      <c r="C4336" s="40">
        <v>20</v>
      </c>
      <c r="D4336" s="38" t="s">
        <v>300</v>
      </c>
    </row>
    <row r="4337" spans="1:4" x14ac:dyDescent="0.25">
      <c r="A4337" s="38" t="s">
        <v>8817</v>
      </c>
      <c r="B4337" s="39" t="s">
        <v>8818</v>
      </c>
      <c r="C4337" s="40">
        <v>20</v>
      </c>
      <c r="D4337" s="38" t="s">
        <v>300</v>
      </c>
    </row>
    <row r="4338" spans="1:4" x14ac:dyDescent="0.25">
      <c r="A4338" s="38" t="s">
        <v>8819</v>
      </c>
      <c r="B4338" s="39" t="s">
        <v>8820</v>
      </c>
      <c r="C4338" s="40">
        <v>20</v>
      </c>
      <c r="D4338" s="38" t="s">
        <v>300</v>
      </c>
    </row>
    <row r="4339" spans="1:4" x14ac:dyDescent="0.25">
      <c r="A4339" s="38" t="s">
        <v>8821</v>
      </c>
      <c r="B4339" s="39" t="s">
        <v>8822</v>
      </c>
      <c r="C4339" s="40">
        <v>20</v>
      </c>
      <c r="D4339" s="38" t="s">
        <v>300</v>
      </c>
    </row>
    <row r="4340" spans="1:4" x14ac:dyDescent="0.25">
      <c r="A4340" s="38" t="s">
        <v>8823</v>
      </c>
      <c r="B4340" s="39" t="s">
        <v>8824</v>
      </c>
      <c r="C4340" s="40">
        <v>20</v>
      </c>
      <c r="D4340" s="38" t="s">
        <v>300</v>
      </c>
    </row>
    <row r="4341" spans="1:4" x14ac:dyDescent="0.25">
      <c r="A4341" s="38" t="s">
        <v>8825</v>
      </c>
      <c r="B4341" s="39" t="s">
        <v>8826</v>
      </c>
      <c r="C4341" s="40">
        <v>20</v>
      </c>
      <c r="D4341" s="38" t="s">
        <v>300</v>
      </c>
    </row>
    <row r="4342" spans="1:4" x14ac:dyDescent="0.25">
      <c r="A4342" s="38" t="s">
        <v>8827</v>
      </c>
      <c r="B4342" s="39" t="s">
        <v>8828</v>
      </c>
      <c r="C4342" s="40">
        <v>20</v>
      </c>
      <c r="D4342" s="38" t="s">
        <v>300</v>
      </c>
    </row>
    <row r="4343" spans="1:4" x14ac:dyDescent="0.25">
      <c r="A4343" s="38" t="s">
        <v>8829</v>
      </c>
      <c r="B4343" s="39" t="s">
        <v>8830</v>
      </c>
      <c r="C4343" s="40">
        <v>20</v>
      </c>
      <c r="D4343" s="38" t="s">
        <v>300</v>
      </c>
    </row>
    <row r="4344" spans="1:4" x14ac:dyDescent="0.25">
      <c r="A4344" s="38" t="s">
        <v>8831</v>
      </c>
      <c r="B4344" s="39" t="s">
        <v>8832</v>
      </c>
      <c r="C4344" s="40">
        <v>20</v>
      </c>
      <c r="D4344" s="38" t="s">
        <v>300</v>
      </c>
    </row>
    <row r="4345" spans="1:4" x14ac:dyDescent="0.25">
      <c r="A4345" s="38" t="s">
        <v>8833</v>
      </c>
      <c r="B4345" s="39" t="s">
        <v>8834</v>
      </c>
      <c r="C4345" s="40">
        <v>20</v>
      </c>
      <c r="D4345" s="38" t="s">
        <v>300</v>
      </c>
    </row>
    <row r="4346" spans="1:4" x14ac:dyDescent="0.25">
      <c r="A4346" s="38" t="s">
        <v>8835</v>
      </c>
      <c r="B4346" s="39" t="s">
        <v>8836</v>
      </c>
      <c r="C4346" s="40">
        <v>20</v>
      </c>
      <c r="D4346" s="38" t="s">
        <v>300</v>
      </c>
    </row>
    <row r="4347" spans="1:4" x14ac:dyDescent="0.25">
      <c r="A4347" s="38" t="s">
        <v>8837</v>
      </c>
      <c r="B4347" s="39" t="s">
        <v>8838</v>
      </c>
      <c r="C4347" s="40">
        <v>20</v>
      </c>
      <c r="D4347" s="38" t="s">
        <v>300</v>
      </c>
    </row>
    <row r="4348" spans="1:4" x14ac:dyDescent="0.25">
      <c r="A4348" s="38" t="s">
        <v>8839</v>
      </c>
      <c r="B4348" s="39" t="s">
        <v>8840</v>
      </c>
      <c r="C4348" s="40">
        <v>20</v>
      </c>
      <c r="D4348" s="38" t="s">
        <v>300</v>
      </c>
    </row>
    <row r="4349" spans="1:4" x14ac:dyDescent="0.25">
      <c r="A4349" s="38" t="s">
        <v>8841</v>
      </c>
      <c r="B4349" s="39" t="s">
        <v>8842</v>
      </c>
      <c r="C4349" s="40">
        <v>20</v>
      </c>
      <c r="D4349" s="38" t="s">
        <v>300</v>
      </c>
    </row>
    <row r="4350" spans="1:4" x14ac:dyDescent="0.25">
      <c r="A4350" s="38" t="s">
        <v>8843</v>
      </c>
      <c r="B4350" s="39" t="s">
        <v>8844</v>
      </c>
      <c r="C4350" s="40">
        <v>20</v>
      </c>
      <c r="D4350" s="38" t="s">
        <v>300</v>
      </c>
    </row>
    <row r="4351" spans="1:4" x14ac:dyDescent="0.25">
      <c r="A4351" s="38" t="s">
        <v>8845</v>
      </c>
      <c r="B4351" s="39" t="s">
        <v>8846</v>
      </c>
      <c r="C4351" s="40">
        <v>20</v>
      </c>
      <c r="D4351" s="38" t="s">
        <v>300</v>
      </c>
    </row>
    <row r="4352" spans="1:4" x14ac:dyDescent="0.25">
      <c r="A4352" s="38" t="s">
        <v>8847</v>
      </c>
      <c r="B4352" s="39" t="s">
        <v>8848</v>
      </c>
      <c r="C4352" s="40">
        <v>20</v>
      </c>
      <c r="D4352" s="38" t="s">
        <v>300</v>
      </c>
    </row>
    <row r="4353" spans="1:4" x14ac:dyDescent="0.25">
      <c r="A4353" s="38" t="s">
        <v>8849</v>
      </c>
      <c r="B4353" s="39" t="s">
        <v>8850</v>
      </c>
      <c r="C4353" s="40">
        <v>20</v>
      </c>
      <c r="D4353" s="38" t="s">
        <v>300</v>
      </c>
    </row>
    <row r="4354" spans="1:4" x14ac:dyDescent="0.25">
      <c r="A4354" s="38" t="s">
        <v>8851</v>
      </c>
      <c r="B4354" s="39" t="s">
        <v>8852</v>
      </c>
      <c r="C4354" s="40">
        <v>20</v>
      </c>
      <c r="D4354" s="38" t="s">
        <v>300</v>
      </c>
    </row>
    <row r="4355" spans="1:4" x14ac:dyDescent="0.25">
      <c r="A4355" s="38" t="s">
        <v>8853</v>
      </c>
      <c r="B4355" s="39" t="s">
        <v>8854</v>
      </c>
      <c r="C4355" s="40">
        <v>20</v>
      </c>
      <c r="D4355" s="38" t="s">
        <v>300</v>
      </c>
    </row>
    <row r="4356" spans="1:4" x14ac:dyDescent="0.25">
      <c r="A4356" s="38" t="s">
        <v>8855</v>
      </c>
      <c r="B4356" s="39" t="s">
        <v>8856</v>
      </c>
      <c r="C4356" s="40">
        <v>20</v>
      </c>
      <c r="D4356" s="38" t="s">
        <v>300</v>
      </c>
    </row>
    <row r="4357" spans="1:4" x14ac:dyDescent="0.25">
      <c r="A4357" s="38" t="s">
        <v>8857</v>
      </c>
      <c r="B4357" s="39" t="s">
        <v>8858</v>
      </c>
      <c r="C4357" s="40">
        <v>20</v>
      </c>
      <c r="D4357" s="38" t="s">
        <v>300</v>
      </c>
    </row>
    <row r="4358" spans="1:4" x14ac:dyDescent="0.25">
      <c r="A4358" s="38" t="s">
        <v>8859</v>
      </c>
      <c r="B4358" s="39" t="s">
        <v>8860</v>
      </c>
      <c r="C4358" s="40">
        <v>20</v>
      </c>
      <c r="D4358" s="38" t="s">
        <v>300</v>
      </c>
    </row>
    <row r="4359" spans="1:4" x14ac:dyDescent="0.25">
      <c r="A4359" s="38" t="s">
        <v>8861</v>
      </c>
      <c r="B4359" s="39" t="s">
        <v>8862</v>
      </c>
      <c r="C4359" s="40">
        <v>20</v>
      </c>
      <c r="D4359" s="38" t="s">
        <v>300</v>
      </c>
    </row>
    <row r="4360" spans="1:4" x14ac:dyDescent="0.25">
      <c r="A4360" s="38" t="s">
        <v>8863</v>
      </c>
      <c r="B4360" s="39" t="s">
        <v>8864</v>
      </c>
      <c r="C4360" s="40">
        <v>20</v>
      </c>
      <c r="D4360" s="38" t="s">
        <v>300</v>
      </c>
    </row>
    <row r="4361" spans="1:4" x14ac:dyDescent="0.25">
      <c r="A4361" s="38" t="s">
        <v>8865</v>
      </c>
      <c r="B4361" s="39" t="s">
        <v>8866</v>
      </c>
      <c r="C4361" s="40">
        <v>20</v>
      </c>
      <c r="D4361" s="38" t="s">
        <v>300</v>
      </c>
    </row>
    <row r="4362" spans="1:4" x14ac:dyDescent="0.25">
      <c r="A4362" s="38" t="s">
        <v>8867</v>
      </c>
      <c r="B4362" s="39" t="s">
        <v>8868</v>
      </c>
      <c r="C4362" s="40">
        <v>20</v>
      </c>
      <c r="D4362" s="38" t="s">
        <v>300</v>
      </c>
    </row>
    <row r="4363" spans="1:4" x14ac:dyDescent="0.25">
      <c r="A4363" s="38" t="s">
        <v>8869</v>
      </c>
      <c r="B4363" s="39" t="s">
        <v>8870</v>
      </c>
      <c r="C4363" s="40">
        <v>20</v>
      </c>
      <c r="D4363" s="38" t="s">
        <v>300</v>
      </c>
    </row>
    <row r="4364" spans="1:4" x14ac:dyDescent="0.25">
      <c r="A4364" s="38" t="s">
        <v>8871</v>
      </c>
      <c r="B4364" s="39" t="s">
        <v>8872</v>
      </c>
      <c r="C4364" s="40">
        <v>20</v>
      </c>
      <c r="D4364" s="38" t="s">
        <v>300</v>
      </c>
    </row>
    <row r="4365" spans="1:4" x14ac:dyDescent="0.25">
      <c r="A4365" s="38" t="s">
        <v>8873</v>
      </c>
      <c r="B4365" s="39" t="s">
        <v>8874</v>
      </c>
      <c r="C4365" s="40">
        <v>20</v>
      </c>
      <c r="D4365" s="38" t="s">
        <v>300</v>
      </c>
    </row>
    <row r="4366" spans="1:4" x14ac:dyDescent="0.25">
      <c r="A4366" s="38" t="s">
        <v>8875</v>
      </c>
      <c r="B4366" s="39" t="s">
        <v>8876</v>
      </c>
      <c r="C4366" s="40">
        <v>20</v>
      </c>
      <c r="D4366" s="38" t="s">
        <v>300</v>
      </c>
    </row>
    <row r="4367" spans="1:4" x14ac:dyDescent="0.25">
      <c r="A4367" s="38" t="s">
        <v>8877</v>
      </c>
      <c r="B4367" s="39" t="s">
        <v>8878</v>
      </c>
      <c r="C4367" s="40">
        <v>20</v>
      </c>
      <c r="D4367" s="38" t="s">
        <v>300</v>
      </c>
    </row>
    <row r="4368" spans="1:4" x14ac:dyDescent="0.25">
      <c r="A4368" s="38" t="s">
        <v>8879</v>
      </c>
      <c r="B4368" s="39" t="s">
        <v>8880</v>
      </c>
      <c r="C4368" s="40">
        <v>20</v>
      </c>
      <c r="D4368" s="38" t="s">
        <v>300</v>
      </c>
    </row>
    <row r="4369" spans="1:4" x14ac:dyDescent="0.25">
      <c r="A4369" s="38" t="s">
        <v>8881</v>
      </c>
      <c r="B4369" s="39" t="s">
        <v>8882</v>
      </c>
      <c r="C4369" s="40">
        <v>20</v>
      </c>
      <c r="D4369" s="38" t="s">
        <v>300</v>
      </c>
    </row>
    <row r="4370" spans="1:4" x14ac:dyDescent="0.25">
      <c r="A4370" s="38" t="s">
        <v>8883</v>
      </c>
      <c r="B4370" s="39" t="s">
        <v>8884</v>
      </c>
      <c r="C4370" s="40">
        <v>20</v>
      </c>
      <c r="D4370" s="38" t="s">
        <v>300</v>
      </c>
    </row>
    <row r="4371" spans="1:4" x14ac:dyDescent="0.25">
      <c r="A4371" s="38" t="s">
        <v>8885</v>
      </c>
      <c r="B4371" s="39" t="s">
        <v>8886</v>
      </c>
      <c r="C4371" s="40">
        <v>20</v>
      </c>
      <c r="D4371" s="38" t="s">
        <v>300</v>
      </c>
    </row>
    <row r="4372" spans="1:4" x14ac:dyDescent="0.25">
      <c r="A4372" s="38" t="s">
        <v>8887</v>
      </c>
      <c r="B4372" s="39" t="s">
        <v>8888</v>
      </c>
      <c r="C4372" s="40">
        <v>20</v>
      </c>
      <c r="D4372" s="38" t="s">
        <v>300</v>
      </c>
    </row>
    <row r="4373" spans="1:4" x14ac:dyDescent="0.25">
      <c r="A4373" s="38" t="s">
        <v>8889</v>
      </c>
      <c r="B4373" s="39" t="s">
        <v>8890</v>
      </c>
      <c r="C4373" s="40">
        <v>20</v>
      </c>
      <c r="D4373" s="38" t="s">
        <v>300</v>
      </c>
    </row>
    <row r="4374" spans="1:4" x14ac:dyDescent="0.25">
      <c r="A4374" s="38" t="s">
        <v>8891</v>
      </c>
      <c r="B4374" s="39" t="s">
        <v>8892</v>
      </c>
      <c r="C4374" s="40">
        <v>20</v>
      </c>
      <c r="D4374" s="38" t="s">
        <v>300</v>
      </c>
    </row>
    <row r="4375" spans="1:4" x14ac:dyDescent="0.25">
      <c r="A4375" s="38" t="s">
        <v>8893</v>
      </c>
      <c r="B4375" s="39" t="s">
        <v>8894</v>
      </c>
      <c r="C4375" s="40">
        <v>20</v>
      </c>
      <c r="D4375" s="38" t="s">
        <v>300</v>
      </c>
    </row>
    <row r="4376" spans="1:4" x14ac:dyDescent="0.25">
      <c r="A4376" s="38" t="s">
        <v>8895</v>
      </c>
      <c r="B4376" s="39" t="s">
        <v>8896</v>
      </c>
      <c r="C4376" s="40">
        <v>20</v>
      </c>
      <c r="D4376" s="38" t="s">
        <v>300</v>
      </c>
    </row>
    <row r="4377" spans="1:4" x14ac:dyDescent="0.25">
      <c r="A4377" s="38" t="s">
        <v>8897</v>
      </c>
      <c r="B4377" s="39" t="s">
        <v>8898</v>
      </c>
      <c r="C4377" s="40">
        <v>20</v>
      </c>
      <c r="D4377" s="38" t="s">
        <v>300</v>
      </c>
    </row>
    <row r="4378" spans="1:4" x14ac:dyDescent="0.25">
      <c r="A4378" s="38" t="s">
        <v>8899</v>
      </c>
      <c r="B4378" s="39" t="s">
        <v>8900</v>
      </c>
      <c r="C4378" s="40">
        <v>20</v>
      </c>
      <c r="D4378" s="38" t="s">
        <v>300</v>
      </c>
    </row>
    <row r="4379" spans="1:4" x14ac:dyDescent="0.25">
      <c r="A4379" s="38" t="s">
        <v>8901</v>
      </c>
      <c r="B4379" s="39" t="s">
        <v>8902</v>
      </c>
      <c r="C4379" s="40">
        <v>20</v>
      </c>
      <c r="D4379" s="38" t="s">
        <v>300</v>
      </c>
    </row>
    <row r="4380" spans="1:4" x14ac:dyDescent="0.25">
      <c r="A4380" s="38" t="s">
        <v>8903</v>
      </c>
      <c r="B4380" s="39" t="s">
        <v>8904</v>
      </c>
      <c r="C4380" s="40">
        <v>20</v>
      </c>
      <c r="D4380" s="38" t="s">
        <v>300</v>
      </c>
    </row>
    <row r="4381" spans="1:4" x14ac:dyDescent="0.25">
      <c r="A4381" s="38" t="s">
        <v>8905</v>
      </c>
      <c r="B4381" s="39" t="s">
        <v>8906</v>
      </c>
      <c r="C4381" s="40">
        <v>20</v>
      </c>
      <c r="D4381" s="38" t="s">
        <v>300</v>
      </c>
    </row>
    <row r="4382" spans="1:4" x14ac:dyDescent="0.25">
      <c r="A4382" s="38" t="s">
        <v>8907</v>
      </c>
      <c r="B4382" s="39" t="s">
        <v>8908</v>
      </c>
      <c r="C4382" s="40">
        <v>20</v>
      </c>
      <c r="D4382" s="38" t="s">
        <v>300</v>
      </c>
    </row>
    <row r="4383" spans="1:4" x14ac:dyDescent="0.25">
      <c r="A4383" s="38" t="s">
        <v>8909</v>
      </c>
      <c r="B4383" s="39" t="s">
        <v>8910</v>
      </c>
      <c r="C4383" s="40">
        <v>20</v>
      </c>
      <c r="D4383" s="38" t="s">
        <v>300</v>
      </c>
    </row>
    <row r="4384" spans="1:4" x14ac:dyDescent="0.25">
      <c r="A4384" s="38" t="s">
        <v>8911</v>
      </c>
      <c r="B4384" s="39" t="s">
        <v>8912</v>
      </c>
      <c r="C4384" s="40">
        <v>20</v>
      </c>
      <c r="D4384" s="38" t="s">
        <v>300</v>
      </c>
    </row>
    <row r="4385" spans="1:4" x14ac:dyDescent="0.25">
      <c r="A4385" s="38" t="s">
        <v>8913</v>
      </c>
      <c r="B4385" s="39" t="s">
        <v>8914</v>
      </c>
      <c r="C4385" s="40">
        <v>20</v>
      </c>
      <c r="D4385" s="38" t="s">
        <v>300</v>
      </c>
    </row>
    <row r="4386" spans="1:4" x14ac:dyDescent="0.25">
      <c r="A4386" s="38" t="s">
        <v>8915</v>
      </c>
      <c r="B4386" s="39" t="s">
        <v>8916</v>
      </c>
      <c r="C4386" s="40">
        <v>20</v>
      </c>
      <c r="D4386" s="38" t="s">
        <v>300</v>
      </c>
    </row>
    <row r="4387" spans="1:4" x14ac:dyDescent="0.25">
      <c r="A4387" s="38" t="s">
        <v>8917</v>
      </c>
      <c r="B4387" s="39" t="s">
        <v>8918</v>
      </c>
      <c r="C4387" s="40">
        <v>20</v>
      </c>
      <c r="D4387" s="38" t="s">
        <v>300</v>
      </c>
    </row>
    <row r="4388" spans="1:4" x14ac:dyDescent="0.25">
      <c r="A4388" s="38" t="s">
        <v>8919</v>
      </c>
      <c r="B4388" s="39" t="s">
        <v>8920</v>
      </c>
      <c r="C4388" s="40">
        <v>20</v>
      </c>
      <c r="D4388" s="38" t="s">
        <v>300</v>
      </c>
    </row>
    <row r="4389" spans="1:4" x14ac:dyDescent="0.25">
      <c r="A4389" s="38" t="s">
        <v>8921</v>
      </c>
      <c r="B4389" s="39" t="s">
        <v>8922</v>
      </c>
      <c r="C4389" s="40">
        <v>20</v>
      </c>
      <c r="D4389" s="38" t="s">
        <v>300</v>
      </c>
    </row>
    <row r="4390" spans="1:4" x14ac:dyDescent="0.25">
      <c r="A4390" s="38" t="s">
        <v>8923</v>
      </c>
      <c r="B4390" s="39" t="s">
        <v>8924</v>
      </c>
      <c r="C4390" s="40">
        <v>20</v>
      </c>
      <c r="D4390" s="38" t="s">
        <v>300</v>
      </c>
    </row>
    <row r="4391" spans="1:4" x14ac:dyDescent="0.25">
      <c r="A4391" s="38" t="s">
        <v>8925</v>
      </c>
      <c r="B4391" s="39" t="s">
        <v>8926</v>
      </c>
      <c r="C4391" s="40">
        <v>20</v>
      </c>
      <c r="D4391" s="38" t="s">
        <v>300</v>
      </c>
    </row>
    <row r="4392" spans="1:4" x14ac:dyDescent="0.25">
      <c r="A4392" s="38" t="s">
        <v>8927</v>
      </c>
      <c r="B4392" s="39" t="s">
        <v>8928</v>
      </c>
      <c r="C4392" s="40">
        <v>20</v>
      </c>
      <c r="D4392" s="38" t="s">
        <v>300</v>
      </c>
    </row>
    <row r="4393" spans="1:4" x14ac:dyDescent="0.25">
      <c r="A4393" s="38" t="s">
        <v>8929</v>
      </c>
      <c r="B4393" s="39" t="s">
        <v>8930</v>
      </c>
      <c r="C4393" s="40">
        <v>20</v>
      </c>
      <c r="D4393" s="38" t="s">
        <v>300</v>
      </c>
    </row>
    <row r="4394" spans="1:4" x14ac:dyDescent="0.25">
      <c r="A4394" s="38" t="s">
        <v>8931</v>
      </c>
      <c r="B4394" s="39" t="s">
        <v>8932</v>
      </c>
      <c r="C4394" s="40">
        <v>20</v>
      </c>
      <c r="D4394" s="38" t="s">
        <v>300</v>
      </c>
    </row>
    <row r="4395" spans="1:4" x14ac:dyDescent="0.25">
      <c r="A4395" s="38" t="s">
        <v>8933</v>
      </c>
      <c r="B4395" s="39" t="s">
        <v>8934</v>
      </c>
      <c r="C4395" s="40">
        <v>20</v>
      </c>
      <c r="D4395" s="38" t="s">
        <v>300</v>
      </c>
    </row>
    <row r="4396" spans="1:4" x14ac:dyDescent="0.25">
      <c r="A4396" s="38" t="s">
        <v>8935</v>
      </c>
      <c r="B4396" s="39" t="s">
        <v>8936</v>
      </c>
      <c r="C4396" s="40">
        <v>20</v>
      </c>
      <c r="D4396" s="38" t="s">
        <v>300</v>
      </c>
    </row>
    <row r="4397" spans="1:4" x14ac:dyDescent="0.25">
      <c r="A4397" s="38" t="s">
        <v>8937</v>
      </c>
      <c r="B4397" s="39" t="s">
        <v>8938</v>
      </c>
      <c r="C4397" s="40">
        <v>20</v>
      </c>
      <c r="D4397" s="38" t="s">
        <v>300</v>
      </c>
    </row>
    <row r="4398" spans="1:4" x14ac:dyDescent="0.25">
      <c r="A4398" s="38" t="s">
        <v>8939</v>
      </c>
      <c r="B4398" s="39" t="s">
        <v>8940</v>
      </c>
      <c r="C4398" s="40">
        <v>20</v>
      </c>
      <c r="D4398" s="38" t="s">
        <v>300</v>
      </c>
    </row>
    <row r="4399" spans="1:4" x14ac:dyDescent="0.25">
      <c r="A4399" s="38" t="s">
        <v>8941</v>
      </c>
      <c r="B4399" s="39" t="s">
        <v>8942</v>
      </c>
      <c r="C4399" s="40">
        <v>20</v>
      </c>
      <c r="D4399" s="38" t="s">
        <v>300</v>
      </c>
    </row>
    <row r="4400" spans="1:4" x14ac:dyDescent="0.25">
      <c r="A4400" s="38" t="s">
        <v>8943</v>
      </c>
      <c r="B4400" s="39" t="s">
        <v>8944</v>
      </c>
      <c r="C4400" s="40">
        <v>20</v>
      </c>
      <c r="D4400" s="38" t="s">
        <v>300</v>
      </c>
    </row>
    <row r="4401" spans="1:4" x14ac:dyDescent="0.25">
      <c r="A4401" s="38" t="s">
        <v>8945</v>
      </c>
      <c r="B4401" s="39" t="s">
        <v>8946</v>
      </c>
      <c r="C4401" s="40">
        <v>20</v>
      </c>
      <c r="D4401" s="38" t="s">
        <v>300</v>
      </c>
    </row>
    <row r="4402" spans="1:4" x14ac:dyDescent="0.25">
      <c r="A4402" s="38" t="s">
        <v>8947</v>
      </c>
      <c r="B4402" s="39" t="s">
        <v>8948</v>
      </c>
      <c r="C4402" s="40">
        <v>20</v>
      </c>
      <c r="D4402" s="38" t="s">
        <v>300</v>
      </c>
    </row>
    <row r="4403" spans="1:4" x14ac:dyDescent="0.25">
      <c r="A4403" s="38" t="s">
        <v>8949</v>
      </c>
      <c r="B4403" s="39" t="s">
        <v>8950</v>
      </c>
      <c r="C4403" s="40">
        <v>1</v>
      </c>
      <c r="D4403" s="38" t="s">
        <v>372</v>
      </c>
    </row>
    <row r="4404" spans="1:4" x14ac:dyDescent="0.25">
      <c r="A4404" s="38" t="s">
        <v>8951</v>
      </c>
      <c r="B4404" s="39" t="s">
        <v>8952</v>
      </c>
      <c r="C4404" s="40">
        <v>19</v>
      </c>
      <c r="D4404" s="38" t="s">
        <v>469</v>
      </c>
    </row>
    <row r="4405" spans="1:4" x14ac:dyDescent="0.25">
      <c r="A4405" s="38" t="s">
        <v>8953</v>
      </c>
      <c r="B4405" s="39" t="s">
        <v>8954</v>
      </c>
      <c r="C4405" s="40">
        <v>4</v>
      </c>
      <c r="D4405" s="38" t="s">
        <v>430</v>
      </c>
    </row>
    <row r="4406" spans="1:4" x14ac:dyDescent="0.25">
      <c r="A4406" s="38" t="s">
        <v>8955</v>
      </c>
      <c r="B4406" s="39" t="s">
        <v>8956</v>
      </c>
      <c r="C4406" s="40">
        <v>19</v>
      </c>
      <c r="D4406" s="38" t="s">
        <v>469</v>
      </c>
    </row>
    <row r="4407" spans="1:4" x14ac:dyDescent="0.25">
      <c r="A4407" s="38" t="s">
        <v>8957</v>
      </c>
      <c r="B4407" s="39" t="s">
        <v>8958</v>
      </c>
      <c r="C4407" s="40">
        <v>19</v>
      </c>
      <c r="D4407" s="38" t="s">
        <v>469</v>
      </c>
    </row>
    <row r="4408" spans="1:4" x14ac:dyDescent="0.25">
      <c r="A4408" s="38" t="s">
        <v>8959</v>
      </c>
      <c r="B4408" s="39" t="s">
        <v>8960</v>
      </c>
      <c r="C4408" s="40">
        <v>19</v>
      </c>
      <c r="D4408" s="38" t="s">
        <v>469</v>
      </c>
    </row>
    <row r="4409" spans="1:4" x14ac:dyDescent="0.25">
      <c r="A4409" s="38" t="s">
        <v>8961</v>
      </c>
      <c r="B4409" s="39" t="s">
        <v>8962</v>
      </c>
      <c r="C4409" s="40">
        <v>19</v>
      </c>
      <c r="D4409" s="38" t="s">
        <v>469</v>
      </c>
    </row>
    <row r="4410" spans="1:4" x14ac:dyDescent="0.25">
      <c r="A4410" s="38" t="s">
        <v>8963</v>
      </c>
      <c r="B4410" s="39" t="s">
        <v>8964</v>
      </c>
      <c r="C4410" s="40">
        <v>19</v>
      </c>
      <c r="D4410" s="38" t="s">
        <v>469</v>
      </c>
    </row>
    <row r="4411" spans="1:4" x14ac:dyDescent="0.25">
      <c r="A4411" s="38" t="s">
        <v>8965</v>
      </c>
      <c r="B4411" s="39" t="s">
        <v>8966</v>
      </c>
      <c r="C4411" s="40">
        <v>19</v>
      </c>
      <c r="D4411" s="38" t="s">
        <v>469</v>
      </c>
    </row>
    <row r="4412" spans="1:4" x14ac:dyDescent="0.25">
      <c r="A4412" s="38" t="s">
        <v>8967</v>
      </c>
      <c r="B4412" s="39" t="s">
        <v>8968</v>
      </c>
      <c r="C4412" s="40">
        <v>19</v>
      </c>
      <c r="D4412" s="38" t="s">
        <v>469</v>
      </c>
    </row>
    <row r="4413" spans="1:4" x14ac:dyDescent="0.25">
      <c r="A4413" s="38" t="s">
        <v>8969</v>
      </c>
      <c r="B4413" s="39" t="s">
        <v>8970</v>
      </c>
      <c r="C4413" s="40">
        <v>19</v>
      </c>
      <c r="D4413" s="38" t="s">
        <v>469</v>
      </c>
    </row>
    <row r="4414" spans="1:4" x14ac:dyDescent="0.25">
      <c r="A4414" s="38" t="s">
        <v>8971</v>
      </c>
      <c r="B4414" s="39" t="s">
        <v>8972</v>
      </c>
      <c r="C4414" s="40">
        <v>19</v>
      </c>
      <c r="D4414" s="38" t="s">
        <v>469</v>
      </c>
    </row>
    <row r="4415" spans="1:4" x14ac:dyDescent="0.25">
      <c r="A4415" s="38" t="s">
        <v>8973</v>
      </c>
      <c r="B4415" s="39" t="s">
        <v>8974</v>
      </c>
      <c r="C4415" s="40">
        <v>19</v>
      </c>
      <c r="D4415" s="38" t="s">
        <v>469</v>
      </c>
    </row>
    <row r="4416" spans="1:4" x14ac:dyDescent="0.25">
      <c r="A4416" s="38" t="s">
        <v>8975</v>
      </c>
      <c r="B4416" s="39" t="s">
        <v>8976</v>
      </c>
      <c r="C4416" s="40">
        <v>4</v>
      </c>
      <c r="D4416" s="38" t="s">
        <v>430</v>
      </c>
    </row>
    <row r="4417" spans="1:4" x14ac:dyDescent="0.25">
      <c r="A4417" s="38" t="s">
        <v>8977</v>
      </c>
      <c r="B4417" s="39" t="s">
        <v>8978</v>
      </c>
      <c r="C4417" s="40">
        <v>7</v>
      </c>
      <c r="D4417" s="38" t="s">
        <v>644</v>
      </c>
    </row>
    <row r="4418" spans="1:4" x14ac:dyDescent="0.25">
      <c r="A4418" s="38" t="s">
        <v>8979</v>
      </c>
      <c r="B4418" s="39" t="s">
        <v>8980</v>
      </c>
      <c r="C4418" s="40">
        <v>11</v>
      </c>
      <c r="D4418" s="38" t="s">
        <v>369</v>
      </c>
    </row>
    <row r="4419" spans="1:4" x14ac:dyDescent="0.25">
      <c r="A4419" s="38" t="s">
        <v>8981</v>
      </c>
      <c r="B4419" s="39" t="s">
        <v>8982</v>
      </c>
      <c r="C4419" s="40">
        <v>5</v>
      </c>
      <c r="D4419" s="38" t="s">
        <v>466</v>
      </c>
    </row>
    <row r="4420" spans="1:4" x14ac:dyDescent="0.25">
      <c r="A4420" s="38" t="s">
        <v>8983</v>
      </c>
      <c r="B4420" s="39" t="s">
        <v>8984</v>
      </c>
      <c r="C4420" s="40">
        <v>7</v>
      </c>
      <c r="D4420" s="38" t="s">
        <v>644</v>
      </c>
    </row>
    <row r="4421" spans="1:4" x14ac:dyDescent="0.25">
      <c r="A4421" s="38" t="s">
        <v>8985</v>
      </c>
      <c r="B4421" s="39" t="s">
        <v>8986</v>
      </c>
      <c r="C4421" s="40">
        <v>17</v>
      </c>
      <c r="D4421" s="38" t="s">
        <v>595</v>
      </c>
    </row>
    <row r="4422" spans="1:4" x14ac:dyDescent="0.25">
      <c r="A4422" s="38" t="s">
        <v>8987</v>
      </c>
      <c r="B4422" s="39" t="s">
        <v>8988</v>
      </c>
      <c r="C4422" s="40">
        <v>17</v>
      </c>
      <c r="D4422" s="38" t="s">
        <v>595</v>
      </c>
    </row>
    <row r="4423" spans="1:4" x14ac:dyDescent="0.25">
      <c r="A4423" s="38" t="s">
        <v>8989</v>
      </c>
      <c r="B4423" s="39" t="s">
        <v>8990</v>
      </c>
      <c r="C4423" s="40">
        <v>19</v>
      </c>
      <c r="D4423" s="38" t="s">
        <v>469</v>
      </c>
    </row>
    <row r="4424" spans="1:4" x14ac:dyDescent="0.25">
      <c r="A4424" s="38" t="s">
        <v>8991</v>
      </c>
      <c r="B4424" s="39" t="s">
        <v>8992</v>
      </c>
      <c r="C4424" s="40">
        <v>19</v>
      </c>
      <c r="D4424" s="38" t="s">
        <v>469</v>
      </c>
    </row>
    <row r="4425" spans="1:4" x14ac:dyDescent="0.25">
      <c r="A4425" s="38" t="s">
        <v>8993</v>
      </c>
      <c r="B4425" s="39" t="s">
        <v>8994</v>
      </c>
      <c r="C4425" s="40">
        <v>19</v>
      </c>
      <c r="D4425" s="38" t="s">
        <v>469</v>
      </c>
    </row>
    <row r="4426" spans="1:4" x14ac:dyDescent="0.25">
      <c r="A4426" s="38" t="s">
        <v>8995</v>
      </c>
      <c r="B4426" s="39" t="s">
        <v>8996</v>
      </c>
      <c r="C4426" s="40">
        <v>19</v>
      </c>
      <c r="D4426" s="38" t="s">
        <v>469</v>
      </c>
    </row>
    <row r="4427" spans="1:4" x14ac:dyDescent="0.25">
      <c r="A4427" s="38" t="s">
        <v>8997</v>
      </c>
      <c r="B4427" s="39" t="s">
        <v>8998</v>
      </c>
      <c r="C4427" s="40">
        <v>19</v>
      </c>
      <c r="D4427" s="38" t="s">
        <v>469</v>
      </c>
    </row>
    <row r="4428" spans="1:4" x14ac:dyDescent="0.25">
      <c r="A4428" s="38" t="s">
        <v>8999</v>
      </c>
      <c r="B4428" s="39" t="s">
        <v>9000</v>
      </c>
      <c r="C4428" s="40">
        <v>19</v>
      </c>
      <c r="D4428" s="38" t="s">
        <v>469</v>
      </c>
    </row>
    <row r="4429" spans="1:4" x14ac:dyDescent="0.25">
      <c r="A4429" s="38" t="s">
        <v>9001</v>
      </c>
      <c r="B4429" s="39" t="s">
        <v>9002</v>
      </c>
      <c r="C4429" s="40">
        <v>19</v>
      </c>
      <c r="D4429" s="38" t="s">
        <v>469</v>
      </c>
    </row>
    <row r="4430" spans="1:4" x14ac:dyDescent="0.25">
      <c r="A4430" s="38" t="s">
        <v>9003</v>
      </c>
      <c r="B4430" s="39" t="s">
        <v>9004</v>
      </c>
      <c r="C4430" s="40">
        <v>19</v>
      </c>
      <c r="D4430" s="38" t="s">
        <v>469</v>
      </c>
    </row>
    <row r="4431" spans="1:4" x14ac:dyDescent="0.25">
      <c r="A4431" s="38" t="s">
        <v>9005</v>
      </c>
      <c r="B4431" s="39" t="s">
        <v>9006</v>
      </c>
      <c r="C4431" s="40">
        <v>19</v>
      </c>
      <c r="D4431" s="38" t="s">
        <v>469</v>
      </c>
    </row>
    <row r="4432" spans="1:4" x14ac:dyDescent="0.25">
      <c r="A4432" s="38" t="s">
        <v>9007</v>
      </c>
      <c r="B4432" s="39" t="s">
        <v>9008</v>
      </c>
      <c r="C4432" s="40">
        <v>19</v>
      </c>
      <c r="D4432" s="38" t="s">
        <v>469</v>
      </c>
    </row>
    <row r="4433" spans="1:4" x14ac:dyDescent="0.25">
      <c r="A4433" s="38" t="s">
        <v>9009</v>
      </c>
      <c r="B4433" s="39" t="s">
        <v>9010</v>
      </c>
      <c r="C4433" s="40">
        <v>19</v>
      </c>
      <c r="D4433" s="38" t="s">
        <v>469</v>
      </c>
    </row>
    <row r="4434" spans="1:4" x14ac:dyDescent="0.25">
      <c r="A4434" s="38" t="s">
        <v>9011</v>
      </c>
      <c r="B4434" s="39" t="s">
        <v>9012</v>
      </c>
      <c r="C4434" s="40">
        <v>19</v>
      </c>
      <c r="D4434" s="38" t="s">
        <v>469</v>
      </c>
    </row>
    <row r="4435" spans="1:4" x14ac:dyDescent="0.25">
      <c r="A4435" s="38" t="s">
        <v>9013</v>
      </c>
      <c r="B4435" s="39" t="s">
        <v>9014</v>
      </c>
      <c r="C4435" s="40">
        <v>19</v>
      </c>
      <c r="D4435" s="38" t="s">
        <v>469</v>
      </c>
    </row>
    <row r="4436" spans="1:4" x14ac:dyDescent="0.25">
      <c r="A4436" s="38" t="s">
        <v>9015</v>
      </c>
      <c r="B4436" s="39" t="s">
        <v>9016</v>
      </c>
      <c r="C4436" s="40">
        <v>19</v>
      </c>
      <c r="D4436" s="38" t="s">
        <v>469</v>
      </c>
    </row>
    <row r="4437" spans="1:4" x14ac:dyDescent="0.25">
      <c r="A4437" s="38" t="s">
        <v>9017</v>
      </c>
      <c r="B4437" s="39" t="s">
        <v>9018</v>
      </c>
      <c r="C4437" s="40">
        <v>19</v>
      </c>
      <c r="D4437" s="38" t="s">
        <v>469</v>
      </c>
    </row>
    <row r="4438" spans="1:4" x14ac:dyDescent="0.25">
      <c r="A4438" s="38" t="s">
        <v>9019</v>
      </c>
      <c r="B4438" s="39" t="s">
        <v>9020</v>
      </c>
      <c r="C4438" s="40">
        <v>19</v>
      </c>
      <c r="D4438" s="38" t="s">
        <v>469</v>
      </c>
    </row>
    <row r="4439" spans="1:4" x14ac:dyDescent="0.25">
      <c r="A4439" s="38" t="s">
        <v>9021</v>
      </c>
      <c r="B4439" s="39" t="s">
        <v>9022</v>
      </c>
      <c r="C4439" s="40">
        <v>19</v>
      </c>
      <c r="D4439" s="38" t="s">
        <v>469</v>
      </c>
    </row>
    <row r="4440" spans="1:4" x14ac:dyDescent="0.25">
      <c r="A4440" s="38" t="s">
        <v>9023</v>
      </c>
      <c r="B4440" s="39" t="s">
        <v>9024</v>
      </c>
      <c r="C4440" s="40">
        <v>19</v>
      </c>
      <c r="D4440" s="38" t="s">
        <v>469</v>
      </c>
    </row>
    <row r="4441" spans="1:4" x14ac:dyDescent="0.25">
      <c r="A4441" s="38" t="s">
        <v>9025</v>
      </c>
      <c r="B4441" s="39" t="s">
        <v>9026</v>
      </c>
      <c r="C4441" s="40">
        <v>19</v>
      </c>
      <c r="D4441" s="38" t="s">
        <v>469</v>
      </c>
    </row>
    <row r="4442" spans="1:4" x14ac:dyDescent="0.25">
      <c r="A4442" s="38" t="s">
        <v>9027</v>
      </c>
      <c r="B4442" s="39" t="s">
        <v>9028</v>
      </c>
      <c r="C4442" s="40">
        <v>19</v>
      </c>
      <c r="D4442" s="38" t="s">
        <v>469</v>
      </c>
    </row>
    <row r="4443" spans="1:4" x14ac:dyDescent="0.25">
      <c r="A4443" s="38" t="s">
        <v>9029</v>
      </c>
      <c r="B4443" s="39" t="s">
        <v>9030</v>
      </c>
      <c r="C4443" s="40">
        <v>19</v>
      </c>
      <c r="D4443" s="38" t="s">
        <v>469</v>
      </c>
    </row>
    <row r="4444" spans="1:4" x14ac:dyDescent="0.25">
      <c r="A4444" s="38" t="s">
        <v>9031</v>
      </c>
      <c r="B4444" s="39" t="s">
        <v>9032</v>
      </c>
      <c r="C4444" s="40">
        <v>19</v>
      </c>
      <c r="D4444" s="38" t="s">
        <v>469</v>
      </c>
    </row>
    <row r="4445" spans="1:4" x14ac:dyDescent="0.25">
      <c r="A4445" s="38" t="s">
        <v>9033</v>
      </c>
      <c r="B4445" s="39" t="s">
        <v>9034</v>
      </c>
      <c r="C4445" s="40">
        <v>19</v>
      </c>
      <c r="D4445" s="38" t="s">
        <v>469</v>
      </c>
    </row>
    <row r="4446" spans="1:4" x14ac:dyDescent="0.25">
      <c r="A4446" s="38" t="s">
        <v>9035</v>
      </c>
      <c r="B4446" s="39" t="s">
        <v>9036</v>
      </c>
      <c r="C4446" s="40">
        <v>19</v>
      </c>
      <c r="D4446" s="38" t="s">
        <v>469</v>
      </c>
    </row>
    <row r="4447" spans="1:4" x14ac:dyDescent="0.25">
      <c r="A4447" s="38" t="s">
        <v>9037</v>
      </c>
      <c r="B4447" s="39" t="s">
        <v>9038</v>
      </c>
      <c r="C4447" s="40">
        <v>19</v>
      </c>
      <c r="D4447" s="38" t="s">
        <v>469</v>
      </c>
    </row>
    <row r="4448" spans="1:4" x14ac:dyDescent="0.25">
      <c r="A4448" s="38" t="s">
        <v>9039</v>
      </c>
      <c r="B4448" s="39" t="s">
        <v>9040</v>
      </c>
      <c r="C4448" s="40">
        <v>19</v>
      </c>
      <c r="D4448" s="38" t="s">
        <v>469</v>
      </c>
    </row>
    <row r="4449" spans="1:4" x14ac:dyDescent="0.25">
      <c r="A4449" s="38" t="s">
        <v>9041</v>
      </c>
      <c r="B4449" s="39" t="s">
        <v>9042</v>
      </c>
      <c r="C4449" s="40">
        <v>19</v>
      </c>
      <c r="D4449" s="38" t="s">
        <v>469</v>
      </c>
    </row>
    <row r="4450" spans="1:4" x14ac:dyDescent="0.25">
      <c r="A4450" s="38" t="s">
        <v>9043</v>
      </c>
      <c r="B4450" s="39" t="s">
        <v>9044</v>
      </c>
      <c r="C4450" s="40">
        <v>19</v>
      </c>
      <c r="D4450" s="38" t="s">
        <v>469</v>
      </c>
    </row>
    <row r="4451" spans="1:4" x14ac:dyDescent="0.25">
      <c r="A4451" s="38" t="s">
        <v>9045</v>
      </c>
      <c r="B4451" s="39" t="s">
        <v>9046</v>
      </c>
      <c r="C4451" s="40">
        <v>19</v>
      </c>
      <c r="D4451" s="38" t="s">
        <v>469</v>
      </c>
    </row>
    <row r="4452" spans="1:4" x14ac:dyDescent="0.25">
      <c r="A4452" s="38" t="s">
        <v>9047</v>
      </c>
      <c r="B4452" s="39" t="s">
        <v>9048</v>
      </c>
      <c r="C4452" s="40">
        <v>19</v>
      </c>
      <c r="D4452" s="38" t="s">
        <v>469</v>
      </c>
    </row>
    <row r="4453" spans="1:4" x14ac:dyDescent="0.25">
      <c r="A4453" s="38" t="s">
        <v>9049</v>
      </c>
      <c r="B4453" s="39" t="s">
        <v>9050</v>
      </c>
      <c r="C4453" s="40">
        <v>19</v>
      </c>
      <c r="D4453" s="38" t="s">
        <v>469</v>
      </c>
    </row>
    <row r="4454" spans="1:4" x14ac:dyDescent="0.25">
      <c r="A4454" s="38" t="s">
        <v>9051</v>
      </c>
      <c r="B4454" s="39" t="s">
        <v>9052</v>
      </c>
      <c r="C4454" s="40">
        <v>19</v>
      </c>
      <c r="D4454" s="38" t="s">
        <v>469</v>
      </c>
    </row>
    <row r="4455" spans="1:4" x14ac:dyDescent="0.25">
      <c r="A4455" s="38" t="s">
        <v>9053</v>
      </c>
      <c r="B4455" s="39" t="s">
        <v>9054</v>
      </c>
      <c r="C4455" s="40">
        <v>19</v>
      </c>
      <c r="D4455" s="38" t="s">
        <v>469</v>
      </c>
    </row>
    <row r="4456" spans="1:4" x14ac:dyDescent="0.25">
      <c r="A4456" s="38" t="s">
        <v>9055</v>
      </c>
      <c r="B4456" s="39" t="s">
        <v>9056</v>
      </c>
      <c r="C4456" s="40">
        <v>19</v>
      </c>
      <c r="D4456" s="38" t="s">
        <v>469</v>
      </c>
    </row>
    <row r="4457" spans="1:4" x14ac:dyDescent="0.25">
      <c r="A4457" s="38" t="s">
        <v>9057</v>
      </c>
      <c r="B4457" s="39" t="s">
        <v>9058</v>
      </c>
      <c r="C4457" s="40">
        <v>19</v>
      </c>
      <c r="D4457" s="38" t="s">
        <v>469</v>
      </c>
    </row>
    <row r="4458" spans="1:4" x14ac:dyDescent="0.25">
      <c r="A4458" s="38" t="s">
        <v>9059</v>
      </c>
      <c r="B4458" s="39" t="s">
        <v>9060</v>
      </c>
      <c r="C4458" s="40">
        <v>19</v>
      </c>
      <c r="D4458" s="38" t="s">
        <v>469</v>
      </c>
    </row>
    <row r="4459" spans="1:4" x14ac:dyDescent="0.25">
      <c r="A4459" s="38" t="s">
        <v>9061</v>
      </c>
      <c r="B4459" s="39" t="s">
        <v>9062</v>
      </c>
      <c r="C4459" s="40">
        <v>19</v>
      </c>
      <c r="D4459" s="38" t="s">
        <v>469</v>
      </c>
    </row>
    <row r="4460" spans="1:4" x14ac:dyDescent="0.25">
      <c r="A4460" s="38" t="s">
        <v>9063</v>
      </c>
      <c r="B4460" s="39" t="s">
        <v>9064</v>
      </c>
      <c r="C4460" s="40">
        <v>19</v>
      </c>
      <c r="D4460" s="38" t="s">
        <v>469</v>
      </c>
    </row>
    <row r="4461" spans="1:4" x14ac:dyDescent="0.25">
      <c r="A4461" s="38" t="s">
        <v>9065</v>
      </c>
      <c r="B4461" s="39" t="s">
        <v>9066</v>
      </c>
      <c r="C4461" s="40">
        <v>19</v>
      </c>
      <c r="D4461" s="38" t="s">
        <v>469</v>
      </c>
    </row>
    <row r="4462" spans="1:4" x14ac:dyDescent="0.25">
      <c r="A4462" s="38" t="s">
        <v>9067</v>
      </c>
      <c r="B4462" s="39" t="s">
        <v>9068</v>
      </c>
      <c r="C4462" s="40">
        <v>19</v>
      </c>
      <c r="D4462" s="38" t="s">
        <v>469</v>
      </c>
    </row>
    <row r="4463" spans="1:4" x14ac:dyDescent="0.25">
      <c r="A4463" s="38" t="s">
        <v>9069</v>
      </c>
      <c r="B4463" s="39" t="s">
        <v>9070</v>
      </c>
      <c r="C4463" s="40">
        <v>19</v>
      </c>
      <c r="D4463" s="38" t="s">
        <v>469</v>
      </c>
    </row>
    <row r="4464" spans="1:4" x14ac:dyDescent="0.25">
      <c r="A4464" s="38" t="s">
        <v>9071</v>
      </c>
      <c r="B4464" s="39" t="s">
        <v>9072</v>
      </c>
      <c r="C4464" s="40">
        <v>19</v>
      </c>
      <c r="D4464" s="38" t="s">
        <v>469</v>
      </c>
    </row>
    <row r="4465" spans="1:4" x14ac:dyDescent="0.25">
      <c r="A4465" s="38" t="s">
        <v>9073</v>
      </c>
      <c r="B4465" s="39" t="s">
        <v>9074</v>
      </c>
      <c r="C4465" s="40">
        <v>19</v>
      </c>
      <c r="D4465" s="38" t="s">
        <v>469</v>
      </c>
    </row>
    <row r="4466" spans="1:4" x14ac:dyDescent="0.25">
      <c r="A4466" s="38" t="s">
        <v>9075</v>
      </c>
      <c r="B4466" s="39" t="s">
        <v>9076</v>
      </c>
      <c r="C4466" s="40">
        <v>19</v>
      </c>
      <c r="D4466" s="38" t="s">
        <v>469</v>
      </c>
    </row>
    <row r="4467" spans="1:4" x14ac:dyDescent="0.25">
      <c r="A4467" s="38" t="s">
        <v>9077</v>
      </c>
      <c r="B4467" s="39" t="s">
        <v>9078</v>
      </c>
      <c r="C4467" s="40">
        <v>19</v>
      </c>
      <c r="D4467" s="38" t="s">
        <v>469</v>
      </c>
    </row>
    <row r="4468" spans="1:4" x14ac:dyDescent="0.25">
      <c r="A4468" s="38" t="s">
        <v>9079</v>
      </c>
      <c r="B4468" s="39" t="s">
        <v>9080</v>
      </c>
      <c r="C4468" s="40">
        <v>19</v>
      </c>
      <c r="D4468" s="38" t="s">
        <v>469</v>
      </c>
    </row>
    <row r="4469" spans="1:4" x14ac:dyDescent="0.25">
      <c r="A4469" s="38" t="s">
        <v>9081</v>
      </c>
      <c r="B4469" s="39" t="s">
        <v>9082</v>
      </c>
      <c r="C4469" s="40">
        <v>19</v>
      </c>
      <c r="D4469" s="38" t="s">
        <v>469</v>
      </c>
    </row>
    <row r="4470" spans="1:4" x14ac:dyDescent="0.25">
      <c r="A4470" s="38" t="s">
        <v>9083</v>
      </c>
      <c r="B4470" s="39" t="s">
        <v>9084</v>
      </c>
      <c r="C4470" s="40">
        <v>19</v>
      </c>
      <c r="D4470" s="38" t="s">
        <v>469</v>
      </c>
    </row>
    <row r="4471" spans="1:4" x14ac:dyDescent="0.25">
      <c r="A4471" s="38" t="s">
        <v>9085</v>
      </c>
      <c r="B4471" s="39" t="s">
        <v>9086</v>
      </c>
      <c r="C4471" s="40">
        <v>19</v>
      </c>
      <c r="D4471" s="38" t="s">
        <v>469</v>
      </c>
    </row>
    <row r="4472" spans="1:4" x14ac:dyDescent="0.25">
      <c r="A4472" s="38" t="s">
        <v>9087</v>
      </c>
      <c r="B4472" s="39" t="s">
        <v>9088</v>
      </c>
      <c r="C4472" s="40">
        <v>19</v>
      </c>
      <c r="D4472" s="38" t="s">
        <v>469</v>
      </c>
    </row>
    <row r="4473" spans="1:4" x14ac:dyDescent="0.25">
      <c r="A4473" s="38" t="s">
        <v>9089</v>
      </c>
      <c r="B4473" s="39" t="s">
        <v>9090</v>
      </c>
      <c r="C4473" s="40">
        <v>19</v>
      </c>
      <c r="D4473" s="38" t="s">
        <v>469</v>
      </c>
    </row>
    <row r="4474" spans="1:4" x14ac:dyDescent="0.25">
      <c r="A4474" s="38" t="s">
        <v>9091</v>
      </c>
      <c r="B4474" s="39" t="s">
        <v>9092</v>
      </c>
      <c r="C4474" s="40">
        <v>19</v>
      </c>
      <c r="D4474" s="38" t="s">
        <v>469</v>
      </c>
    </row>
    <row r="4475" spans="1:4" x14ac:dyDescent="0.25">
      <c r="A4475" s="38" t="s">
        <v>9093</v>
      </c>
      <c r="B4475" s="39" t="s">
        <v>9094</v>
      </c>
      <c r="C4475" s="40">
        <v>19</v>
      </c>
      <c r="D4475" s="38" t="s">
        <v>469</v>
      </c>
    </row>
    <row r="4476" spans="1:4" x14ac:dyDescent="0.25">
      <c r="A4476" s="38" t="s">
        <v>9095</v>
      </c>
      <c r="B4476" s="39" t="s">
        <v>9096</v>
      </c>
      <c r="C4476" s="40">
        <v>19</v>
      </c>
      <c r="D4476" s="38" t="s">
        <v>469</v>
      </c>
    </row>
    <row r="4477" spans="1:4" x14ac:dyDescent="0.25">
      <c r="A4477" s="38" t="s">
        <v>9097</v>
      </c>
      <c r="B4477" s="39" t="s">
        <v>9098</v>
      </c>
      <c r="C4477" s="40">
        <v>19</v>
      </c>
      <c r="D4477" s="38" t="s">
        <v>469</v>
      </c>
    </row>
    <row r="4478" spans="1:4" x14ac:dyDescent="0.25">
      <c r="A4478" s="38" t="s">
        <v>9099</v>
      </c>
      <c r="B4478" s="39" t="s">
        <v>9100</v>
      </c>
      <c r="C4478" s="40">
        <v>19</v>
      </c>
      <c r="D4478" s="38" t="s">
        <v>469</v>
      </c>
    </row>
    <row r="4479" spans="1:4" x14ac:dyDescent="0.25">
      <c r="A4479" s="38" t="s">
        <v>9101</v>
      </c>
      <c r="B4479" s="39" t="s">
        <v>9102</v>
      </c>
      <c r="C4479" s="40">
        <v>19</v>
      </c>
      <c r="D4479" s="38" t="s">
        <v>469</v>
      </c>
    </row>
    <row r="4480" spans="1:4" x14ac:dyDescent="0.25">
      <c r="A4480" s="38" t="s">
        <v>9103</v>
      </c>
      <c r="B4480" s="39" t="s">
        <v>9104</v>
      </c>
      <c r="C4480" s="40">
        <v>19</v>
      </c>
      <c r="D4480" s="38" t="s">
        <v>469</v>
      </c>
    </row>
    <row r="4481" spans="1:4" x14ac:dyDescent="0.25">
      <c r="A4481" s="38" t="s">
        <v>9105</v>
      </c>
      <c r="B4481" s="39" t="s">
        <v>9106</v>
      </c>
      <c r="C4481" s="40">
        <v>19</v>
      </c>
      <c r="D4481" s="38" t="s">
        <v>469</v>
      </c>
    </row>
    <row r="4482" spans="1:4" x14ac:dyDescent="0.25">
      <c r="A4482" s="38" t="s">
        <v>9107</v>
      </c>
      <c r="B4482" s="39" t="s">
        <v>9108</v>
      </c>
      <c r="C4482" s="40">
        <v>19</v>
      </c>
      <c r="D4482" s="38" t="s">
        <v>469</v>
      </c>
    </row>
    <row r="4483" spans="1:4" x14ac:dyDescent="0.25">
      <c r="A4483" s="38" t="s">
        <v>9109</v>
      </c>
      <c r="B4483" s="39" t="s">
        <v>9110</v>
      </c>
      <c r="C4483" s="40">
        <v>19</v>
      </c>
      <c r="D4483" s="38" t="s">
        <v>469</v>
      </c>
    </row>
    <row r="4484" spans="1:4" x14ac:dyDescent="0.25">
      <c r="A4484" s="38" t="s">
        <v>9111</v>
      </c>
      <c r="B4484" s="39" t="s">
        <v>9112</v>
      </c>
      <c r="C4484" s="40">
        <v>19</v>
      </c>
      <c r="D4484" s="38" t="s">
        <v>469</v>
      </c>
    </row>
    <row r="4485" spans="1:4" x14ac:dyDescent="0.25">
      <c r="A4485" s="38" t="s">
        <v>9113</v>
      </c>
      <c r="B4485" s="39" t="s">
        <v>9114</v>
      </c>
      <c r="C4485" s="40">
        <v>19</v>
      </c>
      <c r="D4485" s="38" t="s">
        <v>469</v>
      </c>
    </row>
    <row r="4486" spans="1:4" x14ac:dyDescent="0.25">
      <c r="A4486" s="38" t="s">
        <v>9115</v>
      </c>
      <c r="B4486" s="39" t="s">
        <v>9116</v>
      </c>
      <c r="C4486" s="40">
        <v>19</v>
      </c>
      <c r="D4486" s="38" t="s">
        <v>469</v>
      </c>
    </row>
    <row r="4487" spans="1:4" x14ac:dyDescent="0.25">
      <c r="A4487" s="38" t="s">
        <v>9117</v>
      </c>
      <c r="B4487" s="39" t="s">
        <v>9118</v>
      </c>
      <c r="C4487" s="40">
        <v>19</v>
      </c>
      <c r="D4487" s="38" t="s">
        <v>469</v>
      </c>
    </row>
    <row r="4488" spans="1:4" x14ac:dyDescent="0.25">
      <c r="A4488" s="38" t="s">
        <v>9119</v>
      </c>
      <c r="B4488" s="39" t="s">
        <v>9120</v>
      </c>
      <c r="C4488" s="40">
        <v>19</v>
      </c>
      <c r="D4488" s="38" t="s">
        <v>469</v>
      </c>
    </row>
    <row r="4489" spans="1:4" x14ac:dyDescent="0.25">
      <c r="A4489" s="38" t="s">
        <v>9121</v>
      </c>
      <c r="B4489" s="39" t="s">
        <v>9122</v>
      </c>
      <c r="C4489" s="40">
        <v>19</v>
      </c>
      <c r="D4489" s="38" t="s">
        <v>469</v>
      </c>
    </row>
    <row r="4490" spans="1:4" x14ac:dyDescent="0.25">
      <c r="A4490" s="38" t="s">
        <v>9123</v>
      </c>
      <c r="B4490" s="39" t="s">
        <v>9124</v>
      </c>
      <c r="C4490" s="40">
        <v>19</v>
      </c>
      <c r="D4490" s="38" t="s">
        <v>469</v>
      </c>
    </row>
    <row r="4491" spans="1:4" x14ac:dyDescent="0.25">
      <c r="A4491" s="38" t="s">
        <v>9125</v>
      </c>
      <c r="B4491" s="39" t="s">
        <v>9126</v>
      </c>
      <c r="C4491" s="40">
        <v>19</v>
      </c>
      <c r="D4491" s="38" t="s">
        <v>469</v>
      </c>
    </row>
    <row r="4492" spans="1:4" x14ac:dyDescent="0.25">
      <c r="A4492" s="38" t="s">
        <v>9127</v>
      </c>
      <c r="B4492" s="39" t="s">
        <v>9128</v>
      </c>
      <c r="C4492" s="40">
        <v>19</v>
      </c>
      <c r="D4492" s="38" t="s">
        <v>469</v>
      </c>
    </row>
    <row r="4493" spans="1:4" x14ac:dyDescent="0.25">
      <c r="A4493" s="38" t="s">
        <v>9129</v>
      </c>
      <c r="B4493" s="39" t="s">
        <v>9130</v>
      </c>
      <c r="C4493" s="40">
        <v>19</v>
      </c>
      <c r="D4493" s="38" t="s">
        <v>469</v>
      </c>
    </row>
    <row r="4494" spans="1:4" x14ac:dyDescent="0.25">
      <c r="A4494" s="38" t="s">
        <v>9131</v>
      </c>
      <c r="B4494" s="39" t="s">
        <v>9132</v>
      </c>
      <c r="C4494" s="40">
        <v>19</v>
      </c>
      <c r="D4494" s="38" t="s">
        <v>469</v>
      </c>
    </row>
    <row r="4495" spans="1:4" x14ac:dyDescent="0.25">
      <c r="A4495" s="38" t="s">
        <v>9133</v>
      </c>
      <c r="B4495" s="39" t="s">
        <v>9134</v>
      </c>
      <c r="C4495" s="40">
        <v>19</v>
      </c>
      <c r="D4495" s="38" t="s">
        <v>469</v>
      </c>
    </row>
    <row r="4496" spans="1:4" x14ac:dyDescent="0.25">
      <c r="A4496" s="38" t="s">
        <v>9135</v>
      </c>
      <c r="B4496" s="39" t="s">
        <v>9136</v>
      </c>
      <c r="C4496" s="40">
        <v>19</v>
      </c>
      <c r="D4496" s="38" t="s">
        <v>469</v>
      </c>
    </row>
    <row r="4497" spans="1:4" x14ac:dyDescent="0.25">
      <c r="A4497" s="38" t="s">
        <v>9137</v>
      </c>
      <c r="B4497" s="39" t="s">
        <v>9138</v>
      </c>
      <c r="C4497" s="40">
        <v>19</v>
      </c>
      <c r="D4497" s="38" t="s">
        <v>469</v>
      </c>
    </row>
    <row r="4498" spans="1:4" x14ac:dyDescent="0.25">
      <c r="A4498" s="38" t="s">
        <v>9139</v>
      </c>
      <c r="B4498" s="39" t="s">
        <v>9140</v>
      </c>
      <c r="C4498" s="40">
        <v>19</v>
      </c>
      <c r="D4498" s="38" t="s">
        <v>469</v>
      </c>
    </row>
    <row r="4499" spans="1:4" x14ac:dyDescent="0.25">
      <c r="A4499" s="38" t="s">
        <v>9141</v>
      </c>
      <c r="B4499" s="39" t="s">
        <v>9142</v>
      </c>
      <c r="C4499" s="40">
        <v>19</v>
      </c>
      <c r="D4499" s="38" t="s">
        <v>469</v>
      </c>
    </row>
    <row r="4500" spans="1:4" x14ac:dyDescent="0.25">
      <c r="A4500" s="38" t="s">
        <v>9143</v>
      </c>
      <c r="B4500" s="39" t="s">
        <v>9144</v>
      </c>
      <c r="C4500" s="40">
        <v>19</v>
      </c>
      <c r="D4500" s="38" t="s">
        <v>469</v>
      </c>
    </row>
    <row r="4501" spans="1:4" x14ac:dyDescent="0.25">
      <c r="A4501" s="38" t="s">
        <v>9145</v>
      </c>
      <c r="B4501" s="39" t="s">
        <v>9146</v>
      </c>
      <c r="C4501" s="40">
        <v>19</v>
      </c>
      <c r="D4501" s="38" t="s">
        <v>469</v>
      </c>
    </row>
    <row r="4502" spans="1:4" x14ac:dyDescent="0.25">
      <c r="A4502" s="38" t="s">
        <v>9147</v>
      </c>
      <c r="B4502" s="39" t="s">
        <v>9148</v>
      </c>
      <c r="C4502" s="40">
        <v>19</v>
      </c>
      <c r="D4502" s="38" t="s">
        <v>469</v>
      </c>
    </row>
    <row r="4503" spans="1:4" x14ac:dyDescent="0.25">
      <c r="A4503" s="38" t="s">
        <v>9149</v>
      </c>
      <c r="B4503" s="39" t="s">
        <v>9150</v>
      </c>
      <c r="C4503" s="40">
        <v>19</v>
      </c>
      <c r="D4503" s="38" t="s">
        <v>469</v>
      </c>
    </row>
    <row r="4504" spans="1:4" x14ac:dyDescent="0.25">
      <c r="A4504" s="38" t="s">
        <v>9151</v>
      </c>
      <c r="B4504" s="39" t="s">
        <v>9152</v>
      </c>
      <c r="C4504" s="40">
        <v>19</v>
      </c>
      <c r="D4504" s="38" t="s">
        <v>469</v>
      </c>
    </row>
    <row r="4505" spans="1:4" x14ac:dyDescent="0.25">
      <c r="A4505" s="38" t="s">
        <v>9153</v>
      </c>
      <c r="B4505" s="39" t="s">
        <v>9154</v>
      </c>
      <c r="C4505" s="40">
        <v>19</v>
      </c>
      <c r="D4505" s="38" t="s">
        <v>469</v>
      </c>
    </row>
    <row r="4506" spans="1:4" x14ac:dyDescent="0.25">
      <c r="A4506" s="38" t="s">
        <v>9155</v>
      </c>
      <c r="B4506" s="39" t="s">
        <v>9156</v>
      </c>
      <c r="C4506" s="40">
        <v>19</v>
      </c>
      <c r="D4506" s="38" t="s">
        <v>469</v>
      </c>
    </row>
    <row r="4507" spans="1:4" x14ac:dyDescent="0.25">
      <c r="A4507" s="38" t="s">
        <v>9157</v>
      </c>
      <c r="B4507" s="39" t="s">
        <v>9158</v>
      </c>
      <c r="C4507" s="40">
        <v>19</v>
      </c>
      <c r="D4507" s="38" t="s">
        <v>469</v>
      </c>
    </row>
    <row r="4508" spans="1:4" x14ac:dyDescent="0.25">
      <c r="A4508" s="38" t="s">
        <v>9159</v>
      </c>
      <c r="B4508" s="39" t="s">
        <v>9160</v>
      </c>
      <c r="C4508" s="40">
        <v>19</v>
      </c>
      <c r="D4508" s="38" t="s">
        <v>469</v>
      </c>
    </row>
    <row r="4509" spans="1:4" x14ac:dyDescent="0.25">
      <c r="A4509" s="38" t="s">
        <v>9161</v>
      </c>
      <c r="B4509" s="39" t="s">
        <v>9162</v>
      </c>
      <c r="C4509" s="40">
        <v>19</v>
      </c>
      <c r="D4509" s="38" t="s">
        <v>469</v>
      </c>
    </row>
    <row r="4510" spans="1:4" x14ac:dyDescent="0.25">
      <c r="A4510" s="38" t="s">
        <v>9163</v>
      </c>
      <c r="B4510" s="39" t="s">
        <v>9164</v>
      </c>
      <c r="C4510" s="40">
        <v>19</v>
      </c>
      <c r="D4510" s="38" t="s">
        <v>469</v>
      </c>
    </row>
    <row r="4511" spans="1:4" x14ac:dyDescent="0.25">
      <c r="A4511" s="38" t="s">
        <v>9165</v>
      </c>
      <c r="B4511" s="39" t="s">
        <v>9166</v>
      </c>
      <c r="C4511" s="40">
        <v>19</v>
      </c>
      <c r="D4511" s="38" t="s">
        <v>469</v>
      </c>
    </row>
    <row r="4512" spans="1:4" x14ac:dyDescent="0.25">
      <c r="A4512" s="38" t="s">
        <v>9167</v>
      </c>
      <c r="B4512" s="39" t="s">
        <v>9168</v>
      </c>
      <c r="C4512" s="40">
        <v>19</v>
      </c>
      <c r="D4512" s="38" t="s">
        <v>469</v>
      </c>
    </row>
    <row r="4513" spans="1:4" x14ac:dyDescent="0.25">
      <c r="A4513" s="38" t="s">
        <v>9169</v>
      </c>
      <c r="B4513" s="39" t="s">
        <v>9170</v>
      </c>
      <c r="C4513" s="40">
        <v>19</v>
      </c>
      <c r="D4513" s="38" t="s">
        <v>469</v>
      </c>
    </row>
    <row r="4514" spans="1:4" x14ac:dyDescent="0.25">
      <c r="A4514" s="38" t="s">
        <v>9171</v>
      </c>
      <c r="B4514" s="39" t="s">
        <v>9172</v>
      </c>
      <c r="C4514" s="40">
        <v>19</v>
      </c>
      <c r="D4514" s="38" t="s">
        <v>469</v>
      </c>
    </row>
    <row r="4515" spans="1:4" x14ac:dyDescent="0.25">
      <c r="A4515" s="38" t="s">
        <v>9173</v>
      </c>
      <c r="B4515" s="39" t="s">
        <v>9174</v>
      </c>
      <c r="C4515" s="40">
        <v>19</v>
      </c>
      <c r="D4515" s="38" t="s">
        <v>469</v>
      </c>
    </row>
    <row r="4516" spans="1:4" x14ac:dyDescent="0.25">
      <c r="A4516" s="38" t="s">
        <v>9175</v>
      </c>
      <c r="B4516" s="39" t="s">
        <v>9176</v>
      </c>
      <c r="C4516" s="40">
        <v>19</v>
      </c>
      <c r="D4516" s="38" t="s">
        <v>469</v>
      </c>
    </row>
    <row r="4517" spans="1:4" x14ac:dyDescent="0.25">
      <c r="A4517" s="38" t="s">
        <v>9177</v>
      </c>
      <c r="B4517" s="39" t="s">
        <v>9178</v>
      </c>
      <c r="C4517" s="40">
        <v>19</v>
      </c>
      <c r="D4517" s="38" t="s">
        <v>469</v>
      </c>
    </row>
    <row r="4518" spans="1:4" x14ac:dyDescent="0.25">
      <c r="A4518" s="38" t="s">
        <v>9179</v>
      </c>
      <c r="B4518" s="39" t="s">
        <v>9180</v>
      </c>
      <c r="C4518" s="40">
        <v>19</v>
      </c>
      <c r="D4518" s="38" t="s">
        <v>469</v>
      </c>
    </row>
    <row r="4519" spans="1:4" x14ac:dyDescent="0.25">
      <c r="A4519" s="38" t="s">
        <v>9181</v>
      </c>
      <c r="B4519" s="39" t="s">
        <v>9182</v>
      </c>
      <c r="C4519" s="40">
        <v>19</v>
      </c>
      <c r="D4519" s="38" t="s">
        <v>469</v>
      </c>
    </row>
    <row r="4520" spans="1:4" x14ac:dyDescent="0.25">
      <c r="A4520" s="38" t="s">
        <v>9183</v>
      </c>
      <c r="B4520" s="39" t="s">
        <v>9184</v>
      </c>
      <c r="C4520" s="40">
        <v>19</v>
      </c>
      <c r="D4520" s="38" t="s">
        <v>469</v>
      </c>
    </row>
    <row r="4521" spans="1:4" x14ac:dyDescent="0.25">
      <c r="A4521" s="38" t="s">
        <v>9185</v>
      </c>
      <c r="B4521" s="39" t="s">
        <v>9186</v>
      </c>
      <c r="C4521" s="40">
        <v>19</v>
      </c>
      <c r="D4521" s="38" t="s">
        <v>469</v>
      </c>
    </row>
    <row r="4522" spans="1:4" x14ac:dyDescent="0.25">
      <c r="A4522" s="38" t="s">
        <v>9187</v>
      </c>
      <c r="B4522" s="39" t="s">
        <v>9188</v>
      </c>
      <c r="C4522" s="40">
        <v>19</v>
      </c>
      <c r="D4522" s="38" t="s">
        <v>469</v>
      </c>
    </row>
    <row r="4523" spans="1:4" x14ac:dyDescent="0.25">
      <c r="A4523" s="38" t="s">
        <v>9189</v>
      </c>
      <c r="B4523" s="39" t="s">
        <v>9190</v>
      </c>
      <c r="C4523" s="40">
        <v>19</v>
      </c>
      <c r="D4523" s="38" t="s">
        <v>469</v>
      </c>
    </row>
    <row r="4524" spans="1:4" x14ac:dyDescent="0.25">
      <c r="A4524" s="38" t="s">
        <v>9191</v>
      </c>
      <c r="B4524" s="39" t="s">
        <v>9192</v>
      </c>
      <c r="C4524" s="40">
        <v>19</v>
      </c>
      <c r="D4524" s="38" t="s">
        <v>469</v>
      </c>
    </row>
    <row r="4525" spans="1:4" x14ac:dyDescent="0.25">
      <c r="A4525" s="38" t="s">
        <v>9193</v>
      </c>
      <c r="B4525" s="39" t="s">
        <v>9194</v>
      </c>
      <c r="C4525" s="40">
        <v>19</v>
      </c>
      <c r="D4525" s="38" t="s">
        <v>469</v>
      </c>
    </row>
    <row r="4526" spans="1:4" x14ac:dyDescent="0.25">
      <c r="A4526" s="38" t="s">
        <v>9195</v>
      </c>
      <c r="B4526" s="39" t="s">
        <v>9196</v>
      </c>
      <c r="C4526" s="40">
        <v>19</v>
      </c>
      <c r="D4526" s="38" t="s">
        <v>469</v>
      </c>
    </row>
    <row r="4527" spans="1:4" x14ac:dyDescent="0.25">
      <c r="A4527" s="38" t="s">
        <v>9197</v>
      </c>
      <c r="B4527" s="39" t="s">
        <v>9198</v>
      </c>
      <c r="C4527" s="40">
        <v>19</v>
      </c>
      <c r="D4527" s="38" t="s">
        <v>469</v>
      </c>
    </row>
    <row r="4528" spans="1:4" x14ac:dyDescent="0.25">
      <c r="A4528" s="38" t="s">
        <v>9199</v>
      </c>
      <c r="B4528" s="39" t="s">
        <v>9200</v>
      </c>
      <c r="C4528" s="40">
        <v>19</v>
      </c>
      <c r="D4528" s="38" t="s">
        <v>469</v>
      </c>
    </row>
    <row r="4529" spans="1:4" x14ac:dyDescent="0.25">
      <c r="A4529" s="38" t="s">
        <v>9201</v>
      </c>
      <c r="B4529" s="39" t="s">
        <v>9202</v>
      </c>
      <c r="C4529" s="40">
        <v>19</v>
      </c>
      <c r="D4529" s="38" t="s">
        <v>469</v>
      </c>
    </row>
    <row r="4530" spans="1:4" x14ac:dyDescent="0.25">
      <c r="A4530" s="38" t="s">
        <v>9203</v>
      </c>
      <c r="B4530" s="39" t="s">
        <v>9204</v>
      </c>
      <c r="C4530" s="40">
        <v>19</v>
      </c>
      <c r="D4530" s="38" t="s">
        <v>469</v>
      </c>
    </row>
    <row r="4531" spans="1:4" x14ac:dyDescent="0.25">
      <c r="A4531" s="38" t="s">
        <v>9205</v>
      </c>
      <c r="B4531" s="39" t="s">
        <v>9206</v>
      </c>
      <c r="C4531" s="40">
        <v>19</v>
      </c>
      <c r="D4531" s="38" t="s">
        <v>469</v>
      </c>
    </row>
    <row r="4532" spans="1:4" x14ac:dyDescent="0.25">
      <c r="A4532" s="38" t="s">
        <v>9207</v>
      </c>
      <c r="B4532" s="39" t="s">
        <v>9208</v>
      </c>
      <c r="C4532" s="40">
        <v>19</v>
      </c>
      <c r="D4532" s="38" t="s">
        <v>469</v>
      </c>
    </row>
    <row r="4533" spans="1:4" x14ac:dyDescent="0.25">
      <c r="A4533" s="38" t="s">
        <v>9209</v>
      </c>
      <c r="B4533" s="39" t="s">
        <v>9210</v>
      </c>
      <c r="C4533" s="40">
        <v>19</v>
      </c>
      <c r="D4533" s="38" t="s">
        <v>469</v>
      </c>
    </row>
    <row r="4534" spans="1:4" x14ac:dyDescent="0.25">
      <c r="A4534" s="38" t="s">
        <v>9211</v>
      </c>
      <c r="B4534" s="39" t="s">
        <v>9212</v>
      </c>
      <c r="C4534" s="40">
        <v>19</v>
      </c>
      <c r="D4534" s="38" t="s">
        <v>469</v>
      </c>
    </row>
    <row r="4535" spans="1:4" x14ac:dyDescent="0.25">
      <c r="A4535" s="38" t="s">
        <v>9213</v>
      </c>
      <c r="B4535" s="39" t="s">
        <v>9214</v>
      </c>
      <c r="C4535" s="40">
        <v>19</v>
      </c>
      <c r="D4535" s="38" t="s">
        <v>469</v>
      </c>
    </row>
    <row r="4536" spans="1:4" x14ac:dyDescent="0.25">
      <c r="A4536" s="38" t="s">
        <v>9215</v>
      </c>
      <c r="B4536" s="39" t="s">
        <v>9216</v>
      </c>
      <c r="C4536" s="40">
        <v>19</v>
      </c>
      <c r="D4536" s="38" t="s">
        <v>469</v>
      </c>
    </row>
    <row r="4537" spans="1:4" x14ac:dyDescent="0.25">
      <c r="A4537" s="38" t="s">
        <v>9217</v>
      </c>
      <c r="B4537" s="39" t="s">
        <v>9218</v>
      </c>
      <c r="C4537" s="40">
        <v>19</v>
      </c>
      <c r="D4537" s="38" t="s">
        <v>469</v>
      </c>
    </row>
    <row r="4538" spans="1:4" x14ac:dyDescent="0.25">
      <c r="A4538" s="38" t="s">
        <v>9219</v>
      </c>
      <c r="B4538" s="39" t="s">
        <v>9220</v>
      </c>
      <c r="C4538" s="40">
        <v>19</v>
      </c>
      <c r="D4538" s="38" t="s">
        <v>469</v>
      </c>
    </row>
    <row r="4539" spans="1:4" x14ac:dyDescent="0.25">
      <c r="A4539" s="38" t="s">
        <v>9221</v>
      </c>
      <c r="B4539" s="39" t="s">
        <v>9222</v>
      </c>
      <c r="C4539" s="40">
        <v>19</v>
      </c>
      <c r="D4539" s="38" t="s">
        <v>469</v>
      </c>
    </row>
    <row r="4540" spans="1:4" x14ac:dyDescent="0.25">
      <c r="A4540" s="38" t="s">
        <v>9223</v>
      </c>
      <c r="B4540" s="39" t="s">
        <v>9224</v>
      </c>
      <c r="C4540" s="40">
        <v>19</v>
      </c>
      <c r="D4540" s="38" t="s">
        <v>469</v>
      </c>
    </row>
    <row r="4541" spans="1:4" x14ac:dyDescent="0.25">
      <c r="A4541" s="38" t="s">
        <v>9225</v>
      </c>
      <c r="B4541" s="39" t="s">
        <v>9226</v>
      </c>
      <c r="C4541" s="40">
        <v>19</v>
      </c>
      <c r="D4541" s="38" t="s">
        <v>469</v>
      </c>
    </row>
    <row r="4542" spans="1:4" x14ac:dyDescent="0.25">
      <c r="A4542" s="38" t="s">
        <v>9227</v>
      </c>
      <c r="B4542" s="39" t="s">
        <v>9228</v>
      </c>
      <c r="C4542" s="40">
        <v>19</v>
      </c>
      <c r="D4542" s="38" t="s">
        <v>469</v>
      </c>
    </row>
    <row r="4543" spans="1:4" x14ac:dyDescent="0.25">
      <c r="A4543" s="38" t="s">
        <v>9229</v>
      </c>
      <c r="B4543" s="39" t="s">
        <v>9230</v>
      </c>
      <c r="C4543" s="40">
        <v>19</v>
      </c>
      <c r="D4543" s="38" t="s">
        <v>469</v>
      </c>
    </row>
    <row r="4544" spans="1:4" x14ac:dyDescent="0.25">
      <c r="A4544" s="38" t="s">
        <v>9231</v>
      </c>
      <c r="B4544" s="39" t="s">
        <v>9232</v>
      </c>
      <c r="C4544" s="40">
        <v>19</v>
      </c>
      <c r="D4544" s="38" t="s">
        <v>469</v>
      </c>
    </row>
    <row r="4545" spans="1:4" x14ac:dyDescent="0.25">
      <c r="A4545" s="38" t="s">
        <v>9233</v>
      </c>
      <c r="B4545" s="39" t="s">
        <v>9234</v>
      </c>
      <c r="C4545" s="40">
        <v>19</v>
      </c>
      <c r="D4545" s="38" t="s">
        <v>469</v>
      </c>
    </row>
    <row r="4546" spans="1:4" x14ac:dyDescent="0.25">
      <c r="A4546" s="38" t="s">
        <v>9235</v>
      </c>
      <c r="B4546" s="39" t="s">
        <v>9236</v>
      </c>
      <c r="C4546" s="40">
        <v>19</v>
      </c>
      <c r="D4546" s="38" t="s">
        <v>469</v>
      </c>
    </row>
    <row r="4547" spans="1:4" x14ac:dyDescent="0.25">
      <c r="A4547" s="38" t="s">
        <v>9237</v>
      </c>
      <c r="B4547" s="39" t="s">
        <v>9238</v>
      </c>
      <c r="C4547" s="40">
        <v>19</v>
      </c>
      <c r="D4547" s="38" t="s">
        <v>469</v>
      </c>
    </row>
    <row r="4548" spans="1:4" x14ac:dyDescent="0.25">
      <c r="A4548" s="38" t="s">
        <v>9239</v>
      </c>
      <c r="B4548" s="39" t="s">
        <v>9240</v>
      </c>
      <c r="C4548" s="40">
        <v>19</v>
      </c>
      <c r="D4548" s="38" t="s">
        <v>469</v>
      </c>
    </row>
    <row r="4549" spans="1:4" x14ac:dyDescent="0.25">
      <c r="A4549" s="38" t="s">
        <v>9241</v>
      </c>
      <c r="B4549" s="39" t="s">
        <v>9242</v>
      </c>
      <c r="C4549" s="40">
        <v>19</v>
      </c>
      <c r="D4549" s="38" t="s">
        <v>469</v>
      </c>
    </row>
    <row r="4550" spans="1:4" x14ac:dyDescent="0.25">
      <c r="A4550" s="38" t="s">
        <v>9243</v>
      </c>
      <c r="B4550" s="39" t="s">
        <v>9244</v>
      </c>
      <c r="C4550" s="40">
        <v>19</v>
      </c>
      <c r="D4550" s="38" t="s">
        <v>469</v>
      </c>
    </row>
    <row r="4551" spans="1:4" x14ac:dyDescent="0.25">
      <c r="A4551" s="38" t="s">
        <v>9245</v>
      </c>
      <c r="B4551" s="39" t="s">
        <v>9246</v>
      </c>
      <c r="C4551" s="40">
        <v>19</v>
      </c>
      <c r="D4551" s="38" t="s">
        <v>469</v>
      </c>
    </row>
    <row r="4552" spans="1:4" x14ac:dyDescent="0.25">
      <c r="A4552" s="38" t="s">
        <v>9247</v>
      </c>
      <c r="B4552" s="39" t="s">
        <v>9248</v>
      </c>
      <c r="C4552" s="40">
        <v>19</v>
      </c>
      <c r="D4552" s="38" t="s">
        <v>469</v>
      </c>
    </row>
    <row r="4553" spans="1:4" x14ac:dyDescent="0.25">
      <c r="A4553" s="38" t="s">
        <v>9249</v>
      </c>
      <c r="B4553" s="39" t="s">
        <v>9250</v>
      </c>
      <c r="C4553" s="40">
        <v>19</v>
      </c>
      <c r="D4553" s="38" t="s">
        <v>469</v>
      </c>
    </row>
    <row r="4554" spans="1:4" x14ac:dyDescent="0.25">
      <c r="A4554" s="38" t="s">
        <v>9251</v>
      </c>
      <c r="B4554" s="39" t="s">
        <v>9252</v>
      </c>
      <c r="C4554" s="40">
        <v>19</v>
      </c>
      <c r="D4554" s="38" t="s">
        <v>469</v>
      </c>
    </row>
    <row r="4555" spans="1:4" x14ac:dyDescent="0.25">
      <c r="A4555" s="38" t="s">
        <v>9253</v>
      </c>
      <c r="B4555" s="39" t="s">
        <v>9254</v>
      </c>
      <c r="C4555" s="40">
        <v>19</v>
      </c>
      <c r="D4555" s="38" t="s">
        <v>469</v>
      </c>
    </row>
    <row r="4556" spans="1:4" x14ac:dyDescent="0.25">
      <c r="A4556" s="38" t="s">
        <v>9255</v>
      </c>
      <c r="B4556" s="39" t="s">
        <v>9256</v>
      </c>
      <c r="C4556" s="40">
        <v>19</v>
      </c>
      <c r="D4556" s="38" t="s">
        <v>469</v>
      </c>
    </row>
    <row r="4557" spans="1:4" x14ac:dyDescent="0.25">
      <c r="A4557" s="38" t="s">
        <v>9257</v>
      </c>
      <c r="B4557" s="39" t="s">
        <v>9258</v>
      </c>
      <c r="C4557" s="40">
        <v>19</v>
      </c>
      <c r="D4557" s="38" t="s">
        <v>469</v>
      </c>
    </row>
    <row r="4558" spans="1:4" x14ac:dyDescent="0.25">
      <c r="A4558" s="38" t="s">
        <v>9259</v>
      </c>
      <c r="B4558" s="39" t="s">
        <v>9260</v>
      </c>
      <c r="C4558" s="40">
        <v>19</v>
      </c>
      <c r="D4558" s="38" t="s">
        <v>469</v>
      </c>
    </row>
    <row r="4559" spans="1:4" x14ac:dyDescent="0.25">
      <c r="A4559" s="38" t="s">
        <v>9261</v>
      </c>
      <c r="B4559" s="39" t="s">
        <v>9262</v>
      </c>
      <c r="C4559" s="40">
        <v>19</v>
      </c>
      <c r="D4559" s="38" t="s">
        <v>469</v>
      </c>
    </row>
    <row r="4560" spans="1:4" x14ac:dyDescent="0.25">
      <c r="A4560" s="38" t="s">
        <v>9263</v>
      </c>
      <c r="B4560" s="39" t="s">
        <v>9264</v>
      </c>
      <c r="C4560" s="40">
        <v>19</v>
      </c>
      <c r="D4560" s="38" t="s">
        <v>469</v>
      </c>
    </row>
    <row r="4561" spans="1:4" x14ac:dyDescent="0.25">
      <c r="A4561" s="38" t="s">
        <v>9265</v>
      </c>
      <c r="B4561" s="39" t="s">
        <v>9266</v>
      </c>
      <c r="C4561" s="40">
        <v>19</v>
      </c>
      <c r="D4561" s="38" t="s">
        <v>469</v>
      </c>
    </row>
    <row r="4562" spans="1:4" x14ac:dyDescent="0.25">
      <c r="A4562" s="38" t="s">
        <v>9267</v>
      </c>
      <c r="B4562" s="39" t="s">
        <v>9268</v>
      </c>
      <c r="C4562" s="40">
        <v>19</v>
      </c>
      <c r="D4562" s="38" t="s">
        <v>469</v>
      </c>
    </row>
    <row r="4563" spans="1:4" x14ac:dyDescent="0.25">
      <c r="A4563" s="38" t="s">
        <v>9269</v>
      </c>
      <c r="B4563" s="39" t="s">
        <v>9270</v>
      </c>
      <c r="C4563" s="40">
        <v>19</v>
      </c>
      <c r="D4563" s="38" t="s">
        <v>469</v>
      </c>
    </row>
    <row r="4564" spans="1:4" x14ac:dyDescent="0.25">
      <c r="A4564" s="38" t="s">
        <v>9271</v>
      </c>
      <c r="B4564" s="39" t="s">
        <v>9272</v>
      </c>
      <c r="C4564" s="40">
        <v>19</v>
      </c>
      <c r="D4564" s="38" t="s">
        <v>469</v>
      </c>
    </row>
    <row r="4565" spans="1:4" x14ac:dyDescent="0.25">
      <c r="A4565" s="38" t="s">
        <v>9273</v>
      </c>
      <c r="B4565" s="39" t="s">
        <v>9274</v>
      </c>
      <c r="C4565" s="40">
        <v>19</v>
      </c>
      <c r="D4565" s="38" t="s">
        <v>469</v>
      </c>
    </row>
    <row r="4566" spans="1:4" x14ac:dyDescent="0.25">
      <c r="A4566" s="38" t="s">
        <v>9275</v>
      </c>
      <c r="B4566" s="39" t="s">
        <v>9276</v>
      </c>
      <c r="C4566" s="40">
        <v>19</v>
      </c>
      <c r="D4566" s="38" t="s">
        <v>469</v>
      </c>
    </row>
    <row r="4567" spans="1:4" x14ac:dyDescent="0.25">
      <c r="A4567" s="38" t="s">
        <v>9277</v>
      </c>
      <c r="B4567" s="39" t="s">
        <v>9278</v>
      </c>
      <c r="C4567" s="40">
        <v>19</v>
      </c>
      <c r="D4567" s="38" t="s">
        <v>469</v>
      </c>
    </row>
    <row r="4568" spans="1:4" x14ac:dyDescent="0.25">
      <c r="A4568" s="38" t="s">
        <v>9279</v>
      </c>
      <c r="B4568" s="39" t="s">
        <v>9280</v>
      </c>
      <c r="C4568" s="40">
        <v>19</v>
      </c>
      <c r="D4568" s="38" t="s">
        <v>469</v>
      </c>
    </row>
    <row r="4569" spans="1:4" x14ac:dyDescent="0.25">
      <c r="A4569" s="38" t="s">
        <v>9281</v>
      </c>
      <c r="B4569" s="39" t="s">
        <v>9282</v>
      </c>
      <c r="C4569" s="40">
        <v>19</v>
      </c>
      <c r="D4569" s="38" t="s">
        <v>469</v>
      </c>
    </row>
    <row r="4570" spans="1:4" x14ac:dyDescent="0.25">
      <c r="A4570" s="38" t="s">
        <v>9283</v>
      </c>
      <c r="B4570" s="39" t="s">
        <v>9284</v>
      </c>
      <c r="C4570" s="40">
        <v>19</v>
      </c>
      <c r="D4570" s="38" t="s">
        <v>469</v>
      </c>
    </row>
    <row r="4571" spans="1:4" x14ac:dyDescent="0.25">
      <c r="A4571" s="38" t="s">
        <v>9285</v>
      </c>
      <c r="B4571" s="39" t="s">
        <v>9286</v>
      </c>
      <c r="C4571" s="40">
        <v>19</v>
      </c>
      <c r="D4571" s="38" t="s">
        <v>469</v>
      </c>
    </row>
    <row r="4572" spans="1:4" x14ac:dyDescent="0.25">
      <c r="A4572" s="38" t="s">
        <v>9287</v>
      </c>
      <c r="B4572" s="39" t="s">
        <v>9288</v>
      </c>
      <c r="C4572" s="40">
        <v>19</v>
      </c>
      <c r="D4572" s="38" t="s">
        <v>469</v>
      </c>
    </row>
    <row r="4573" spans="1:4" x14ac:dyDescent="0.25">
      <c r="A4573" s="38" t="s">
        <v>9289</v>
      </c>
      <c r="B4573" s="39" t="s">
        <v>9290</v>
      </c>
      <c r="C4573" s="40">
        <v>19</v>
      </c>
      <c r="D4573" s="38" t="s">
        <v>469</v>
      </c>
    </row>
    <row r="4574" spans="1:4" x14ac:dyDescent="0.25">
      <c r="A4574" s="38" t="s">
        <v>9291</v>
      </c>
      <c r="B4574" s="39" t="s">
        <v>9292</v>
      </c>
      <c r="C4574" s="40">
        <v>19</v>
      </c>
      <c r="D4574" s="38" t="s">
        <v>469</v>
      </c>
    </row>
    <row r="4575" spans="1:4" x14ac:dyDescent="0.25">
      <c r="A4575" s="38" t="s">
        <v>9293</v>
      </c>
      <c r="B4575" s="39" t="s">
        <v>9294</v>
      </c>
      <c r="C4575" s="40">
        <v>19</v>
      </c>
      <c r="D4575" s="38" t="s">
        <v>469</v>
      </c>
    </row>
    <row r="4576" spans="1:4" x14ac:dyDescent="0.25">
      <c r="A4576" s="38" t="s">
        <v>9295</v>
      </c>
      <c r="B4576" s="39" t="s">
        <v>9296</v>
      </c>
      <c r="C4576" s="40">
        <v>19</v>
      </c>
      <c r="D4576" s="38" t="s">
        <v>469</v>
      </c>
    </row>
    <row r="4577" spans="1:4" x14ac:dyDescent="0.25">
      <c r="A4577" s="38" t="s">
        <v>9297</v>
      </c>
      <c r="B4577" s="39" t="s">
        <v>9298</v>
      </c>
      <c r="C4577" s="40">
        <v>19</v>
      </c>
      <c r="D4577" s="38" t="s">
        <v>469</v>
      </c>
    </row>
    <row r="4578" spans="1:4" x14ac:dyDescent="0.25">
      <c r="A4578" s="38" t="s">
        <v>9299</v>
      </c>
      <c r="B4578" s="39" t="s">
        <v>9300</v>
      </c>
      <c r="C4578" s="40">
        <v>19</v>
      </c>
      <c r="D4578" s="38" t="s">
        <v>469</v>
      </c>
    </row>
    <row r="4579" spans="1:4" x14ac:dyDescent="0.25">
      <c r="A4579" s="38" t="s">
        <v>9301</v>
      </c>
      <c r="B4579" s="39" t="s">
        <v>9302</v>
      </c>
      <c r="C4579" s="40">
        <v>19</v>
      </c>
      <c r="D4579" s="38" t="s">
        <v>469</v>
      </c>
    </row>
    <row r="4580" spans="1:4" x14ac:dyDescent="0.25">
      <c r="A4580" s="38" t="s">
        <v>9303</v>
      </c>
      <c r="B4580" s="39" t="s">
        <v>9304</v>
      </c>
      <c r="C4580" s="40">
        <v>19</v>
      </c>
      <c r="D4580" s="38" t="s">
        <v>469</v>
      </c>
    </row>
    <row r="4581" spans="1:4" x14ac:dyDescent="0.25">
      <c r="A4581" s="38" t="s">
        <v>9305</v>
      </c>
      <c r="B4581" s="39" t="s">
        <v>9306</v>
      </c>
      <c r="C4581" s="40">
        <v>19</v>
      </c>
      <c r="D4581" s="38" t="s">
        <v>469</v>
      </c>
    </row>
    <row r="4582" spans="1:4" x14ac:dyDescent="0.25">
      <c r="A4582" s="38" t="s">
        <v>9307</v>
      </c>
      <c r="B4582" s="39" t="s">
        <v>9308</v>
      </c>
      <c r="C4582" s="40">
        <v>19</v>
      </c>
      <c r="D4582" s="38" t="s">
        <v>469</v>
      </c>
    </row>
    <row r="4583" spans="1:4" x14ac:dyDescent="0.25">
      <c r="A4583" s="38" t="s">
        <v>9309</v>
      </c>
      <c r="B4583" s="39" t="s">
        <v>9310</v>
      </c>
      <c r="C4583" s="40">
        <v>19</v>
      </c>
      <c r="D4583" s="38" t="s">
        <v>469</v>
      </c>
    </row>
    <row r="4584" spans="1:4" x14ac:dyDescent="0.25">
      <c r="A4584" s="38" t="s">
        <v>9311</v>
      </c>
      <c r="B4584" s="39" t="s">
        <v>9312</v>
      </c>
      <c r="C4584" s="40">
        <v>19</v>
      </c>
      <c r="D4584" s="38" t="s">
        <v>469</v>
      </c>
    </row>
    <row r="4585" spans="1:4" x14ac:dyDescent="0.25">
      <c r="A4585" s="38" t="s">
        <v>9313</v>
      </c>
      <c r="B4585" s="39" t="s">
        <v>9314</v>
      </c>
      <c r="C4585" s="40">
        <v>19</v>
      </c>
      <c r="D4585" s="38" t="s">
        <v>469</v>
      </c>
    </row>
    <row r="4586" spans="1:4" x14ac:dyDescent="0.25">
      <c r="A4586" s="38" t="s">
        <v>9315</v>
      </c>
      <c r="B4586" s="39" t="s">
        <v>9316</v>
      </c>
      <c r="C4586" s="40">
        <v>19</v>
      </c>
      <c r="D4586" s="38" t="s">
        <v>469</v>
      </c>
    </row>
    <row r="4587" spans="1:4" x14ac:dyDescent="0.25">
      <c r="A4587" s="38" t="s">
        <v>9317</v>
      </c>
      <c r="B4587" s="39" t="s">
        <v>9318</v>
      </c>
      <c r="C4587" s="40">
        <v>19</v>
      </c>
      <c r="D4587" s="38" t="s">
        <v>469</v>
      </c>
    </row>
    <row r="4588" spans="1:4" x14ac:dyDescent="0.25">
      <c r="A4588" s="38" t="s">
        <v>9319</v>
      </c>
      <c r="B4588" s="39" t="s">
        <v>9320</v>
      </c>
      <c r="C4588" s="40">
        <v>19</v>
      </c>
      <c r="D4588" s="38" t="s">
        <v>469</v>
      </c>
    </row>
    <row r="4589" spans="1:4" x14ac:dyDescent="0.25">
      <c r="A4589" s="38" t="s">
        <v>9321</v>
      </c>
      <c r="B4589" s="39" t="s">
        <v>9322</v>
      </c>
      <c r="C4589" s="40">
        <v>19</v>
      </c>
      <c r="D4589" s="38" t="s">
        <v>469</v>
      </c>
    </row>
    <row r="4590" spans="1:4" x14ac:dyDescent="0.25">
      <c r="A4590" s="38" t="s">
        <v>9323</v>
      </c>
      <c r="B4590" s="39" t="s">
        <v>9324</v>
      </c>
      <c r="C4590" s="40">
        <v>19</v>
      </c>
      <c r="D4590" s="38" t="s">
        <v>469</v>
      </c>
    </row>
    <row r="4591" spans="1:4" x14ac:dyDescent="0.25">
      <c r="A4591" s="38" t="s">
        <v>9325</v>
      </c>
      <c r="B4591" s="39" t="s">
        <v>9326</v>
      </c>
      <c r="C4591" s="40">
        <v>19</v>
      </c>
      <c r="D4591" s="38" t="s">
        <v>469</v>
      </c>
    </row>
    <row r="4592" spans="1:4" x14ac:dyDescent="0.25">
      <c r="A4592" s="38" t="s">
        <v>9327</v>
      </c>
      <c r="B4592" s="39" t="s">
        <v>9328</v>
      </c>
      <c r="C4592" s="40">
        <v>19</v>
      </c>
      <c r="D4592" s="38" t="s">
        <v>469</v>
      </c>
    </row>
    <row r="4593" spans="1:4" x14ac:dyDescent="0.25">
      <c r="A4593" s="38" t="s">
        <v>9329</v>
      </c>
      <c r="B4593" s="39" t="s">
        <v>9330</v>
      </c>
      <c r="C4593" s="40">
        <v>19</v>
      </c>
      <c r="D4593" s="38" t="s">
        <v>469</v>
      </c>
    </row>
    <row r="4594" spans="1:4" x14ac:dyDescent="0.25">
      <c r="A4594" s="38" t="s">
        <v>9331</v>
      </c>
      <c r="B4594" s="39" t="s">
        <v>9332</v>
      </c>
      <c r="C4594" s="40">
        <v>19</v>
      </c>
      <c r="D4594" s="38" t="s">
        <v>469</v>
      </c>
    </row>
    <row r="4595" spans="1:4" x14ac:dyDescent="0.25">
      <c r="A4595" s="38" t="s">
        <v>9333</v>
      </c>
      <c r="B4595" s="39" t="s">
        <v>9334</v>
      </c>
      <c r="C4595" s="40">
        <v>19</v>
      </c>
      <c r="D4595" s="38" t="s">
        <v>469</v>
      </c>
    </row>
    <row r="4596" spans="1:4" x14ac:dyDescent="0.25">
      <c r="A4596" s="38" t="s">
        <v>9335</v>
      </c>
      <c r="B4596" s="39" t="s">
        <v>9336</v>
      </c>
      <c r="C4596" s="40">
        <v>19</v>
      </c>
      <c r="D4596" s="38" t="s">
        <v>469</v>
      </c>
    </row>
    <row r="4597" spans="1:4" x14ac:dyDescent="0.25">
      <c r="A4597" s="38" t="s">
        <v>9337</v>
      </c>
      <c r="B4597" s="39" t="s">
        <v>9338</v>
      </c>
      <c r="C4597" s="40">
        <v>19</v>
      </c>
      <c r="D4597" s="38" t="s">
        <v>469</v>
      </c>
    </row>
    <row r="4598" spans="1:4" x14ac:dyDescent="0.25">
      <c r="A4598" s="38" t="s">
        <v>9339</v>
      </c>
      <c r="B4598" s="39" t="s">
        <v>9340</v>
      </c>
      <c r="C4598" s="40">
        <v>19</v>
      </c>
      <c r="D4598" s="38" t="s">
        <v>469</v>
      </c>
    </row>
    <row r="4599" spans="1:4" x14ac:dyDescent="0.25">
      <c r="A4599" s="38" t="s">
        <v>9341</v>
      </c>
      <c r="B4599" s="39" t="s">
        <v>9342</v>
      </c>
      <c r="C4599" s="40">
        <v>19</v>
      </c>
      <c r="D4599" s="38" t="s">
        <v>469</v>
      </c>
    </row>
    <row r="4600" spans="1:4" x14ac:dyDescent="0.25">
      <c r="A4600" s="38" t="s">
        <v>9343</v>
      </c>
      <c r="B4600" s="39" t="s">
        <v>9344</v>
      </c>
      <c r="C4600" s="40">
        <v>19</v>
      </c>
      <c r="D4600" s="38" t="s">
        <v>469</v>
      </c>
    </row>
    <row r="4601" spans="1:4" x14ac:dyDescent="0.25">
      <c r="A4601" s="38" t="s">
        <v>9345</v>
      </c>
      <c r="B4601" s="39" t="s">
        <v>9346</v>
      </c>
      <c r="C4601" s="40">
        <v>19</v>
      </c>
      <c r="D4601" s="38" t="s">
        <v>469</v>
      </c>
    </row>
    <row r="4602" spans="1:4" x14ac:dyDescent="0.25">
      <c r="A4602" s="38" t="s">
        <v>9347</v>
      </c>
      <c r="B4602" s="39" t="s">
        <v>9348</v>
      </c>
      <c r="C4602" s="40">
        <v>19</v>
      </c>
      <c r="D4602" s="38" t="s">
        <v>469</v>
      </c>
    </row>
    <row r="4603" spans="1:4" x14ac:dyDescent="0.25">
      <c r="A4603" s="38" t="s">
        <v>9349</v>
      </c>
      <c r="B4603" s="39" t="s">
        <v>9350</v>
      </c>
      <c r="C4603" s="40">
        <v>19</v>
      </c>
      <c r="D4603" s="38" t="s">
        <v>469</v>
      </c>
    </row>
    <row r="4604" spans="1:4" x14ac:dyDescent="0.25">
      <c r="A4604" s="38" t="s">
        <v>9351</v>
      </c>
      <c r="B4604" s="39" t="s">
        <v>9352</v>
      </c>
      <c r="C4604" s="40">
        <v>19</v>
      </c>
      <c r="D4604" s="38" t="s">
        <v>469</v>
      </c>
    </row>
    <row r="4605" spans="1:4" x14ac:dyDescent="0.25">
      <c r="A4605" s="38" t="s">
        <v>9353</v>
      </c>
      <c r="B4605" s="39" t="s">
        <v>9354</v>
      </c>
      <c r="C4605" s="40">
        <v>19</v>
      </c>
      <c r="D4605" s="38" t="s">
        <v>469</v>
      </c>
    </row>
    <row r="4606" spans="1:4" x14ac:dyDescent="0.25">
      <c r="A4606" s="38" t="s">
        <v>9355</v>
      </c>
      <c r="B4606" s="39" t="s">
        <v>9356</v>
      </c>
      <c r="C4606" s="40">
        <v>19</v>
      </c>
      <c r="D4606" s="38" t="s">
        <v>469</v>
      </c>
    </row>
    <row r="4607" spans="1:4" x14ac:dyDescent="0.25">
      <c r="A4607" s="38" t="s">
        <v>9357</v>
      </c>
      <c r="B4607" s="39" t="s">
        <v>9358</v>
      </c>
      <c r="C4607" s="40">
        <v>19</v>
      </c>
      <c r="D4607" s="38" t="s">
        <v>469</v>
      </c>
    </row>
    <row r="4608" spans="1:4" x14ac:dyDescent="0.25">
      <c r="A4608" s="38" t="s">
        <v>9359</v>
      </c>
      <c r="B4608" s="39" t="s">
        <v>9360</v>
      </c>
      <c r="C4608" s="40">
        <v>19</v>
      </c>
      <c r="D4608" s="38" t="s">
        <v>469</v>
      </c>
    </row>
    <row r="4609" spans="1:4" x14ac:dyDescent="0.25">
      <c r="A4609" s="38" t="s">
        <v>9361</v>
      </c>
      <c r="B4609" s="39" t="s">
        <v>9362</v>
      </c>
      <c r="C4609" s="40">
        <v>19</v>
      </c>
      <c r="D4609" s="38" t="s">
        <v>469</v>
      </c>
    </row>
    <row r="4610" spans="1:4" x14ac:dyDescent="0.25">
      <c r="A4610" s="38" t="s">
        <v>9363</v>
      </c>
      <c r="B4610" s="39" t="s">
        <v>9364</v>
      </c>
      <c r="C4610" s="40">
        <v>19</v>
      </c>
      <c r="D4610" s="38" t="s">
        <v>469</v>
      </c>
    </row>
    <row r="4611" spans="1:4" x14ac:dyDescent="0.25">
      <c r="A4611" s="38" t="s">
        <v>9365</v>
      </c>
      <c r="B4611" s="39" t="s">
        <v>9366</v>
      </c>
      <c r="C4611" s="40">
        <v>19</v>
      </c>
      <c r="D4611" s="38" t="s">
        <v>469</v>
      </c>
    </row>
    <row r="4612" spans="1:4" x14ac:dyDescent="0.25">
      <c r="A4612" s="38" t="s">
        <v>9367</v>
      </c>
      <c r="B4612" s="39" t="s">
        <v>9368</v>
      </c>
      <c r="C4612" s="40">
        <v>19</v>
      </c>
      <c r="D4612" s="38" t="s">
        <v>469</v>
      </c>
    </row>
    <row r="4613" spans="1:4" x14ac:dyDescent="0.25">
      <c r="A4613" s="38" t="s">
        <v>9369</v>
      </c>
      <c r="B4613" s="39" t="s">
        <v>9370</v>
      </c>
      <c r="C4613" s="40">
        <v>19</v>
      </c>
      <c r="D4613" s="38" t="s">
        <v>469</v>
      </c>
    </row>
    <row r="4614" spans="1:4" x14ac:dyDescent="0.25">
      <c r="A4614" s="38" t="s">
        <v>9371</v>
      </c>
      <c r="B4614" s="39" t="s">
        <v>9372</v>
      </c>
      <c r="C4614" s="40">
        <v>19</v>
      </c>
      <c r="D4614" s="38" t="s">
        <v>469</v>
      </c>
    </row>
    <row r="4615" spans="1:4" x14ac:dyDescent="0.25">
      <c r="A4615" s="38" t="s">
        <v>9373</v>
      </c>
      <c r="B4615" s="39" t="s">
        <v>9374</v>
      </c>
      <c r="C4615" s="40">
        <v>19</v>
      </c>
      <c r="D4615" s="38" t="s">
        <v>469</v>
      </c>
    </row>
    <row r="4616" spans="1:4" x14ac:dyDescent="0.25">
      <c r="A4616" s="38" t="s">
        <v>9375</v>
      </c>
      <c r="B4616" s="39" t="s">
        <v>9376</v>
      </c>
      <c r="C4616" s="40">
        <v>19</v>
      </c>
      <c r="D4616" s="38" t="s">
        <v>469</v>
      </c>
    </row>
    <row r="4617" spans="1:4" x14ac:dyDescent="0.25">
      <c r="A4617" s="38" t="s">
        <v>9377</v>
      </c>
      <c r="B4617" s="39" t="s">
        <v>9378</v>
      </c>
      <c r="C4617" s="40">
        <v>19</v>
      </c>
      <c r="D4617" s="38" t="s">
        <v>469</v>
      </c>
    </row>
    <row r="4618" spans="1:4" x14ac:dyDescent="0.25">
      <c r="A4618" s="38" t="s">
        <v>9379</v>
      </c>
      <c r="B4618" s="39" t="s">
        <v>9380</v>
      </c>
      <c r="C4618" s="40">
        <v>19</v>
      </c>
      <c r="D4618" s="38" t="s">
        <v>469</v>
      </c>
    </row>
    <row r="4619" spans="1:4" x14ac:dyDescent="0.25">
      <c r="A4619" s="38" t="s">
        <v>9381</v>
      </c>
      <c r="B4619" s="39" t="s">
        <v>9382</v>
      </c>
      <c r="C4619" s="40">
        <v>19</v>
      </c>
      <c r="D4619" s="38" t="s">
        <v>469</v>
      </c>
    </row>
    <row r="4620" spans="1:4" x14ac:dyDescent="0.25">
      <c r="A4620" s="38" t="s">
        <v>9383</v>
      </c>
      <c r="B4620" s="39" t="s">
        <v>9384</v>
      </c>
      <c r="C4620" s="40">
        <v>19</v>
      </c>
      <c r="D4620" s="38" t="s">
        <v>469</v>
      </c>
    </row>
    <row r="4621" spans="1:4" x14ac:dyDescent="0.25">
      <c r="A4621" s="38" t="s">
        <v>9385</v>
      </c>
      <c r="B4621" s="39" t="s">
        <v>9386</v>
      </c>
      <c r="C4621" s="40">
        <v>19</v>
      </c>
      <c r="D4621" s="38" t="s">
        <v>469</v>
      </c>
    </row>
    <row r="4622" spans="1:4" x14ac:dyDescent="0.25">
      <c r="A4622" s="38" t="s">
        <v>9387</v>
      </c>
      <c r="B4622" s="39" t="s">
        <v>9388</v>
      </c>
      <c r="C4622" s="40">
        <v>19</v>
      </c>
      <c r="D4622" s="38" t="s">
        <v>469</v>
      </c>
    </row>
    <row r="4623" spans="1:4" x14ac:dyDescent="0.25">
      <c r="A4623" s="38" t="s">
        <v>9389</v>
      </c>
      <c r="B4623" s="39" t="s">
        <v>9390</v>
      </c>
      <c r="C4623" s="40">
        <v>19</v>
      </c>
      <c r="D4623" s="38" t="s">
        <v>469</v>
      </c>
    </row>
    <row r="4624" spans="1:4" x14ac:dyDescent="0.25">
      <c r="A4624" s="38" t="s">
        <v>9391</v>
      </c>
      <c r="B4624" s="39" t="s">
        <v>9392</v>
      </c>
      <c r="C4624" s="40">
        <v>19</v>
      </c>
      <c r="D4624" s="38" t="s">
        <v>469</v>
      </c>
    </row>
    <row r="4625" spans="1:4" x14ac:dyDescent="0.25">
      <c r="A4625" s="38" t="s">
        <v>9393</v>
      </c>
      <c r="B4625" s="39" t="s">
        <v>9394</v>
      </c>
      <c r="C4625" s="40">
        <v>19</v>
      </c>
      <c r="D4625" s="38" t="s">
        <v>469</v>
      </c>
    </row>
    <row r="4626" spans="1:4" x14ac:dyDescent="0.25">
      <c r="A4626" s="38" t="s">
        <v>9395</v>
      </c>
      <c r="B4626" s="39" t="s">
        <v>9396</v>
      </c>
      <c r="C4626" s="40">
        <v>19</v>
      </c>
      <c r="D4626" s="38" t="s">
        <v>469</v>
      </c>
    </row>
    <row r="4627" spans="1:4" x14ac:dyDescent="0.25">
      <c r="A4627" s="38" t="s">
        <v>9397</v>
      </c>
      <c r="B4627" s="39" t="s">
        <v>9398</v>
      </c>
      <c r="C4627" s="40">
        <v>19</v>
      </c>
      <c r="D4627" s="38" t="s">
        <v>469</v>
      </c>
    </row>
    <row r="4628" spans="1:4" x14ac:dyDescent="0.25">
      <c r="A4628" s="38" t="s">
        <v>9399</v>
      </c>
      <c r="B4628" s="39" t="s">
        <v>9400</v>
      </c>
      <c r="C4628" s="40">
        <v>19</v>
      </c>
      <c r="D4628" s="38" t="s">
        <v>469</v>
      </c>
    </row>
    <row r="4629" spans="1:4" x14ac:dyDescent="0.25">
      <c r="A4629" s="38" t="s">
        <v>9401</v>
      </c>
      <c r="B4629" s="39" t="s">
        <v>9402</v>
      </c>
      <c r="C4629" s="40">
        <v>19</v>
      </c>
      <c r="D4629" s="38" t="s">
        <v>469</v>
      </c>
    </row>
    <row r="4630" spans="1:4" x14ac:dyDescent="0.25">
      <c r="A4630" s="38" t="s">
        <v>9403</v>
      </c>
      <c r="B4630" s="39" t="s">
        <v>9404</v>
      </c>
      <c r="C4630" s="40">
        <v>19</v>
      </c>
      <c r="D4630" s="38" t="s">
        <v>469</v>
      </c>
    </row>
    <row r="4631" spans="1:4" x14ac:dyDescent="0.25">
      <c r="A4631" s="38" t="s">
        <v>9405</v>
      </c>
      <c r="B4631" s="39" t="s">
        <v>9406</v>
      </c>
      <c r="C4631" s="40">
        <v>19</v>
      </c>
      <c r="D4631" s="38" t="s">
        <v>469</v>
      </c>
    </row>
    <row r="4632" spans="1:4" x14ac:dyDescent="0.25">
      <c r="A4632" s="38" t="s">
        <v>9407</v>
      </c>
      <c r="B4632" s="39" t="s">
        <v>9408</v>
      </c>
      <c r="C4632" s="40">
        <v>19</v>
      </c>
      <c r="D4632" s="38" t="s">
        <v>469</v>
      </c>
    </row>
    <row r="4633" spans="1:4" x14ac:dyDescent="0.25">
      <c r="A4633" s="38" t="s">
        <v>9409</v>
      </c>
      <c r="B4633" s="39" t="s">
        <v>9410</v>
      </c>
      <c r="C4633" s="40">
        <v>20</v>
      </c>
      <c r="D4633" s="38" t="s">
        <v>300</v>
      </c>
    </row>
    <row r="4634" spans="1:4" x14ac:dyDescent="0.25">
      <c r="A4634" s="38" t="s">
        <v>9411</v>
      </c>
      <c r="B4634" s="39" t="s">
        <v>9412</v>
      </c>
      <c r="C4634" s="40">
        <v>19</v>
      </c>
      <c r="D4634" s="38" t="s">
        <v>469</v>
      </c>
    </row>
    <row r="4635" spans="1:4" x14ac:dyDescent="0.25">
      <c r="A4635" s="38" t="s">
        <v>9413</v>
      </c>
      <c r="B4635" s="39" t="s">
        <v>9414</v>
      </c>
      <c r="C4635" s="40">
        <v>19</v>
      </c>
      <c r="D4635" s="38" t="s">
        <v>469</v>
      </c>
    </row>
    <row r="4636" spans="1:4" x14ac:dyDescent="0.25">
      <c r="A4636" s="38" t="s">
        <v>9415</v>
      </c>
      <c r="B4636" s="39" t="s">
        <v>9416</v>
      </c>
      <c r="C4636" s="40">
        <v>19</v>
      </c>
      <c r="D4636" s="38" t="s">
        <v>469</v>
      </c>
    </row>
    <row r="4637" spans="1:4" x14ac:dyDescent="0.25">
      <c r="A4637" s="38" t="s">
        <v>9417</v>
      </c>
      <c r="B4637" s="39" t="s">
        <v>9418</v>
      </c>
      <c r="C4637" s="40">
        <v>19</v>
      </c>
      <c r="D4637" s="38" t="s">
        <v>469</v>
      </c>
    </row>
    <row r="4638" spans="1:4" x14ac:dyDescent="0.25">
      <c r="A4638" s="38" t="s">
        <v>9419</v>
      </c>
      <c r="B4638" s="39" t="s">
        <v>9420</v>
      </c>
      <c r="C4638" s="40">
        <v>19</v>
      </c>
      <c r="D4638" s="38" t="s">
        <v>469</v>
      </c>
    </row>
    <row r="4639" spans="1:4" x14ac:dyDescent="0.25">
      <c r="A4639" s="38" t="s">
        <v>9421</v>
      </c>
      <c r="B4639" s="39" t="s">
        <v>9422</v>
      </c>
      <c r="C4639" s="40">
        <v>19</v>
      </c>
      <c r="D4639" s="38" t="s">
        <v>469</v>
      </c>
    </row>
    <row r="4640" spans="1:4" x14ac:dyDescent="0.25">
      <c r="A4640" s="38" t="s">
        <v>9423</v>
      </c>
      <c r="B4640" s="39" t="s">
        <v>9424</v>
      </c>
      <c r="C4640" s="40">
        <v>19</v>
      </c>
      <c r="D4640" s="38" t="s">
        <v>469</v>
      </c>
    </row>
    <row r="4641" spans="1:4" x14ac:dyDescent="0.25">
      <c r="A4641" s="38" t="s">
        <v>9425</v>
      </c>
      <c r="B4641" s="39" t="s">
        <v>9426</v>
      </c>
      <c r="C4641" s="40">
        <v>19</v>
      </c>
      <c r="D4641" s="38" t="s">
        <v>469</v>
      </c>
    </row>
    <row r="4642" spans="1:4" x14ac:dyDescent="0.25">
      <c r="A4642" s="38" t="s">
        <v>9427</v>
      </c>
      <c r="B4642" s="39" t="s">
        <v>9428</v>
      </c>
      <c r="C4642" s="40">
        <v>19</v>
      </c>
      <c r="D4642" s="38" t="s">
        <v>469</v>
      </c>
    </row>
    <row r="4643" spans="1:4" x14ac:dyDescent="0.25">
      <c r="A4643" s="38" t="s">
        <v>9429</v>
      </c>
      <c r="B4643" s="39" t="s">
        <v>9430</v>
      </c>
      <c r="C4643" s="40">
        <v>19</v>
      </c>
      <c r="D4643" s="38" t="s">
        <v>469</v>
      </c>
    </row>
    <row r="4644" spans="1:4" x14ac:dyDescent="0.25">
      <c r="A4644" s="38" t="s">
        <v>9431</v>
      </c>
      <c r="B4644" s="39" t="s">
        <v>9432</v>
      </c>
      <c r="C4644" s="40">
        <v>20</v>
      </c>
      <c r="D4644" s="38" t="s">
        <v>300</v>
      </c>
    </row>
    <row r="4645" spans="1:4" x14ac:dyDescent="0.25">
      <c r="A4645" s="38" t="s">
        <v>9433</v>
      </c>
      <c r="B4645" s="39" t="s">
        <v>9434</v>
      </c>
      <c r="C4645" s="40">
        <v>19</v>
      </c>
      <c r="D4645" s="38" t="s">
        <v>469</v>
      </c>
    </row>
    <row r="4646" spans="1:4" x14ac:dyDescent="0.25">
      <c r="A4646" s="38" t="s">
        <v>9435</v>
      </c>
      <c r="B4646" s="39" t="s">
        <v>9436</v>
      </c>
      <c r="C4646" s="40">
        <v>19</v>
      </c>
      <c r="D4646" s="38" t="s">
        <v>469</v>
      </c>
    </row>
    <row r="4647" spans="1:4" x14ac:dyDescent="0.25">
      <c r="A4647" s="38" t="s">
        <v>9437</v>
      </c>
      <c r="B4647" s="39" t="s">
        <v>9438</v>
      </c>
      <c r="C4647" s="40">
        <v>19</v>
      </c>
      <c r="D4647" s="38" t="s">
        <v>469</v>
      </c>
    </row>
    <row r="4648" spans="1:4" x14ac:dyDescent="0.25">
      <c r="A4648" s="38" t="s">
        <v>9439</v>
      </c>
      <c r="B4648" s="39" t="s">
        <v>9440</v>
      </c>
      <c r="C4648" s="40">
        <v>19</v>
      </c>
      <c r="D4648" s="38" t="s">
        <v>469</v>
      </c>
    </row>
    <row r="4649" spans="1:4" x14ac:dyDescent="0.25">
      <c r="A4649" s="38" t="s">
        <v>9441</v>
      </c>
      <c r="B4649" s="39" t="s">
        <v>9442</v>
      </c>
      <c r="C4649" s="40">
        <v>19</v>
      </c>
      <c r="D4649" s="38" t="s">
        <v>469</v>
      </c>
    </row>
    <row r="4650" spans="1:4" x14ac:dyDescent="0.25">
      <c r="A4650" s="38" t="s">
        <v>9443</v>
      </c>
      <c r="B4650" s="39" t="s">
        <v>9444</v>
      </c>
      <c r="C4650" s="40">
        <v>19</v>
      </c>
      <c r="D4650" s="38" t="s">
        <v>469</v>
      </c>
    </row>
    <row r="4651" spans="1:4" x14ac:dyDescent="0.25">
      <c r="A4651" s="38" t="s">
        <v>9445</v>
      </c>
      <c r="B4651" s="39" t="s">
        <v>9446</v>
      </c>
      <c r="C4651" s="40">
        <v>19</v>
      </c>
      <c r="D4651" s="38" t="s">
        <v>469</v>
      </c>
    </row>
    <row r="4652" spans="1:4" x14ac:dyDescent="0.25">
      <c r="A4652" s="38" t="s">
        <v>9447</v>
      </c>
      <c r="B4652" s="39" t="s">
        <v>9448</v>
      </c>
      <c r="C4652" s="40">
        <v>19</v>
      </c>
      <c r="D4652" s="38" t="s">
        <v>469</v>
      </c>
    </row>
    <row r="4653" spans="1:4" x14ac:dyDescent="0.25">
      <c r="A4653" s="38" t="s">
        <v>9449</v>
      </c>
      <c r="B4653" s="39" t="s">
        <v>9450</v>
      </c>
      <c r="C4653" s="40">
        <v>19</v>
      </c>
      <c r="D4653" s="38" t="s">
        <v>469</v>
      </c>
    </row>
    <row r="4654" spans="1:4" x14ac:dyDescent="0.25">
      <c r="A4654" s="38" t="s">
        <v>9451</v>
      </c>
      <c r="B4654" s="39" t="s">
        <v>9452</v>
      </c>
      <c r="C4654" s="40">
        <v>19</v>
      </c>
      <c r="D4654" s="38" t="s">
        <v>469</v>
      </c>
    </row>
    <row r="4655" spans="1:4" x14ac:dyDescent="0.25">
      <c r="A4655" s="38" t="s">
        <v>9453</v>
      </c>
      <c r="B4655" s="39" t="s">
        <v>9454</v>
      </c>
      <c r="C4655" s="40">
        <v>19</v>
      </c>
      <c r="D4655" s="38" t="s">
        <v>469</v>
      </c>
    </row>
    <row r="4656" spans="1:4" x14ac:dyDescent="0.25">
      <c r="A4656" s="38" t="s">
        <v>9455</v>
      </c>
      <c r="B4656" s="39" t="s">
        <v>9456</v>
      </c>
      <c r="C4656" s="40">
        <v>19</v>
      </c>
      <c r="D4656" s="38" t="s">
        <v>469</v>
      </c>
    </row>
    <row r="4657" spans="1:4" x14ac:dyDescent="0.25">
      <c r="A4657" s="38" t="s">
        <v>9457</v>
      </c>
      <c r="B4657" s="39" t="s">
        <v>9458</v>
      </c>
      <c r="C4657" s="40">
        <v>19</v>
      </c>
      <c r="D4657" s="38" t="s">
        <v>469</v>
      </c>
    </row>
    <row r="4658" spans="1:4" x14ac:dyDescent="0.25">
      <c r="A4658" s="38" t="s">
        <v>9459</v>
      </c>
      <c r="B4658" s="39" t="s">
        <v>9460</v>
      </c>
      <c r="C4658" s="40">
        <v>19</v>
      </c>
      <c r="D4658" s="38" t="s">
        <v>469</v>
      </c>
    </row>
    <row r="4659" spans="1:4" x14ac:dyDescent="0.25">
      <c r="A4659" s="38" t="s">
        <v>9461</v>
      </c>
      <c r="B4659" s="39" t="s">
        <v>9462</v>
      </c>
      <c r="C4659" s="40">
        <v>19</v>
      </c>
      <c r="D4659" s="38" t="s">
        <v>469</v>
      </c>
    </row>
    <row r="4660" spans="1:4" x14ac:dyDescent="0.25">
      <c r="A4660" s="38" t="s">
        <v>9463</v>
      </c>
      <c r="B4660" s="39" t="s">
        <v>9464</v>
      </c>
      <c r="C4660" s="40">
        <v>19</v>
      </c>
      <c r="D4660" s="38" t="s">
        <v>469</v>
      </c>
    </row>
    <row r="4661" spans="1:4" x14ac:dyDescent="0.25">
      <c r="A4661" s="38" t="s">
        <v>9465</v>
      </c>
      <c r="B4661" s="39" t="s">
        <v>9466</v>
      </c>
      <c r="C4661" s="40">
        <v>19</v>
      </c>
      <c r="D4661" s="38" t="s">
        <v>469</v>
      </c>
    </row>
    <row r="4662" spans="1:4" x14ac:dyDescent="0.25">
      <c r="A4662" s="38" t="s">
        <v>9467</v>
      </c>
      <c r="B4662" s="39" t="s">
        <v>9468</v>
      </c>
      <c r="C4662" s="40">
        <v>19</v>
      </c>
      <c r="D4662" s="38" t="s">
        <v>469</v>
      </c>
    </row>
    <row r="4663" spans="1:4" x14ac:dyDescent="0.25">
      <c r="A4663" s="38" t="s">
        <v>9469</v>
      </c>
      <c r="B4663" s="39" t="s">
        <v>9470</v>
      </c>
      <c r="C4663" s="40">
        <v>19</v>
      </c>
      <c r="D4663" s="38" t="s">
        <v>469</v>
      </c>
    </row>
    <row r="4664" spans="1:4" x14ac:dyDescent="0.25">
      <c r="A4664" s="38" t="s">
        <v>9471</v>
      </c>
      <c r="B4664" s="39" t="s">
        <v>9472</v>
      </c>
      <c r="C4664" s="40">
        <v>19</v>
      </c>
      <c r="D4664" s="38" t="s">
        <v>469</v>
      </c>
    </row>
    <row r="4665" spans="1:4" x14ac:dyDescent="0.25">
      <c r="A4665" s="38" t="s">
        <v>9473</v>
      </c>
      <c r="B4665" s="39" t="s">
        <v>9474</v>
      </c>
      <c r="C4665" s="40">
        <v>19</v>
      </c>
      <c r="D4665" s="38" t="s">
        <v>469</v>
      </c>
    </row>
    <row r="4666" spans="1:4" x14ac:dyDescent="0.25">
      <c r="A4666" s="38" t="s">
        <v>9475</v>
      </c>
      <c r="B4666" s="39" t="s">
        <v>9476</v>
      </c>
      <c r="C4666" s="40">
        <v>19</v>
      </c>
      <c r="D4666" s="38" t="s">
        <v>469</v>
      </c>
    </row>
    <row r="4667" spans="1:4" x14ac:dyDescent="0.25">
      <c r="A4667" s="38" t="s">
        <v>9477</v>
      </c>
      <c r="B4667" s="39" t="s">
        <v>9478</v>
      </c>
      <c r="C4667" s="40">
        <v>19</v>
      </c>
      <c r="D4667" s="38" t="s">
        <v>469</v>
      </c>
    </row>
    <row r="4668" spans="1:4" x14ac:dyDescent="0.25">
      <c r="A4668" s="38" t="s">
        <v>9479</v>
      </c>
      <c r="B4668" s="39" t="s">
        <v>9480</v>
      </c>
      <c r="C4668" s="40">
        <v>19</v>
      </c>
      <c r="D4668" s="38" t="s">
        <v>469</v>
      </c>
    </row>
    <row r="4669" spans="1:4" x14ac:dyDescent="0.25">
      <c r="A4669" s="38" t="s">
        <v>9481</v>
      </c>
      <c r="B4669" s="39" t="s">
        <v>9482</v>
      </c>
      <c r="C4669" s="40">
        <v>19</v>
      </c>
      <c r="D4669" s="38" t="s">
        <v>469</v>
      </c>
    </row>
    <row r="4670" spans="1:4" x14ac:dyDescent="0.25">
      <c r="A4670" s="38" t="s">
        <v>9483</v>
      </c>
      <c r="B4670" s="39" t="s">
        <v>9484</v>
      </c>
      <c r="C4670" s="40">
        <v>19</v>
      </c>
      <c r="D4670" s="38" t="s">
        <v>469</v>
      </c>
    </row>
    <row r="4671" spans="1:4" x14ac:dyDescent="0.25">
      <c r="A4671" s="38" t="s">
        <v>9485</v>
      </c>
      <c r="B4671" s="39" t="s">
        <v>9486</v>
      </c>
      <c r="C4671" s="40">
        <v>19</v>
      </c>
      <c r="D4671" s="38" t="s">
        <v>469</v>
      </c>
    </row>
    <row r="4672" spans="1:4" x14ac:dyDescent="0.25">
      <c r="A4672" s="38" t="s">
        <v>9487</v>
      </c>
      <c r="B4672" s="39" t="s">
        <v>9488</v>
      </c>
      <c r="C4672" s="40">
        <v>19</v>
      </c>
      <c r="D4672" s="38" t="s">
        <v>469</v>
      </c>
    </row>
    <row r="4673" spans="1:4" x14ac:dyDescent="0.25">
      <c r="A4673" s="38" t="s">
        <v>9489</v>
      </c>
      <c r="B4673" s="39" t="s">
        <v>9490</v>
      </c>
      <c r="C4673" s="40">
        <v>19</v>
      </c>
      <c r="D4673" s="38" t="s">
        <v>469</v>
      </c>
    </row>
    <row r="4674" spans="1:4" x14ac:dyDescent="0.25">
      <c r="A4674" s="38" t="s">
        <v>9491</v>
      </c>
      <c r="B4674" s="39" t="s">
        <v>9492</v>
      </c>
      <c r="C4674" s="40">
        <v>19</v>
      </c>
      <c r="D4674" s="38" t="s">
        <v>469</v>
      </c>
    </row>
    <row r="4675" spans="1:4" x14ac:dyDescent="0.25">
      <c r="A4675" s="38" t="s">
        <v>9493</v>
      </c>
      <c r="B4675" s="39" t="s">
        <v>9494</v>
      </c>
      <c r="C4675" s="40">
        <v>19</v>
      </c>
      <c r="D4675" s="38" t="s">
        <v>469</v>
      </c>
    </row>
    <row r="4676" spans="1:4" x14ac:dyDescent="0.25">
      <c r="A4676" s="38" t="s">
        <v>9495</v>
      </c>
      <c r="B4676" s="39" t="s">
        <v>9496</v>
      </c>
      <c r="C4676" s="40">
        <v>19</v>
      </c>
      <c r="D4676" s="38" t="s">
        <v>469</v>
      </c>
    </row>
    <row r="4677" spans="1:4" x14ac:dyDescent="0.25">
      <c r="A4677" s="38" t="s">
        <v>9497</v>
      </c>
      <c r="B4677" s="39" t="s">
        <v>9498</v>
      </c>
      <c r="C4677" s="40">
        <v>19</v>
      </c>
      <c r="D4677" s="38" t="s">
        <v>469</v>
      </c>
    </row>
    <row r="4678" spans="1:4" x14ac:dyDescent="0.25">
      <c r="A4678" s="38" t="s">
        <v>9499</v>
      </c>
      <c r="B4678" s="39" t="s">
        <v>9500</v>
      </c>
      <c r="C4678" s="40">
        <v>19</v>
      </c>
      <c r="D4678" s="38" t="s">
        <v>469</v>
      </c>
    </row>
    <row r="4679" spans="1:4" x14ac:dyDescent="0.25">
      <c r="A4679" s="38" t="s">
        <v>9501</v>
      </c>
      <c r="B4679" s="39" t="s">
        <v>9502</v>
      </c>
      <c r="C4679" s="40">
        <v>19</v>
      </c>
      <c r="D4679" s="38" t="s">
        <v>469</v>
      </c>
    </row>
    <row r="4680" spans="1:4" x14ac:dyDescent="0.25">
      <c r="A4680" s="38" t="s">
        <v>9503</v>
      </c>
      <c r="B4680" s="39" t="s">
        <v>9504</v>
      </c>
      <c r="C4680" s="40">
        <v>19</v>
      </c>
      <c r="D4680" s="38" t="s">
        <v>469</v>
      </c>
    </row>
    <row r="4681" spans="1:4" x14ac:dyDescent="0.25">
      <c r="A4681" s="38" t="s">
        <v>9505</v>
      </c>
      <c r="B4681" s="39" t="s">
        <v>9506</v>
      </c>
      <c r="C4681" s="40">
        <v>19</v>
      </c>
      <c r="D4681" s="38" t="s">
        <v>469</v>
      </c>
    </row>
    <row r="4682" spans="1:4" x14ac:dyDescent="0.25">
      <c r="A4682" s="38" t="s">
        <v>9507</v>
      </c>
      <c r="B4682" s="39" t="s">
        <v>9508</v>
      </c>
      <c r="C4682" s="40">
        <v>19</v>
      </c>
      <c r="D4682" s="38" t="s">
        <v>469</v>
      </c>
    </row>
    <row r="4683" spans="1:4" x14ac:dyDescent="0.25">
      <c r="A4683" s="38" t="s">
        <v>9509</v>
      </c>
      <c r="B4683" s="39" t="s">
        <v>9510</v>
      </c>
      <c r="C4683" s="40">
        <v>19</v>
      </c>
      <c r="D4683" s="38" t="s">
        <v>469</v>
      </c>
    </row>
    <row r="4684" spans="1:4" x14ac:dyDescent="0.25">
      <c r="A4684" s="38" t="s">
        <v>9511</v>
      </c>
      <c r="B4684" s="39" t="s">
        <v>9512</v>
      </c>
      <c r="C4684" s="40">
        <v>19</v>
      </c>
      <c r="D4684" s="38" t="s">
        <v>469</v>
      </c>
    </row>
    <row r="4685" spans="1:4" x14ac:dyDescent="0.25">
      <c r="A4685" s="38" t="s">
        <v>9513</v>
      </c>
      <c r="B4685" s="39" t="s">
        <v>9514</v>
      </c>
      <c r="C4685" s="40">
        <v>19</v>
      </c>
      <c r="D4685" s="38" t="s">
        <v>469</v>
      </c>
    </row>
    <row r="4686" spans="1:4" x14ac:dyDescent="0.25">
      <c r="A4686" s="38" t="s">
        <v>9515</v>
      </c>
      <c r="B4686" s="39" t="s">
        <v>9516</v>
      </c>
      <c r="C4686" s="40">
        <v>19</v>
      </c>
      <c r="D4686" s="38" t="s">
        <v>469</v>
      </c>
    </row>
    <row r="4687" spans="1:4" x14ac:dyDescent="0.25">
      <c r="A4687" s="38" t="s">
        <v>9517</v>
      </c>
      <c r="B4687" s="39" t="s">
        <v>9518</v>
      </c>
      <c r="C4687" s="40">
        <v>19</v>
      </c>
      <c r="D4687" s="38" t="s">
        <v>469</v>
      </c>
    </row>
    <row r="4688" spans="1:4" x14ac:dyDescent="0.25">
      <c r="A4688" s="38" t="s">
        <v>9519</v>
      </c>
      <c r="B4688" s="39" t="s">
        <v>9520</v>
      </c>
      <c r="C4688" s="40">
        <v>19</v>
      </c>
      <c r="D4688" s="38" t="s">
        <v>469</v>
      </c>
    </row>
    <row r="4689" spans="1:4" x14ac:dyDescent="0.25">
      <c r="A4689" s="38" t="s">
        <v>9521</v>
      </c>
      <c r="B4689" s="39" t="s">
        <v>9522</v>
      </c>
      <c r="C4689" s="40">
        <v>19</v>
      </c>
      <c r="D4689" s="38" t="s">
        <v>469</v>
      </c>
    </row>
    <row r="4690" spans="1:4" x14ac:dyDescent="0.25">
      <c r="A4690" s="38" t="s">
        <v>9523</v>
      </c>
      <c r="B4690" s="39" t="s">
        <v>9524</v>
      </c>
      <c r="C4690" s="40">
        <v>19</v>
      </c>
      <c r="D4690" s="38" t="s">
        <v>469</v>
      </c>
    </row>
    <row r="4691" spans="1:4" x14ac:dyDescent="0.25">
      <c r="A4691" s="38" t="s">
        <v>9525</v>
      </c>
      <c r="B4691" s="39" t="s">
        <v>9526</v>
      </c>
      <c r="C4691" s="40">
        <v>19</v>
      </c>
      <c r="D4691" s="38" t="s">
        <v>469</v>
      </c>
    </row>
    <row r="4692" spans="1:4" x14ac:dyDescent="0.25">
      <c r="A4692" s="38" t="s">
        <v>9527</v>
      </c>
      <c r="B4692" s="39" t="s">
        <v>9528</v>
      </c>
      <c r="C4692" s="40">
        <v>19</v>
      </c>
      <c r="D4692" s="38" t="s">
        <v>469</v>
      </c>
    </row>
    <row r="4693" spans="1:4" x14ac:dyDescent="0.25">
      <c r="A4693" s="38" t="s">
        <v>9529</v>
      </c>
      <c r="B4693" s="39" t="s">
        <v>9530</v>
      </c>
      <c r="C4693" s="40">
        <v>19</v>
      </c>
      <c r="D4693" s="38" t="s">
        <v>469</v>
      </c>
    </row>
    <row r="4694" spans="1:4" x14ac:dyDescent="0.25">
      <c r="A4694" s="38" t="s">
        <v>9531</v>
      </c>
      <c r="B4694" s="39" t="s">
        <v>9532</v>
      </c>
      <c r="C4694" s="40">
        <v>19</v>
      </c>
      <c r="D4694" s="38" t="s">
        <v>469</v>
      </c>
    </row>
    <row r="4695" spans="1:4" x14ac:dyDescent="0.25">
      <c r="A4695" s="38" t="s">
        <v>9533</v>
      </c>
      <c r="B4695" s="39" t="s">
        <v>9534</v>
      </c>
      <c r="C4695" s="40">
        <v>19</v>
      </c>
      <c r="D4695" s="38" t="s">
        <v>469</v>
      </c>
    </row>
    <row r="4696" spans="1:4" x14ac:dyDescent="0.25">
      <c r="A4696" s="38" t="s">
        <v>9535</v>
      </c>
      <c r="B4696" s="39" t="s">
        <v>9536</v>
      </c>
      <c r="C4696" s="40">
        <v>19</v>
      </c>
      <c r="D4696" s="38" t="s">
        <v>469</v>
      </c>
    </row>
    <row r="4697" spans="1:4" x14ac:dyDescent="0.25">
      <c r="A4697" s="38" t="s">
        <v>9537</v>
      </c>
      <c r="B4697" s="39" t="s">
        <v>9538</v>
      </c>
      <c r="C4697" s="40">
        <v>19</v>
      </c>
      <c r="D4697" s="38" t="s">
        <v>469</v>
      </c>
    </row>
    <row r="4698" spans="1:4" x14ac:dyDescent="0.25">
      <c r="A4698" s="38" t="s">
        <v>9539</v>
      </c>
      <c r="B4698" s="39" t="s">
        <v>9540</v>
      </c>
      <c r="C4698" s="40">
        <v>19</v>
      </c>
      <c r="D4698" s="38" t="s">
        <v>469</v>
      </c>
    </row>
    <row r="4699" spans="1:4" x14ac:dyDescent="0.25">
      <c r="A4699" s="38" t="s">
        <v>9541</v>
      </c>
      <c r="B4699" s="39" t="s">
        <v>9542</v>
      </c>
      <c r="C4699" s="40">
        <v>19</v>
      </c>
      <c r="D4699" s="38" t="s">
        <v>469</v>
      </c>
    </row>
    <row r="4700" spans="1:4" x14ac:dyDescent="0.25">
      <c r="A4700" s="38" t="s">
        <v>9543</v>
      </c>
      <c r="B4700" s="39" t="s">
        <v>9544</v>
      </c>
      <c r="C4700" s="40">
        <v>19</v>
      </c>
      <c r="D4700" s="38" t="s">
        <v>469</v>
      </c>
    </row>
    <row r="4701" spans="1:4" x14ac:dyDescent="0.25">
      <c r="A4701" s="38" t="s">
        <v>9545</v>
      </c>
      <c r="B4701" s="39" t="s">
        <v>9546</v>
      </c>
      <c r="C4701" s="40">
        <v>19</v>
      </c>
      <c r="D4701" s="38" t="s">
        <v>469</v>
      </c>
    </row>
    <row r="4702" spans="1:4" x14ac:dyDescent="0.25">
      <c r="A4702" s="38" t="s">
        <v>9547</v>
      </c>
      <c r="B4702" s="39" t="s">
        <v>9548</v>
      </c>
      <c r="C4702" s="40">
        <v>19</v>
      </c>
      <c r="D4702" s="38" t="s">
        <v>469</v>
      </c>
    </row>
    <row r="4703" spans="1:4" x14ac:dyDescent="0.25">
      <c r="A4703" s="38" t="s">
        <v>9549</v>
      </c>
      <c r="B4703" s="39" t="s">
        <v>9550</v>
      </c>
      <c r="C4703" s="40">
        <v>19</v>
      </c>
      <c r="D4703" s="38" t="s">
        <v>469</v>
      </c>
    </row>
    <row r="4704" spans="1:4" x14ac:dyDescent="0.25">
      <c r="A4704" s="38" t="s">
        <v>9551</v>
      </c>
      <c r="B4704" s="39" t="s">
        <v>9552</v>
      </c>
      <c r="C4704" s="40">
        <v>19</v>
      </c>
      <c r="D4704" s="38" t="s">
        <v>469</v>
      </c>
    </row>
    <row r="4705" spans="1:4" x14ac:dyDescent="0.25">
      <c r="A4705" s="38" t="s">
        <v>9553</v>
      </c>
      <c r="B4705" s="39" t="s">
        <v>9554</v>
      </c>
      <c r="C4705" s="40">
        <v>19</v>
      </c>
      <c r="D4705" s="38" t="s">
        <v>469</v>
      </c>
    </row>
    <row r="4706" spans="1:4" x14ac:dyDescent="0.25">
      <c r="A4706" s="38" t="s">
        <v>9555</v>
      </c>
      <c r="B4706" s="39" t="s">
        <v>9556</v>
      </c>
      <c r="C4706" s="40">
        <v>19</v>
      </c>
      <c r="D4706" s="38" t="s">
        <v>469</v>
      </c>
    </row>
    <row r="4707" spans="1:4" x14ac:dyDescent="0.25">
      <c r="A4707" s="38" t="s">
        <v>9557</v>
      </c>
      <c r="B4707" s="39" t="s">
        <v>9558</v>
      </c>
      <c r="C4707" s="40">
        <v>19</v>
      </c>
      <c r="D4707" s="38" t="s">
        <v>469</v>
      </c>
    </row>
    <row r="4708" spans="1:4" x14ac:dyDescent="0.25">
      <c r="A4708" s="38" t="s">
        <v>9559</v>
      </c>
      <c r="B4708" s="39" t="s">
        <v>9560</v>
      </c>
      <c r="C4708" s="40">
        <v>19</v>
      </c>
      <c r="D4708" s="38" t="s">
        <v>469</v>
      </c>
    </row>
    <row r="4709" spans="1:4" x14ac:dyDescent="0.25">
      <c r="A4709" s="38" t="s">
        <v>9561</v>
      </c>
      <c r="B4709" s="39" t="s">
        <v>9562</v>
      </c>
      <c r="C4709" s="40">
        <v>19</v>
      </c>
      <c r="D4709" s="38" t="s">
        <v>469</v>
      </c>
    </row>
    <row r="4710" spans="1:4" x14ac:dyDescent="0.25">
      <c r="A4710" s="38" t="s">
        <v>9563</v>
      </c>
      <c r="B4710" s="39" t="s">
        <v>9564</v>
      </c>
      <c r="C4710" s="40">
        <v>19</v>
      </c>
      <c r="D4710" s="38" t="s">
        <v>469</v>
      </c>
    </row>
    <row r="4711" spans="1:4" x14ac:dyDescent="0.25">
      <c r="A4711" s="38" t="s">
        <v>9565</v>
      </c>
      <c r="B4711" s="39" t="s">
        <v>9566</v>
      </c>
      <c r="C4711" s="40">
        <v>19</v>
      </c>
      <c r="D4711" s="38" t="s">
        <v>469</v>
      </c>
    </row>
    <row r="4712" spans="1:4" x14ac:dyDescent="0.25">
      <c r="A4712" s="38" t="s">
        <v>9567</v>
      </c>
      <c r="B4712" s="39" t="s">
        <v>9568</v>
      </c>
      <c r="C4712" s="40">
        <v>19</v>
      </c>
      <c r="D4712" s="38" t="s">
        <v>469</v>
      </c>
    </row>
    <row r="4713" spans="1:4" x14ac:dyDescent="0.25">
      <c r="A4713" s="38" t="s">
        <v>9569</v>
      </c>
      <c r="B4713" s="39" t="s">
        <v>9570</v>
      </c>
      <c r="C4713" s="40">
        <v>19</v>
      </c>
      <c r="D4713" s="38" t="s">
        <v>469</v>
      </c>
    </row>
    <row r="4714" spans="1:4" x14ac:dyDescent="0.25">
      <c r="A4714" s="38" t="s">
        <v>9571</v>
      </c>
      <c r="B4714" s="39" t="s">
        <v>9572</v>
      </c>
      <c r="C4714" s="40">
        <v>19</v>
      </c>
      <c r="D4714" s="38" t="s">
        <v>469</v>
      </c>
    </row>
    <row r="4715" spans="1:4" x14ac:dyDescent="0.25">
      <c r="A4715" s="38" t="s">
        <v>9573</v>
      </c>
      <c r="B4715" s="39" t="s">
        <v>9574</v>
      </c>
      <c r="C4715" s="40">
        <v>19</v>
      </c>
      <c r="D4715" s="38" t="s">
        <v>469</v>
      </c>
    </row>
    <row r="4716" spans="1:4" x14ac:dyDescent="0.25">
      <c r="A4716" s="38" t="s">
        <v>9575</v>
      </c>
      <c r="B4716" s="39" t="s">
        <v>9576</v>
      </c>
      <c r="C4716" s="40">
        <v>19</v>
      </c>
      <c r="D4716" s="38" t="s">
        <v>469</v>
      </c>
    </row>
    <row r="4717" spans="1:4" x14ac:dyDescent="0.25">
      <c r="A4717" s="38" t="s">
        <v>9577</v>
      </c>
      <c r="B4717" s="39" t="s">
        <v>9578</v>
      </c>
      <c r="C4717" s="40">
        <v>19</v>
      </c>
      <c r="D4717" s="38" t="s">
        <v>469</v>
      </c>
    </row>
    <row r="4718" spans="1:4" x14ac:dyDescent="0.25">
      <c r="A4718" s="38" t="s">
        <v>9579</v>
      </c>
      <c r="B4718" s="39" t="s">
        <v>9580</v>
      </c>
      <c r="C4718" s="40">
        <v>19</v>
      </c>
      <c r="D4718" s="38" t="s">
        <v>469</v>
      </c>
    </row>
    <row r="4719" spans="1:4" x14ac:dyDescent="0.25">
      <c r="A4719" s="38" t="s">
        <v>9581</v>
      </c>
      <c r="B4719" s="39" t="s">
        <v>9582</v>
      </c>
      <c r="C4719" s="40">
        <v>19</v>
      </c>
      <c r="D4719" s="38" t="s">
        <v>469</v>
      </c>
    </row>
    <row r="4720" spans="1:4" x14ac:dyDescent="0.25">
      <c r="A4720" s="38" t="s">
        <v>9583</v>
      </c>
      <c r="B4720" s="39" t="s">
        <v>9584</v>
      </c>
      <c r="C4720" s="40">
        <v>19</v>
      </c>
      <c r="D4720" s="38" t="s">
        <v>469</v>
      </c>
    </row>
    <row r="4721" spans="1:4" x14ac:dyDescent="0.25">
      <c r="A4721" s="38" t="s">
        <v>9585</v>
      </c>
      <c r="B4721" s="39" t="s">
        <v>9586</v>
      </c>
      <c r="C4721" s="40">
        <v>19</v>
      </c>
      <c r="D4721" s="38" t="s">
        <v>469</v>
      </c>
    </row>
    <row r="4722" spans="1:4" x14ac:dyDescent="0.25">
      <c r="A4722" s="38" t="s">
        <v>9587</v>
      </c>
      <c r="B4722" s="39" t="s">
        <v>9588</v>
      </c>
      <c r="C4722" s="40">
        <v>19</v>
      </c>
      <c r="D4722" s="38" t="s">
        <v>469</v>
      </c>
    </row>
    <row r="4723" spans="1:4" x14ac:dyDescent="0.25">
      <c r="A4723" s="38" t="s">
        <v>9589</v>
      </c>
      <c r="B4723" s="39" t="s">
        <v>9590</v>
      </c>
      <c r="C4723" s="40">
        <v>19</v>
      </c>
      <c r="D4723" s="38" t="s">
        <v>469</v>
      </c>
    </row>
    <row r="4724" spans="1:4" x14ac:dyDescent="0.25">
      <c r="A4724" s="38" t="s">
        <v>9591</v>
      </c>
      <c r="B4724" s="39" t="s">
        <v>9592</v>
      </c>
      <c r="C4724" s="40">
        <v>19</v>
      </c>
      <c r="D4724" s="38" t="s">
        <v>469</v>
      </c>
    </row>
    <row r="4725" spans="1:4" x14ac:dyDescent="0.25">
      <c r="A4725" s="38" t="s">
        <v>9593</v>
      </c>
      <c r="B4725" s="39" t="s">
        <v>9594</v>
      </c>
      <c r="C4725" s="40">
        <v>19</v>
      </c>
      <c r="D4725" s="38" t="s">
        <v>469</v>
      </c>
    </row>
    <row r="4726" spans="1:4" x14ac:dyDescent="0.25">
      <c r="A4726" s="38" t="s">
        <v>9595</v>
      </c>
      <c r="B4726" s="39" t="s">
        <v>9596</v>
      </c>
      <c r="C4726" s="40">
        <v>19</v>
      </c>
      <c r="D4726" s="38" t="s">
        <v>469</v>
      </c>
    </row>
    <row r="4727" spans="1:4" x14ac:dyDescent="0.25">
      <c r="A4727" s="38" t="s">
        <v>9597</v>
      </c>
      <c r="B4727" s="39" t="s">
        <v>9598</v>
      </c>
      <c r="C4727" s="40">
        <v>19</v>
      </c>
      <c r="D4727" s="38" t="s">
        <v>469</v>
      </c>
    </row>
    <row r="4728" spans="1:4" x14ac:dyDescent="0.25">
      <c r="A4728" s="38" t="s">
        <v>9599</v>
      </c>
      <c r="B4728" s="39" t="s">
        <v>9600</v>
      </c>
      <c r="C4728" s="40">
        <v>19</v>
      </c>
      <c r="D4728" s="38" t="s">
        <v>469</v>
      </c>
    </row>
    <row r="4729" spans="1:4" x14ac:dyDescent="0.25">
      <c r="A4729" s="38" t="s">
        <v>9601</v>
      </c>
      <c r="B4729" s="39" t="s">
        <v>9602</v>
      </c>
      <c r="C4729" s="40">
        <v>19</v>
      </c>
      <c r="D4729" s="38" t="s">
        <v>469</v>
      </c>
    </row>
    <row r="4730" spans="1:4" x14ac:dyDescent="0.25">
      <c r="A4730" s="38" t="s">
        <v>9603</v>
      </c>
      <c r="B4730" s="39" t="s">
        <v>9604</v>
      </c>
      <c r="C4730" s="40">
        <v>19</v>
      </c>
      <c r="D4730" s="38" t="s">
        <v>469</v>
      </c>
    </row>
    <row r="4731" spans="1:4" x14ac:dyDescent="0.25">
      <c r="A4731" s="38" t="s">
        <v>9605</v>
      </c>
      <c r="B4731" s="39" t="s">
        <v>9606</v>
      </c>
      <c r="C4731" s="40">
        <v>19</v>
      </c>
      <c r="D4731" s="38" t="s">
        <v>469</v>
      </c>
    </row>
    <row r="4732" spans="1:4" x14ac:dyDescent="0.25">
      <c r="A4732" s="38" t="s">
        <v>9607</v>
      </c>
      <c r="B4732" s="39" t="s">
        <v>9608</v>
      </c>
      <c r="C4732" s="40">
        <v>19</v>
      </c>
      <c r="D4732" s="38" t="s">
        <v>469</v>
      </c>
    </row>
    <row r="4733" spans="1:4" x14ac:dyDescent="0.25">
      <c r="A4733" s="38" t="s">
        <v>9609</v>
      </c>
      <c r="B4733" s="39" t="s">
        <v>9610</v>
      </c>
      <c r="C4733" s="40">
        <v>19</v>
      </c>
      <c r="D4733" s="38" t="s">
        <v>469</v>
      </c>
    </row>
    <row r="4734" spans="1:4" x14ac:dyDescent="0.25">
      <c r="A4734" s="38" t="s">
        <v>9611</v>
      </c>
      <c r="B4734" s="39" t="s">
        <v>9612</v>
      </c>
      <c r="C4734" s="40">
        <v>19</v>
      </c>
      <c r="D4734" s="38" t="s">
        <v>469</v>
      </c>
    </row>
    <row r="4735" spans="1:4" x14ac:dyDescent="0.25">
      <c r="A4735" s="38" t="s">
        <v>9613</v>
      </c>
      <c r="B4735" s="39" t="s">
        <v>9614</v>
      </c>
      <c r="C4735" s="40">
        <v>19</v>
      </c>
      <c r="D4735" s="38" t="s">
        <v>469</v>
      </c>
    </row>
    <row r="4736" spans="1:4" x14ac:dyDescent="0.25">
      <c r="A4736" s="38" t="s">
        <v>9615</v>
      </c>
      <c r="B4736" s="39" t="s">
        <v>9616</v>
      </c>
      <c r="C4736" s="40">
        <v>19</v>
      </c>
      <c r="D4736" s="38" t="s">
        <v>469</v>
      </c>
    </row>
    <row r="4737" spans="1:4" x14ac:dyDescent="0.25">
      <c r="A4737" s="38" t="s">
        <v>9617</v>
      </c>
      <c r="B4737" s="39" t="s">
        <v>9618</v>
      </c>
      <c r="C4737" s="40">
        <v>19</v>
      </c>
      <c r="D4737" s="38" t="s">
        <v>469</v>
      </c>
    </row>
    <row r="4738" spans="1:4" x14ac:dyDescent="0.25">
      <c r="A4738" s="38" t="s">
        <v>9619</v>
      </c>
      <c r="B4738" s="39" t="s">
        <v>9620</v>
      </c>
      <c r="C4738" s="40">
        <v>19</v>
      </c>
      <c r="D4738" s="38" t="s">
        <v>469</v>
      </c>
    </row>
    <row r="4739" spans="1:4" x14ac:dyDescent="0.25">
      <c r="A4739" s="38" t="s">
        <v>9621</v>
      </c>
      <c r="B4739" s="39" t="s">
        <v>9622</v>
      </c>
      <c r="C4739" s="40">
        <v>19</v>
      </c>
      <c r="D4739" s="38" t="s">
        <v>469</v>
      </c>
    </row>
    <row r="4740" spans="1:4" x14ac:dyDescent="0.25">
      <c r="A4740" s="38" t="s">
        <v>9623</v>
      </c>
      <c r="B4740" s="39" t="s">
        <v>9624</v>
      </c>
      <c r="C4740" s="40">
        <v>19</v>
      </c>
      <c r="D4740" s="38" t="s">
        <v>469</v>
      </c>
    </row>
    <row r="4741" spans="1:4" x14ac:dyDescent="0.25">
      <c r="A4741" s="38" t="s">
        <v>9625</v>
      </c>
      <c r="B4741" s="39" t="s">
        <v>9626</v>
      </c>
      <c r="C4741" s="40">
        <v>19</v>
      </c>
      <c r="D4741" s="38" t="s">
        <v>469</v>
      </c>
    </row>
    <row r="4742" spans="1:4" x14ac:dyDescent="0.25">
      <c r="A4742" s="38" t="s">
        <v>9627</v>
      </c>
      <c r="B4742" s="39" t="s">
        <v>9628</v>
      </c>
      <c r="C4742" s="40">
        <v>19</v>
      </c>
      <c r="D4742" s="38" t="s">
        <v>469</v>
      </c>
    </row>
    <row r="4743" spans="1:4" x14ac:dyDescent="0.25">
      <c r="A4743" s="38" t="s">
        <v>9629</v>
      </c>
      <c r="B4743" s="39" t="s">
        <v>9630</v>
      </c>
      <c r="C4743" s="40">
        <v>19</v>
      </c>
      <c r="D4743" s="38" t="s">
        <v>469</v>
      </c>
    </row>
    <row r="4744" spans="1:4" x14ac:dyDescent="0.25">
      <c r="A4744" s="38" t="s">
        <v>9631</v>
      </c>
      <c r="B4744" s="39" t="s">
        <v>9632</v>
      </c>
      <c r="C4744" s="40">
        <v>19</v>
      </c>
      <c r="D4744" s="38" t="s">
        <v>469</v>
      </c>
    </row>
    <row r="4745" spans="1:4" x14ac:dyDescent="0.25">
      <c r="A4745" s="38" t="s">
        <v>9633</v>
      </c>
      <c r="B4745" s="39" t="s">
        <v>9634</v>
      </c>
      <c r="C4745" s="40">
        <v>19</v>
      </c>
      <c r="D4745" s="38" t="s">
        <v>469</v>
      </c>
    </row>
    <row r="4746" spans="1:4" x14ac:dyDescent="0.25">
      <c r="A4746" s="38" t="s">
        <v>9635</v>
      </c>
      <c r="B4746" s="39" t="s">
        <v>9636</v>
      </c>
      <c r="C4746" s="40">
        <v>19</v>
      </c>
      <c r="D4746" s="38" t="s">
        <v>469</v>
      </c>
    </row>
    <row r="4747" spans="1:4" x14ac:dyDescent="0.25">
      <c r="A4747" s="38" t="s">
        <v>9637</v>
      </c>
      <c r="B4747" s="39" t="s">
        <v>9638</v>
      </c>
      <c r="C4747" s="40">
        <v>19</v>
      </c>
      <c r="D4747" s="38" t="s">
        <v>469</v>
      </c>
    </row>
    <row r="4748" spans="1:4" x14ac:dyDescent="0.25">
      <c r="A4748" s="38" t="s">
        <v>9639</v>
      </c>
      <c r="B4748" s="39" t="s">
        <v>9640</v>
      </c>
      <c r="C4748" s="40">
        <v>19</v>
      </c>
      <c r="D4748" s="38" t="s">
        <v>469</v>
      </c>
    </row>
    <row r="4749" spans="1:4" x14ac:dyDescent="0.25">
      <c r="A4749" s="38" t="s">
        <v>9641</v>
      </c>
      <c r="B4749" s="39" t="s">
        <v>9642</v>
      </c>
      <c r="C4749" s="40">
        <v>19</v>
      </c>
      <c r="D4749" s="38" t="s">
        <v>469</v>
      </c>
    </row>
    <row r="4750" spans="1:4" x14ac:dyDescent="0.25">
      <c r="A4750" s="38" t="s">
        <v>9643</v>
      </c>
      <c r="B4750" s="39" t="s">
        <v>9644</v>
      </c>
      <c r="C4750" s="40">
        <v>19</v>
      </c>
      <c r="D4750" s="38" t="s">
        <v>469</v>
      </c>
    </row>
    <row r="4751" spans="1:4" x14ac:dyDescent="0.25">
      <c r="A4751" s="38" t="s">
        <v>9645</v>
      </c>
      <c r="B4751" s="39" t="s">
        <v>9646</v>
      </c>
      <c r="C4751" s="40">
        <v>19</v>
      </c>
      <c r="D4751" s="38" t="s">
        <v>469</v>
      </c>
    </row>
    <row r="4752" spans="1:4" x14ac:dyDescent="0.25">
      <c r="A4752" s="38" t="s">
        <v>9647</v>
      </c>
      <c r="B4752" s="39" t="s">
        <v>9648</v>
      </c>
      <c r="C4752" s="40">
        <v>19</v>
      </c>
      <c r="D4752" s="38" t="s">
        <v>469</v>
      </c>
    </row>
    <row r="4753" spans="1:4" x14ac:dyDescent="0.25">
      <c r="A4753" s="38" t="s">
        <v>9649</v>
      </c>
      <c r="B4753" s="39" t="s">
        <v>9650</v>
      </c>
      <c r="C4753" s="40">
        <v>19</v>
      </c>
      <c r="D4753" s="38" t="s">
        <v>469</v>
      </c>
    </row>
    <row r="4754" spans="1:4" x14ac:dyDescent="0.25">
      <c r="A4754" s="38" t="s">
        <v>9651</v>
      </c>
      <c r="B4754" s="39" t="s">
        <v>9652</v>
      </c>
      <c r="C4754" s="40">
        <v>19</v>
      </c>
      <c r="D4754" s="38" t="s">
        <v>469</v>
      </c>
    </row>
    <row r="4755" spans="1:4" x14ac:dyDescent="0.25">
      <c r="A4755" s="38" t="s">
        <v>9653</v>
      </c>
      <c r="B4755" s="39" t="s">
        <v>9654</v>
      </c>
      <c r="C4755" s="40">
        <v>19</v>
      </c>
      <c r="D4755" s="38" t="s">
        <v>469</v>
      </c>
    </row>
    <row r="4756" spans="1:4" x14ac:dyDescent="0.25">
      <c r="A4756" s="38" t="s">
        <v>9655</v>
      </c>
      <c r="B4756" s="39" t="s">
        <v>9656</v>
      </c>
      <c r="C4756" s="40">
        <v>19</v>
      </c>
      <c r="D4756" s="38" t="s">
        <v>469</v>
      </c>
    </row>
    <row r="4757" spans="1:4" x14ac:dyDescent="0.25">
      <c r="A4757" s="38" t="s">
        <v>9657</v>
      </c>
      <c r="B4757" s="39" t="s">
        <v>9658</v>
      </c>
      <c r="C4757" s="40">
        <v>19</v>
      </c>
      <c r="D4757" s="38" t="s">
        <v>469</v>
      </c>
    </row>
    <row r="4758" spans="1:4" x14ac:dyDescent="0.25">
      <c r="A4758" s="38" t="s">
        <v>9659</v>
      </c>
      <c r="B4758" s="39" t="s">
        <v>9660</v>
      </c>
      <c r="C4758" s="40">
        <v>19</v>
      </c>
      <c r="D4758" s="38" t="s">
        <v>469</v>
      </c>
    </row>
    <row r="4759" spans="1:4" x14ac:dyDescent="0.25">
      <c r="A4759" s="38" t="s">
        <v>9661</v>
      </c>
      <c r="B4759" s="39" t="s">
        <v>9662</v>
      </c>
      <c r="C4759" s="40">
        <v>19</v>
      </c>
      <c r="D4759" s="38" t="s">
        <v>469</v>
      </c>
    </row>
    <row r="4760" spans="1:4" x14ac:dyDescent="0.25">
      <c r="A4760" s="38" t="s">
        <v>9663</v>
      </c>
      <c r="B4760" s="39" t="s">
        <v>9664</v>
      </c>
      <c r="C4760" s="40">
        <v>19</v>
      </c>
      <c r="D4760" s="38" t="s">
        <v>469</v>
      </c>
    </row>
    <row r="4761" spans="1:4" x14ac:dyDescent="0.25">
      <c r="A4761" s="38" t="s">
        <v>9665</v>
      </c>
      <c r="B4761" s="39" t="s">
        <v>9666</v>
      </c>
      <c r="C4761" s="40">
        <v>19</v>
      </c>
      <c r="D4761" s="38" t="s">
        <v>469</v>
      </c>
    </row>
    <row r="4762" spans="1:4" x14ac:dyDescent="0.25">
      <c r="A4762" s="38" t="s">
        <v>9667</v>
      </c>
      <c r="B4762" s="39" t="s">
        <v>9668</v>
      </c>
      <c r="C4762" s="40">
        <v>19</v>
      </c>
      <c r="D4762" s="38" t="s">
        <v>469</v>
      </c>
    </row>
    <row r="4763" spans="1:4" x14ac:dyDescent="0.25">
      <c r="A4763" s="38" t="s">
        <v>9669</v>
      </c>
      <c r="B4763" s="39" t="s">
        <v>9670</v>
      </c>
      <c r="C4763" s="40">
        <v>19</v>
      </c>
      <c r="D4763" s="38" t="s">
        <v>469</v>
      </c>
    </row>
    <row r="4764" spans="1:4" x14ac:dyDescent="0.25">
      <c r="A4764" s="38" t="s">
        <v>9671</v>
      </c>
      <c r="B4764" s="39" t="s">
        <v>9672</v>
      </c>
      <c r="C4764" s="40">
        <v>19</v>
      </c>
      <c r="D4764" s="38" t="s">
        <v>469</v>
      </c>
    </row>
    <row r="4765" spans="1:4" x14ac:dyDescent="0.25">
      <c r="A4765" s="38" t="s">
        <v>9673</v>
      </c>
      <c r="B4765" s="39" t="s">
        <v>9674</v>
      </c>
      <c r="C4765" s="40">
        <v>20</v>
      </c>
      <c r="D4765" s="38" t="s">
        <v>300</v>
      </c>
    </row>
    <row r="4766" spans="1:4" x14ac:dyDescent="0.25">
      <c r="A4766" s="38" t="s">
        <v>9675</v>
      </c>
      <c r="B4766" s="39" t="s">
        <v>9676</v>
      </c>
      <c r="C4766" s="40">
        <v>20</v>
      </c>
      <c r="D4766" s="38" t="s">
        <v>300</v>
      </c>
    </row>
    <row r="4767" spans="1:4" x14ac:dyDescent="0.25">
      <c r="A4767" s="38" t="s">
        <v>9677</v>
      </c>
      <c r="B4767" s="39" t="s">
        <v>9678</v>
      </c>
      <c r="C4767" s="40">
        <v>19</v>
      </c>
      <c r="D4767" s="38" t="s">
        <v>469</v>
      </c>
    </row>
    <row r="4768" spans="1:4" x14ac:dyDescent="0.25">
      <c r="A4768" s="38" t="s">
        <v>9679</v>
      </c>
      <c r="B4768" s="39" t="s">
        <v>9680</v>
      </c>
      <c r="C4768" s="40">
        <v>19</v>
      </c>
      <c r="D4768" s="38" t="s">
        <v>469</v>
      </c>
    </row>
    <row r="4769" spans="1:4" x14ac:dyDescent="0.25">
      <c r="A4769" s="38" t="s">
        <v>9681</v>
      </c>
      <c r="B4769" s="39" t="s">
        <v>9682</v>
      </c>
      <c r="C4769" s="40">
        <v>19</v>
      </c>
      <c r="D4769" s="38" t="s">
        <v>469</v>
      </c>
    </row>
    <row r="4770" spans="1:4" x14ac:dyDescent="0.25">
      <c r="A4770" s="38" t="s">
        <v>9683</v>
      </c>
      <c r="B4770" s="39" t="s">
        <v>9684</v>
      </c>
      <c r="C4770" s="40">
        <v>19</v>
      </c>
      <c r="D4770" s="38" t="s">
        <v>469</v>
      </c>
    </row>
    <row r="4771" spans="1:4" x14ac:dyDescent="0.25">
      <c r="A4771" s="38" t="s">
        <v>9685</v>
      </c>
      <c r="B4771" s="39" t="s">
        <v>9686</v>
      </c>
      <c r="C4771" s="40">
        <v>19</v>
      </c>
      <c r="D4771" s="38" t="s">
        <v>469</v>
      </c>
    </row>
    <row r="4772" spans="1:4" x14ac:dyDescent="0.25">
      <c r="A4772" s="38" t="s">
        <v>9687</v>
      </c>
      <c r="B4772" s="39" t="s">
        <v>9688</v>
      </c>
      <c r="C4772" s="40">
        <v>19</v>
      </c>
      <c r="D4772" s="38" t="s">
        <v>469</v>
      </c>
    </row>
    <row r="4773" spans="1:4" x14ac:dyDescent="0.25">
      <c r="A4773" s="38" t="s">
        <v>9689</v>
      </c>
      <c r="B4773" s="39" t="s">
        <v>9690</v>
      </c>
      <c r="C4773" s="40">
        <v>19</v>
      </c>
      <c r="D4773" s="38" t="s">
        <v>469</v>
      </c>
    </row>
    <row r="4774" spans="1:4" x14ac:dyDescent="0.25">
      <c r="A4774" s="38" t="s">
        <v>9691</v>
      </c>
      <c r="B4774" s="39" t="s">
        <v>9692</v>
      </c>
      <c r="C4774" s="40">
        <v>19</v>
      </c>
      <c r="D4774" s="38" t="s">
        <v>469</v>
      </c>
    </row>
    <row r="4775" spans="1:4" x14ac:dyDescent="0.25">
      <c r="A4775" s="38" t="s">
        <v>9693</v>
      </c>
      <c r="B4775" s="39" t="s">
        <v>9694</v>
      </c>
      <c r="C4775" s="40">
        <v>19</v>
      </c>
      <c r="D4775" s="38" t="s">
        <v>469</v>
      </c>
    </row>
    <row r="4776" spans="1:4" x14ac:dyDescent="0.25">
      <c r="A4776" s="38" t="s">
        <v>9695</v>
      </c>
      <c r="B4776" s="39" t="s">
        <v>9696</v>
      </c>
      <c r="C4776" s="40">
        <v>19</v>
      </c>
      <c r="D4776" s="38" t="s">
        <v>469</v>
      </c>
    </row>
    <row r="4777" spans="1:4" x14ac:dyDescent="0.25">
      <c r="A4777" s="38" t="s">
        <v>9697</v>
      </c>
      <c r="B4777" s="39" t="s">
        <v>9698</v>
      </c>
      <c r="C4777" s="40">
        <v>19</v>
      </c>
      <c r="D4777" s="38" t="s">
        <v>469</v>
      </c>
    </row>
    <row r="4778" spans="1:4" x14ac:dyDescent="0.25">
      <c r="A4778" s="38" t="s">
        <v>9699</v>
      </c>
      <c r="B4778" s="39" t="s">
        <v>9700</v>
      </c>
      <c r="C4778" s="40">
        <v>19</v>
      </c>
      <c r="D4778" s="38" t="s">
        <v>469</v>
      </c>
    </row>
    <row r="4779" spans="1:4" x14ac:dyDescent="0.25">
      <c r="A4779" s="38" t="s">
        <v>9701</v>
      </c>
      <c r="B4779" s="39" t="s">
        <v>9702</v>
      </c>
      <c r="C4779" s="40">
        <v>19</v>
      </c>
      <c r="D4779" s="38" t="s">
        <v>469</v>
      </c>
    </row>
    <row r="4780" spans="1:4" x14ac:dyDescent="0.25">
      <c r="A4780" s="38" t="s">
        <v>9703</v>
      </c>
      <c r="B4780" s="39" t="s">
        <v>9704</v>
      </c>
      <c r="C4780" s="40">
        <v>19</v>
      </c>
      <c r="D4780" s="38" t="s">
        <v>469</v>
      </c>
    </row>
    <row r="4781" spans="1:4" x14ac:dyDescent="0.25">
      <c r="A4781" s="38" t="s">
        <v>9705</v>
      </c>
      <c r="B4781" s="39" t="s">
        <v>9706</v>
      </c>
      <c r="C4781" s="40">
        <v>19</v>
      </c>
      <c r="D4781" s="38" t="s">
        <v>469</v>
      </c>
    </row>
    <row r="4782" spans="1:4" x14ac:dyDescent="0.25">
      <c r="A4782" s="38" t="s">
        <v>9707</v>
      </c>
      <c r="B4782" s="39" t="s">
        <v>9708</v>
      </c>
      <c r="C4782" s="40">
        <v>19</v>
      </c>
      <c r="D4782" s="38" t="s">
        <v>469</v>
      </c>
    </row>
    <row r="4783" spans="1:4" x14ac:dyDescent="0.25">
      <c r="A4783" s="38" t="s">
        <v>9709</v>
      </c>
      <c r="B4783" s="39" t="s">
        <v>9710</v>
      </c>
      <c r="C4783" s="40">
        <v>19</v>
      </c>
      <c r="D4783" s="38" t="s">
        <v>469</v>
      </c>
    </row>
    <row r="4784" spans="1:4" x14ac:dyDescent="0.25">
      <c r="A4784" s="38" t="s">
        <v>9711</v>
      </c>
      <c r="B4784" s="39" t="s">
        <v>9712</v>
      </c>
      <c r="C4784" s="40">
        <v>19</v>
      </c>
      <c r="D4784" s="38" t="s">
        <v>469</v>
      </c>
    </row>
    <row r="4785" spans="1:4" x14ac:dyDescent="0.25">
      <c r="A4785" s="38" t="s">
        <v>9713</v>
      </c>
      <c r="B4785" s="39" t="s">
        <v>9714</v>
      </c>
      <c r="C4785" s="40">
        <v>19</v>
      </c>
      <c r="D4785" s="38" t="s">
        <v>469</v>
      </c>
    </row>
    <row r="4786" spans="1:4" x14ac:dyDescent="0.25">
      <c r="A4786" s="38" t="s">
        <v>9715</v>
      </c>
      <c r="B4786" s="39" t="s">
        <v>9716</v>
      </c>
      <c r="C4786" s="40">
        <v>19</v>
      </c>
      <c r="D4786" s="38" t="s">
        <v>469</v>
      </c>
    </row>
    <row r="4787" spans="1:4" x14ac:dyDescent="0.25">
      <c r="A4787" s="38" t="s">
        <v>9717</v>
      </c>
      <c r="B4787" s="39" t="s">
        <v>9718</v>
      </c>
      <c r="C4787" s="40">
        <v>19</v>
      </c>
      <c r="D4787" s="38" t="s">
        <v>469</v>
      </c>
    </row>
    <row r="4788" spans="1:4" x14ac:dyDescent="0.25">
      <c r="A4788" s="38" t="s">
        <v>9719</v>
      </c>
      <c r="B4788" s="39" t="s">
        <v>9720</v>
      </c>
      <c r="C4788" s="40">
        <v>19</v>
      </c>
      <c r="D4788" s="38" t="s">
        <v>469</v>
      </c>
    </row>
    <row r="4789" spans="1:4" x14ac:dyDescent="0.25">
      <c r="A4789" s="38" t="s">
        <v>9721</v>
      </c>
      <c r="B4789" s="39" t="s">
        <v>9722</v>
      </c>
      <c r="C4789" s="40">
        <v>19</v>
      </c>
      <c r="D4789" s="38" t="s">
        <v>469</v>
      </c>
    </row>
    <row r="4790" spans="1:4" x14ac:dyDescent="0.25">
      <c r="A4790" s="38" t="s">
        <v>9723</v>
      </c>
      <c r="B4790" s="39" t="s">
        <v>9724</v>
      </c>
      <c r="C4790" s="40">
        <v>19</v>
      </c>
      <c r="D4790" s="38" t="s">
        <v>469</v>
      </c>
    </row>
    <row r="4791" spans="1:4" x14ac:dyDescent="0.25">
      <c r="A4791" s="38" t="s">
        <v>9725</v>
      </c>
      <c r="B4791" s="39" t="s">
        <v>9726</v>
      </c>
      <c r="C4791" s="40">
        <v>19</v>
      </c>
      <c r="D4791" s="38" t="s">
        <v>469</v>
      </c>
    </row>
    <row r="4792" spans="1:4" x14ac:dyDescent="0.25">
      <c r="A4792" s="38" t="s">
        <v>9727</v>
      </c>
      <c r="B4792" s="39" t="s">
        <v>9728</v>
      </c>
      <c r="C4792" s="40">
        <v>19</v>
      </c>
      <c r="D4792" s="38" t="s">
        <v>469</v>
      </c>
    </row>
    <row r="4793" spans="1:4" x14ac:dyDescent="0.25">
      <c r="A4793" s="38" t="s">
        <v>9729</v>
      </c>
      <c r="B4793" s="39" t="s">
        <v>9730</v>
      </c>
      <c r="C4793" s="40">
        <v>19</v>
      </c>
      <c r="D4793" s="38" t="s">
        <v>469</v>
      </c>
    </row>
    <row r="4794" spans="1:4" x14ac:dyDescent="0.25">
      <c r="A4794" s="38" t="s">
        <v>9731</v>
      </c>
      <c r="B4794" s="39" t="s">
        <v>9732</v>
      </c>
      <c r="C4794" s="40">
        <v>19</v>
      </c>
      <c r="D4794" s="38" t="s">
        <v>469</v>
      </c>
    </row>
    <row r="4795" spans="1:4" x14ac:dyDescent="0.25">
      <c r="A4795" s="38" t="s">
        <v>9733</v>
      </c>
      <c r="B4795" s="39" t="s">
        <v>9734</v>
      </c>
      <c r="C4795" s="40">
        <v>19</v>
      </c>
      <c r="D4795" s="38" t="s">
        <v>469</v>
      </c>
    </row>
    <row r="4796" spans="1:4" x14ac:dyDescent="0.25">
      <c r="A4796" s="38" t="s">
        <v>9735</v>
      </c>
      <c r="B4796" s="39" t="s">
        <v>9736</v>
      </c>
      <c r="C4796" s="40">
        <v>19</v>
      </c>
      <c r="D4796" s="38" t="s">
        <v>469</v>
      </c>
    </row>
    <row r="4797" spans="1:4" x14ac:dyDescent="0.25">
      <c r="A4797" s="38" t="s">
        <v>9737</v>
      </c>
      <c r="B4797" s="39" t="s">
        <v>9738</v>
      </c>
      <c r="C4797" s="40">
        <v>20</v>
      </c>
      <c r="D4797" s="38" t="s">
        <v>300</v>
      </c>
    </row>
    <row r="4798" spans="1:4" x14ac:dyDescent="0.25">
      <c r="A4798" s="38" t="s">
        <v>9739</v>
      </c>
      <c r="B4798" s="39" t="s">
        <v>9740</v>
      </c>
      <c r="C4798" s="40">
        <v>19</v>
      </c>
      <c r="D4798" s="38" t="s">
        <v>469</v>
      </c>
    </row>
    <row r="4799" spans="1:4" x14ac:dyDescent="0.25">
      <c r="A4799" s="38" t="s">
        <v>9741</v>
      </c>
      <c r="B4799" s="39" t="s">
        <v>9742</v>
      </c>
      <c r="C4799" s="40">
        <v>19</v>
      </c>
      <c r="D4799" s="38" t="s">
        <v>469</v>
      </c>
    </row>
    <row r="4800" spans="1:4" x14ac:dyDescent="0.25">
      <c r="A4800" s="38" t="s">
        <v>9743</v>
      </c>
      <c r="B4800" s="39" t="s">
        <v>9744</v>
      </c>
      <c r="C4800" s="40">
        <v>19</v>
      </c>
      <c r="D4800" s="38" t="s">
        <v>469</v>
      </c>
    </row>
    <row r="4801" spans="1:4" x14ac:dyDescent="0.25">
      <c r="A4801" s="38" t="s">
        <v>9745</v>
      </c>
      <c r="B4801" s="39" t="s">
        <v>9746</v>
      </c>
      <c r="C4801" s="40">
        <v>19</v>
      </c>
      <c r="D4801" s="38" t="s">
        <v>469</v>
      </c>
    </row>
    <row r="4802" spans="1:4" x14ac:dyDescent="0.25">
      <c r="A4802" s="38" t="s">
        <v>9747</v>
      </c>
      <c r="B4802" s="39" t="s">
        <v>9748</v>
      </c>
      <c r="C4802" s="40">
        <v>19</v>
      </c>
      <c r="D4802" s="38" t="s">
        <v>469</v>
      </c>
    </row>
    <row r="4803" spans="1:4" x14ac:dyDescent="0.25">
      <c r="A4803" s="38" t="s">
        <v>9749</v>
      </c>
      <c r="B4803" s="39" t="s">
        <v>9750</v>
      </c>
      <c r="C4803" s="40">
        <v>19</v>
      </c>
      <c r="D4803" s="38" t="s">
        <v>469</v>
      </c>
    </row>
    <row r="4804" spans="1:4" x14ac:dyDescent="0.25">
      <c r="A4804" s="38" t="s">
        <v>9751</v>
      </c>
      <c r="B4804" s="39" t="s">
        <v>9752</v>
      </c>
      <c r="C4804" s="40">
        <v>19</v>
      </c>
      <c r="D4804" s="38" t="s">
        <v>469</v>
      </c>
    </row>
    <row r="4805" spans="1:4" x14ac:dyDescent="0.25">
      <c r="A4805" s="38" t="s">
        <v>9753</v>
      </c>
      <c r="B4805" s="39" t="s">
        <v>9754</v>
      </c>
      <c r="C4805" s="40">
        <v>19</v>
      </c>
      <c r="D4805" s="38" t="s">
        <v>469</v>
      </c>
    </row>
    <row r="4806" spans="1:4" x14ac:dyDescent="0.25">
      <c r="A4806" s="38" t="s">
        <v>9755</v>
      </c>
      <c r="B4806" s="39" t="s">
        <v>9756</v>
      </c>
      <c r="C4806" s="40">
        <v>19</v>
      </c>
      <c r="D4806" s="38" t="s">
        <v>469</v>
      </c>
    </row>
    <row r="4807" spans="1:4" x14ac:dyDescent="0.25">
      <c r="A4807" s="38" t="s">
        <v>9757</v>
      </c>
      <c r="B4807" s="39" t="s">
        <v>9758</v>
      </c>
      <c r="C4807" s="40">
        <v>19</v>
      </c>
      <c r="D4807" s="38" t="s">
        <v>469</v>
      </c>
    </row>
    <row r="4808" spans="1:4" x14ac:dyDescent="0.25">
      <c r="A4808" s="38" t="s">
        <v>9759</v>
      </c>
      <c r="B4808" s="39" t="s">
        <v>9760</v>
      </c>
      <c r="C4808" s="40">
        <v>20</v>
      </c>
      <c r="D4808" s="38" t="s">
        <v>300</v>
      </c>
    </row>
    <row r="4809" spans="1:4" x14ac:dyDescent="0.25">
      <c r="A4809" s="38" t="s">
        <v>9761</v>
      </c>
      <c r="B4809" s="39" t="s">
        <v>9762</v>
      </c>
      <c r="C4809" s="40">
        <v>19</v>
      </c>
      <c r="D4809" s="38" t="s">
        <v>469</v>
      </c>
    </row>
    <row r="4810" spans="1:4" x14ac:dyDescent="0.25">
      <c r="A4810" s="38" t="s">
        <v>9763</v>
      </c>
      <c r="B4810" s="39" t="s">
        <v>9764</v>
      </c>
      <c r="C4810" s="40">
        <v>20</v>
      </c>
      <c r="D4810" s="38" t="s">
        <v>300</v>
      </c>
    </row>
    <row r="4811" spans="1:4" x14ac:dyDescent="0.25">
      <c r="A4811" s="38" t="s">
        <v>9765</v>
      </c>
      <c r="B4811" s="39" t="s">
        <v>9766</v>
      </c>
      <c r="C4811" s="40">
        <v>20</v>
      </c>
      <c r="D4811" s="38" t="s">
        <v>300</v>
      </c>
    </row>
    <row r="4812" spans="1:4" x14ac:dyDescent="0.25">
      <c r="A4812" s="38" t="s">
        <v>9767</v>
      </c>
      <c r="B4812" s="39" t="s">
        <v>9768</v>
      </c>
      <c r="C4812" s="40">
        <v>20</v>
      </c>
      <c r="D4812" s="38" t="s">
        <v>300</v>
      </c>
    </row>
    <row r="4813" spans="1:4" x14ac:dyDescent="0.25">
      <c r="A4813" s="38" t="s">
        <v>9769</v>
      </c>
      <c r="B4813" s="39" t="s">
        <v>9770</v>
      </c>
      <c r="C4813" s="40">
        <v>20</v>
      </c>
      <c r="D4813" s="38" t="s">
        <v>300</v>
      </c>
    </row>
    <row r="4814" spans="1:4" x14ac:dyDescent="0.25">
      <c r="A4814" s="38" t="s">
        <v>9771</v>
      </c>
      <c r="B4814" s="39" t="s">
        <v>9772</v>
      </c>
      <c r="C4814" s="40">
        <v>20</v>
      </c>
      <c r="D4814" s="38" t="s">
        <v>300</v>
      </c>
    </row>
    <row r="4815" spans="1:4" x14ac:dyDescent="0.25">
      <c r="A4815" s="38" t="s">
        <v>9773</v>
      </c>
      <c r="B4815" s="39" t="s">
        <v>9774</v>
      </c>
      <c r="C4815" s="40">
        <v>20</v>
      </c>
      <c r="D4815" s="38" t="s">
        <v>300</v>
      </c>
    </row>
    <row r="4816" spans="1:4" x14ac:dyDescent="0.25">
      <c r="A4816" s="38" t="s">
        <v>9775</v>
      </c>
      <c r="B4816" s="39" t="s">
        <v>9776</v>
      </c>
      <c r="C4816" s="40">
        <v>20</v>
      </c>
      <c r="D4816" s="38" t="s">
        <v>300</v>
      </c>
    </row>
    <row r="4817" spans="1:4" x14ac:dyDescent="0.25">
      <c r="A4817" s="38" t="s">
        <v>9777</v>
      </c>
      <c r="B4817" s="39" t="s">
        <v>9778</v>
      </c>
      <c r="C4817" s="40">
        <v>20</v>
      </c>
      <c r="D4817" s="38" t="s">
        <v>300</v>
      </c>
    </row>
    <row r="4818" spans="1:4" x14ac:dyDescent="0.25">
      <c r="A4818" s="38" t="s">
        <v>9779</v>
      </c>
      <c r="B4818" s="39" t="s">
        <v>9780</v>
      </c>
      <c r="C4818" s="40">
        <v>20</v>
      </c>
      <c r="D4818" s="38" t="s">
        <v>300</v>
      </c>
    </row>
    <row r="4819" spans="1:4" x14ac:dyDescent="0.25">
      <c r="A4819" s="38" t="s">
        <v>9781</v>
      </c>
      <c r="B4819" s="39" t="s">
        <v>9782</v>
      </c>
      <c r="C4819" s="40">
        <v>20</v>
      </c>
      <c r="D4819" s="38" t="s">
        <v>300</v>
      </c>
    </row>
    <row r="4820" spans="1:4" x14ac:dyDescent="0.25">
      <c r="A4820" s="38" t="s">
        <v>9783</v>
      </c>
      <c r="B4820" s="39" t="s">
        <v>9784</v>
      </c>
      <c r="C4820" s="40">
        <v>20</v>
      </c>
      <c r="D4820" s="38" t="s">
        <v>300</v>
      </c>
    </row>
    <row r="4821" spans="1:4" x14ac:dyDescent="0.25">
      <c r="A4821" s="38" t="s">
        <v>9785</v>
      </c>
      <c r="B4821" s="39" t="s">
        <v>9786</v>
      </c>
      <c r="C4821" s="40">
        <v>15</v>
      </c>
      <c r="D4821" s="38" t="s">
        <v>306</v>
      </c>
    </row>
    <row r="4822" spans="1:4" x14ac:dyDescent="0.25">
      <c r="A4822" s="38" t="s">
        <v>9787</v>
      </c>
      <c r="B4822" s="39" t="s">
        <v>9788</v>
      </c>
      <c r="C4822" s="40">
        <v>20</v>
      </c>
      <c r="D4822" s="38" t="s">
        <v>300</v>
      </c>
    </row>
    <row r="4823" spans="1:4" x14ac:dyDescent="0.25">
      <c r="A4823" s="38" t="s">
        <v>9789</v>
      </c>
      <c r="B4823" s="39" t="s">
        <v>9790</v>
      </c>
      <c r="C4823" s="40">
        <v>18</v>
      </c>
      <c r="D4823" s="38" t="s">
        <v>297</v>
      </c>
    </row>
    <row r="4824" spans="1:4" x14ac:dyDescent="0.25">
      <c r="A4824" s="38" t="s">
        <v>9791</v>
      </c>
      <c r="B4824" s="39" t="s">
        <v>9792</v>
      </c>
      <c r="C4824" s="40">
        <v>17</v>
      </c>
      <c r="D4824" s="38" t="s">
        <v>595</v>
      </c>
    </row>
    <row r="4825" spans="1:4" x14ac:dyDescent="0.25">
      <c r="A4825" s="38" t="s">
        <v>9793</v>
      </c>
      <c r="B4825" s="39" t="s">
        <v>9794</v>
      </c>
      <c r="C4825" s="40">
        <v>5</v>
      </c>
      <c r="D4825" s="38" t="s">
        <v>466</v>
      </c>
    </row>
    <row r="4826" spans="1:4" x14ac:dyDescent="0.25">
      <c r="A4826" s="38" t="s">
        <v>9795</v>
      </c>
      <c r="B4826" s="39" t="s">
        <v>9796</v>
      </c>
      <c r="C4826" s="40">
        <v>17</v>
      </c>
      <c r="D4826" s="38" t="s">
        <v>595</v>
      </c>
    </row>
    <row r="4827" spans="1:4" x14ac:dyDescent="0.25">
      <c r="A4827" s="38" t="s">
        <v>9797</v>
      </c>
      <c r="B4827" s="39" t="s">
        <v>9798</v>
      </c>
      <c r="C4827" s="40">
        <v>17</v>
      </c>
      <c r="D4827" s="38" t="s">
        <v>595</v>
      </c>
    </row>
    <row r="4828" spans="1:4" x14ac:dyDescent="0.25">
      <c r="A4828" s="38" t="s">
        <v>9799</v>
      </c>
      <c r="B4828" s="39" t="s">
        <v>9800</v>
      </c>
      <c r="C4828" s="40">
        <v>5</v>
      </c>
      <c r="D4828" s="38" t="s">
        <v>466</v>
      </c>
    </row>
    <row r="4829" spans="1:4" x14ac:dyDescent="0.25">
      <c r="A4829" s="38" t="s">
        <v>9801</v>
      </c>
      <c r="B4829" s="39" t="s">
        <v>9802</v>
      </c>
      <c r="C4829" s="40">
        <v>15</v>
      </c>
      <c r="D4829" s="38" t="s">
        <v>306</v>
      </c>
    </row>
    <row r="4830" spans="1:4" x14ac:dyDescent="0.25">
      <c r="A4830" s="38" t="s">
        <v>9803</v>
      </c>
      <c r="B4830" s="39" t="s">
        <v>9804</v>
      </c>
      <c r="C4830" s="40">
        <v>15</v>
      </c>
      <c r="D4830" s="38" t="s">
        <v>306</v>
      </c>
    </row>
    <row r="4831" spans="1:4" x14ac:dyDescent="0.25">
      <c r="A4831" s="38" t="s">
        <v>9805</v>
      </c>
      <c r="B4831" s="39" t="s">
        <v>9806</v>
      </c>
      <c r="C4831" s="40">
        <v>15</v>
      </c>
      <c r="D4831" s="38" t="s">
        <v>306</v>
      </c>
    </row>
    <row r="4832" spans="1:4" x14ac:dyDescent="0.25">
      <c r="A4832" s="38" t="s">
        <v>9807</v>
      </c>
      <c r="B4832" s="39" t="s">
        <v>9808</v>
      </c>
      <c r="C4832" s="40">
        <v>15</v>
      </c>
      <c r="D4832" s="38" t="s">
        <v>306</v>
      </c>
    </row>
    <row r="4833" spans="1:4" x14ac:dyDescent="0.25">
      <c r="A4833" s="38" t="s">
        <v>9809</v>
      </c>
      <c r="B4833" s="39" t="s">
        <v>9810</v>
      </c>
      <c r="C4833" s="40">
        <v>15</v>
      </c>
      <c r="D4833" s="38" t="s">
        <v>306</v>
      </c>
    </row>
    <row r="4834" spans="1:4" x14ac:dyDescent="0.25">
      <c r="A4834" s="38" t="s">
        <v>9811</v>
      </c>
      <c r="B4834" s="39" t="s">
        <v>9812</v>
      </c>
      <c r="C4834" s="40">
        <v>5</v>
      </c>
      <c r="D4834" s="38" t="s">
        <v>466</v>
      </c>
    </row>
    <row r="4835" spans="1:4" x14ac:dyDescent="0.25">
      <c r="A4835" s="38" t="s">
        <v>9813</v>
      </c>
      <c r="B4835" s="39" t="s">
        <v>9814</v>
      </c>
      <c r="C4835" s="40">
        <v>19</v>
      </c>
      <c r="D4835" s="38" t="s">
        <v>469</v>
      </c>
    </row>
    <row r="4836" spans="1:4" x14ac:dyDescent="0.25">
      <c r="A4836" s="38" t="s">
        <v>9815</v>
      </c>
      <c r="B4836" s="39" t="s">
        <v>9816</v>
      </c>
      <c r="C4836" s="40">
        <v>19</v>
      </c>
      <c r="D4836" s="38" t="s">
        <v>469</v>
      </c>
    </row>
    <row r="4837" spans="1:4" x14ac:dyDescent="0.25">
      <c r="A4837" s="38" t="s">
        <v>9817</v>
      </c>
      <c r="B4837" s="39" t="s">
        <v>9818</v>
      </c>
      <c r="C4837" s="40">
        <v>19</v>
      </c>
      <c r="D4837" s="38" t="s">
        <v>469</v>
      </c>
    </row>
    <row r="4838" spans="1:4" x14ac:dyDescent="0.25">
      <c r="A4838" s="38" t="s">
        <v>9819</v>
      </c>
      <c r="B4838" s="39" t="s">
        <v>9820</v>
      </c>
      <c r="C4838" s="40">
        <v>19</v>
      </c>
      <c r="D4838" s="38" t="s">
        <v>469</v>
      </c>
    </row>
    <row r="4839" spans="1:4" x14ac:dyDescent="0.25">
      <c r="A4839" s="38" t="s">
        <v>9821</v>
      </c>
      <c r="B4839" s="39" t="s">
        <v>9822</v>
      </c>
      <c r="C4839" s="40">
        <v>19</v>
      </c>
      <c r="D4839" s="38" t="s">
        <v>469</v>
      </c>
    </row>
    <row r="4840" spans="1:4" x14ac:dyDescent="0.25">
      <c r="A4840" s="38" t="s">
        <v>9823</v>
      </c>
      <c r="B4840" s="39" t="s">
        <v>9824</v>
      </c>
      <c r="C4840" s="40">
        <v>19</v>
      </c>
      <c r="D4840" s="38" t="s">
        <v>469</v>
      </c>
    </row>
    <row r="4841" spans="1:4" x14ac:dyDescent="0.25">
      <c r="A4841" s="38" t="s">
        <v>9825</v>
      </c>
      <c r="B4841" s="39" t="s">
        <v>9826</v>
      </c>
      <c r="C4841" s="40">
        <v>19</v>
      </c>
      <c r="D4841" s="38" t="s">
        <v>469</v>
      </c>
    </row>
    <row r="4842" spans="1:4" x14ac:dyDescent="0.25">
      <c r="A4842" s="38" t="s">
        <v>9827</v>
      </c>
      <c r="B4842" s="39" t="s">
        <v>9828</v>
      </c>
      <c r="C4842" s="40">
        <v>15</v>
      </c>
      <c r="D4842" s="38" t="s">
        <v>306</v>
      </c>
    </row>
    <row r="4843" spans="1:4" x14ac:dyDescent="0.25">
      <c r="A4843" s="38" t="s">
        <v>9829</v>
      </c>
      <c r="B4843" s="39" t="s">
        <v>9830</v>
      </c>
      <c r="C4843" s="40">
        <v>15</v>
      </c>
      <c r="D4843" s="38" t="s">
        <v>306</v>
      </c>
    </row>
    <row r="4844" spans="1:4" x14ac:dyDescent="0.25">
      <c r="A4844" s="38" t="s">
        <v>9831</v>
      </c>
      <c r="B4844" s="39" t="s">
        <v>9832</v>
      </c>
      <c r="C4844" s="40">
        <v>15</v>
      </c>
      <c r="D4844" s="38" t="s">
        <v>306</v>
      </c>
    </row>
    <row r="4845" spans="1:4" x14ac:dyDescent="0.25">
      <c r="A4845" s="38" t="s">
        <v>9833</v>
      </c>
      <c r="B4845" s="39" t="s">
        <v>9834</v>
      </c>
      <c r="C4845" s="40">
        <v>19</v>
      </c>
      <c r="D4845" s="38" t="s">
        <v>469</v>
      </c>
    </row>
    <row r="4846" spans="1:4" x14ac:dyDescent="0.25">
      <c r="A4846" s="38" t="s">
        <v>9835</v>
      </c>
      <c r="B4846" s="39" t="s">
        <v>9836</v>
      </c>
      <c r="C4846" s="40">
        <v>19</v>
      </c>
      <c r="D4846" s="38" t="s">
        <v>469</v>
      </c>
    </row>
    <row r="4847" spans="1:4" x14ac:dyDescent="0.25">
      <c r="A4847" s="38" t="s">
        <v>9837</v>
      </c>
      <c r="B4847" s="39" t="s">
        <v>9838</v>
      </c>
      <c r="C4847" s="40">
        <v>19</v>
      </c>
      <c r="D4847" s="38" t="s">
        <v>469</v>
      </c>
    </row>
    <row r="4848" spans="1:4" x14ac:dyDescent="0.25">
      <c r="A4848" s="38" t="s">
        <v>9839</v>
      </c>
      <c r="B4848" s="39" t="s">
        <v>9840</v>
      </c>
      <c r="C4848" s="40">
        <v>19</v>
      </c>
      <c r="D4848" s="38" t="s">
        <v>469</v>
      </c>
    </row>
    <row r="4849" spans="1:4" x14ac:dyDescent="0.25">
      <c r="A4849" s="38" t="s">
        <v>9841</v>
      </c>
      <c r="B4849" s="39" t="s">
        <v>9842</v>
      </c>
      <c r="C4849" s="40">
        <v>19</v>
      </c>
      <c r="D4849" s="38" t="s">
        <v>469</v>
      </c>
    </row>
    <row r="4850" spans="1:4" x14ac:dyDescent="0.25">
      <c r="A4850" s="38" t="s">
        <v>9843</v>
      </c>
      <c r="B4850" s="39" t="s">
        <v>9844</v>
      </c>
      <c r="C4850" s="40">
        <v>19</v>
      </c>
      <c r="D4850" s="38" t="s">
        <v>469</v>
      </c>
    </row>
    <row r="4851" spans="1:4" x14ac:dyDescent="0.25">
      <c r="A4851" s="38" t="s">
        <v>9845</v>
      </c>
      <c r="B4851" s="39" t="s">
        <v>9846</v>
      </c>
      <c r="C4851" s="40">
        <v>19</v>
      </c>
      <c r="D4851" s="38" t="s">
        <v>469</v>
      </c>
    </row>
    <row r="4852" spans="1:4" x14ac:dyDescent="0.25">
      <c r="A4852" s="38" t="s">
        <v>9847</v>
      </c>
      <c r="B4852" s="39" t="s">
        <v>9848</v>
      </c>
      <c r="C4852" s="40">
        <v>19</v>
      </c>
      <c r="D4852" s="38" t="s">
        <v>469</v>
      </c>
    </row>
    <row r="4853" spans="1:4" x14ac:dyDescent="0.25">
      <c r="A4853" s="38" t="s">
        <v>9849</v>
      </c>
      <c r="B4853" s="39" t="s">
        <v>9850</v>
      </c>
      <c r="C4853" s="40">
        <v>19</v>
      </c>
      <c r="D4853" s="38" t="s">
        <v>469</v>
      </c>
    </row>
    <row r="4854" spans="1:4" x14ac:dyDescent="0.25">
      <c r="A4854" s="38" t="s">
        <v>9851</v>
      </c>
      <c r="B4854" s="39" t="s">
        <v>9852</v>
      </c>
      <c r="C4854" s="40">
        <v>19</v>
      </c>
      <c r="D4854" s="38" t="s">
        <v>469</v>
      </c>
    </row>
    <row r="4855" spans="1:4" x14ac:dyDescent="0.25">
      <c r="A4855" s="38" t="s">
        <v>9853</v>
      </c>
      <c r="B4855" s="39" t="s">
        <v>9854</v>
      </c>
      <c r="C4855" s="40">
        <v>19</v>
      </c>
      <c r="D4855" s="38" t="s">
        <v>469</v>
      </c>
    </row>
    <row r="4856" spans="1:4" x14ac:dyDescent="0.25">
      <c r="A4856" s="38" t="s">
        <v>9855</v>
      </c>
      <c r="B4856" s="39" t="s">
        <v>9856</v>
      </c>
      <c r="C4856" s="40">
        <v>19</v>
      </c>
      <c r="D4856" s="38" t="s">
        <v>469</v>
      </c>
    </row>
    <row r="4857" spans="1:4" x14ac:dyDescent="0.25">
      <c r="A4857" s="38" t="s">
        <v>9857</v>
      </c>
      <c r="B4857" s="39" t="s">
        <v>9858</v>
      </c>
      <c r="C4857" s="40">
        <v>19</v>
      </c>
      <c r="D4857" s="38" t="s">
        <v>469</v>
      </c>
    </row>
    <row r="4858" spans="1:4" x14ac:dyDescent="0.25">
      <c r="A4858" s="38" t="s">
        <v>9859</v>
      </c>
      <c r="B4858" s="39" t="s">
        <v>9860</v>
      </c>
      <c r="C4858" s="40">
        <v>19</v>
      </c>
      <c r="D4858" s="38" t="s">
        <v>469</v>
      </c>
    </row>
    <row r="4859" spans="1:4" x14ac:dyDescent="0.25">
      <c r="A4859" s="38" t="s">
        <v>9861</v>
      </c>
      <c r="B4859" s="39" t="s">
        <v>9862</v>
      </c>
      <c r="C4859" s="40">
        <v>19</v>
      </c>
      <c r="D4859" s="38" t="s">
        <v>469</v>
      </c>
    </row>
    <row r="4860" spans="1:4" x14ac:dyDescent="0.25">
      <c r="A4860" s="38" t="s">
        <v>9863</v>
      </c>
      <c r="B4860" s="39" t="s">
        <v>9864</v>
      </c>
      <c r="C4860" s="40">
        <v>18</v>
      </c>
      <c r="D4860" s="38" t="s">
        <v>297</v>
      </c>
    </row>
    <row r="4861" spans="1:4" x14ac:dyDescent="0.25">
      <c r="A4861" s="38" t="s">
        <v>9865</v>
      </c>
      <c r="B4861" s="39" t="s">
        <v>9866</v>
      </c>
      <c r="C4861" s="40">
        <v>15</v>
      </c>
      <c r="D4861" s="38" t="s">
        <v>306</v>
      </c>
    </row>
    <row r="4862" spans="1:4" x14ac:dyDescent="0.25">
      <c r="A4862" s="38" t="s">
        <v>9867</v>
      </c>
      <c r="B4862" s="39" t="s">
        <v>9868</v>
      </c>
      <c r="C4862" s="40">
        <v>15</v>
      </c>
      <c r="D4862" s="38" t="s">
        <v>306</v>
      </c>
    </row>
    <row r="4863" spans="1:4" x14ac:dyDescent="0.25">
      <c r="A4863" s="38" t="s">
        <v>9869</v>
      </c>
      <c r="B4863" s="39" t="s">
        <v>9870</v>
      </c>
      <c r="C4863" s="40">
        <v>15</v>
      </c>
      <c r="D4863" s="38" t="s">
        <v>306</v>
      </c>
    </row>
    <row r="4864" spans="1:4" x14ac:dyDescent="0.25">
      <c r="A4864" s="38" t="s">
        <v>9871</v>
      </c>
      <c r="B4864" s="39" t="s">
        <v>9872</v>
      </c>
      <c r="C4864" s="40">
        <v>13</v>
      </c>
      <c r="D4864" s="38" t="s">
        <v>402</v>
      </c>
    </row>
    <row r="4865" spans="1:4" x14ac:dyDescent="0.25">
      <c r="A4865" s="38" t="s">
        <v>9873</v>
      </c>
      <c r="B4865" s="39" t="s">
        <v>9874</v>
      </c>
      <c r="C4865" s="40">
        <v>18</v>
      </c>
      <c r="D4865" s="38" t="s">
        <v>297</v>
      </c>
    </row>
    <row r="4866" spans="1:4" x14ac:dyDescent="0.25">
      <c r="A4866" s="38" t="s">
        <v>9875</v>
      </c>
      <c r="B4866" s="39" t="s">
        <v>9876</v>
      </c>
      <c r="C4866" s="40">
        <v>5</v>
      </c>
      <c r="D4866" s="38" t="s">
        <v>466</v>
      </c>
    </row>
    <row r="4867" spans="1:4" x14ac:dyDescent="0.25">
      <c r="A4867" s="38" t="s">
        <v>9877</v>
      </c>
      <c r="B4867" s="39" t="s">
        <v>9878</v>
      </c>
      <c r="C4867" s="40">
        <v>5</v>
      </c>
      <c r="D4867" s="38" t="s">
        <v>466</v>
      </c>
    </row>
    <row r="4868" spans="1:4" x14ac:dyDescent="0.25">
      <c r="A4868" s="38" t="s">
        <v>9879</v>
      </c>
      <c r="B4868" s="39" t="s">
        <v>9880</v>
      </c>
      <c r="C4868" s="40">
        <v>10</v>
      </c>
      <c r="D4868" s="38" t="s">
        <v>420</v>
      </c>
    </row>
    <row r="4869" spans="1:4" x14ac:dyDescent="0.25">
      <c r="A4869" s="38" t="s">
        <v>9881</v>
      </c>
      <c r="B4869" s="39" t="s">
        <v>9882</v>
      </c>
      <c r="C4869" s="40">
        <v>10</v>
      </c>
      <c r="D4869" s="38" t="s">
        <v>420</v>
      </c>
    </row>
    <row r="4870" spans="1:4" x14ac:dyDescent="0.25">
      <c r="A4870" s="38" t="s">
        <v>9883</v>
      </c>
      <c r="B4870" s="39" t="s">
        <v>9884</v>
      </c>
      <c r="C4870" s="40">
        <v>10</v>
      </c>
      <c r="D4870" s="38" t="s">
        <v>420</v>
      </c>
    </row>
    <row r="4871" spans="1:4" x14ac:dyDescent="0.25">
      <c r="A4871" s="38" t="s">
        <v>9885</v>
      </c>
      <c r="B4871" s="39" t="s">
        <v>9886</v>
      </c>
      <c r="C4871" s="40">
        <v>10</v>
      </c>
      <c r="D4871" s="38" t="s">
        <v>420</v>
      </c>
    </row>
    <row r="4872" spans="1:4" x14ac:dyDescent="0.25">
      <c r="A4872" s="38" t="s">
        <v>9887</v>
      </c>
      <c r="B4872" s="39" t="s">
        <v>9888</v>
      </c>
      <c r="C4872" s="40">
        <v>1</v>
      </c>
      <c r="D4872" s="38" t="s">
        <v>372</v>
      </c>
    </row>
    <row r="4873" spans="1:4" x14ac:dyDescent="0.25">
      <c r="A4873" s="38" t="s">
        <v>9889</v>
      </c>
      <c r="B4873" s="39" t="s">
        <v>9890</v>
      </c>
      <c r="C4873" s="40">
        <v>1</v>
      </c>
      <c r="D4873" s="38" t="s">
        <v>372</v>
      </c>
    </row>
    <row r="4874" spans="1:4" x14ac:dyDescent="0.25">
      <c r="A4874" s="38" t="s">
        <v>9891</v>
      </c>
      <c r="B4874" s="39" t="s">
        <v>9892</v>
      </c>
      <c r="C4874" s="40">
        <v>1</v>
      </c>
      <c r="D4874" s="38" t="s">
        <v>372</v>
      </c>
    </row>
    <row r="4875" spans="1:4" x14ac:dyDescent="0.25">
      <c r="A4875" s="38" t="s">
        <v>9893</v>
      </c>
      <c r="B4875" s="39" t="s">
        <v>9894</v>
      </c>
      <c r="C4875" s="40">
        <v>18</v>
      </c>
      <c r="D4875" s="38" t="s">
        <v>297</v>
      </c>
    </row>
    <row r="4876" spans="1:4" x14ac:dyDescent="0.25">
      <c r="A4876" s="38" t="s">
        <v>9895</v>
      </c>
      <c r="B4876" s="39" t="s">
        <v>9896</v>
      </c>
      <c r="C4876" s="40">
        <v>1</v>
      </c>
      <c r="D4876" s="38" t="s">
        <v>372</v>
      </c>
    </row>
    <row r="4877" spans="1:4" x14ac:dyDescent="0.25">
      <c r="A4877" s="38" t="s">
        <v>9897</v>
      </c>
      <c r="B4877" s="39" t="s">
        <v>9898</v>
      </c>
      <c r="C4877" s="40">
        <v>1</v>
      </c>
      <c r="D4877" s="38" t="s">
        <v>372</v>
      </c>
    </row>
    <row r="4878" spans="1:4" x14ac:dyDescent="0.25">
      <c r="A4878" s="38" t="s">
        <v>9899</v>
      </c>
      <c r="B4878" s="39" t="s">
        <v>9900</v>
      </c>
      <c r="C4878" s="40">
        <v>13</v>
      </c>
      <c r="D4878" s="38" t="s">
        <v>402</v>
      </c>
    </row>
    <row r="4879" spans="1:4" x14ac:dyDescent="0.25">
      <c r="A4879" s="38" t="s">
        <v>9901</v>
      </c>
      <c r="B4879" s="39" t="s">
        <v>9902</v>
      </c>
      <c r="C4879" s="40">
        <v>13</v>
      </c>
      <c r="D4879" s="38" t="s">
        <v>402</v>
      </c>
    </row>
    <row r="4880" spans="1:4" x14ac:dyDescent="0.25">
      <c r="A4880" s="38" t="s">
        <v>9903</v>
      </c>
      <c r="B4880" s="39" t="s">
        <v>9904</v>
      </c>
      <c r="C4880" s="40">
        <v>13</v>
      </c>
      <c r="D4880" s="38" t="s">
        <v>402</v>
      </c>
    </row>
    <row r="4881" spans="1:4" x14ac:dyDescent="0.25">
      <c r="A4881" s="38" t="s">
        <v>9905</v>
      </c>
      <c r="B4881" s="39" t="s">
        <v>9906</v>
      </c>
      <c r="C4881" s="40">
        <v>19</v>
      </c>
      <c r="D4881" s="38" t="s">
        <v>469</v>
      </c>
    </row>
    <row r="4882" spans="1:4" x14ac:dyDescent="0.25">
      <c r="A4882" s="38" t="s">
        <v>9907</v>
      </c>
      <c r="B4882" s="39" t="s">
        <v>9908</v>
      </c>
      <c r="C4882" s="40">
        <v>20</v>
      </c>
      <c r="D4882" s="38" t="s">
        <v>300</v>
      </c>
    </row>
    <row r="4883" spans="1:4" x14ac:dyDescent="0.25">
      <c r="A4883" s="38" t="s">
        <v>9909</v>
      </c>
      <c r="B4883" s="39" t="s">
        <v>9910</v>
      </c>
      <c r="C4883" s="40">
        <v>4</v>
      </c>
      <c r="D4883" s="38" t="s">
        <v>430</v>
      </c>
    </row>
    <row r="4884" spans="1:4" x14ac:dyDescent="0.25">
      <c r="A4884" s="38" t="s">
        <v>9911</v>
      </c>
      <c r="B4884" s="39" t="s">
        <v>9912</v>
      </c>
      <c r="C4884" s="40">
        <v>5</v>
      </c>
      <c r="D4884" s="38" t="s">
        <v>466</v>
      </c>
    </row>
    <row r="4885" spans="1:4" x14ac:dyDescent="0.25">
      <c r="A4885" s="38" t="s">
        <v>9913</v>
      </c>
      <c r="B4885" s="39" t="s">
        <v>9914</v>
      </c>
      <c r="C4885" s="40">
        <v>17</v>
      </c>
      <c r="D4885" s="38" t="s">
        <v>595</v>
      </c>
    </row>
    <row r="4886" spans="1:4" x14ac:dyDescent="0.25">
      <c r="A4886" s="38" t="s">
        <v>9915</v>
      </c>
      <c r="B4886" s="39" t="s">
        <v>9916</v>
      </c>
      <c r="C4886" s="40">
        <v>15</v>
      </c>
      <c r="D4886" s="38" t="s">
        <v>306</v>
      </c>
    </row>
    <row r="4887" spans="1:4" x14ac:dyDescent="0.25">
      <c r="A4887" s="38" t="s">
        <v>9917</v>
      </c>
      <c r="B4887" s="39" t="s">
        <v>9918</v>
      </c>
      <c r="C4887" s="40">
        <v>16</v>
      </c>
      <c r="D4887" s="38" t="s">
        <v>576</v>
      </c>
    </row>
    <row r="4888" spans="1:4" x14ac:dyDescent="0.25">
      <c r="A4888" s="38" t="s">
        <v>9919</v>
      </c>
      <c r="B4888" s="39" t="s">
        <v>9920</v>
      </c>
      <c r="C4888" s="40">
        <v>16</v>
      </c>
      <c r="D4888" s="38" t="s">
        <v>576</v>
      </c>
    </row>
    <row r="4889" spans="1:4" x14ac:dyDescent="0.25">
      <c r="A4889" s="38" t="s">
        <v>9921</v>
      </c>
      <c r="B4889" s="39" t="s">
        <v>9922</v>
      </c>
      <c r="C4889" s="40">
        <v>16</v>
      </c>
      <c r="D4889" s="38" t="s">
        <v>576</v>
      </c>
    </row>
    <row r="4890" spans="1:4" x14ac:dyDescent="0.25">
      <c r="A4890" s="38" t="s">
        <v>9923</v>
      </c>
      <c r="B4890" s="39" t="s">
        <v>9924</v>
      </c>
      <c r="C4890" s="40">
        <v>16</v>
      </c>
      <c r="D4890" s="38" t="s">
        <v>576</v>
      </c>
    </row>
    <row r="4891" spans="1:4" x14ac:dyDescent="0.25">
      <c r="A4891" s="38" t="s">
        <v>9925</v>
      </c>
      <c r="B4891" s="39" t="s">
        <v>9926</v>
      </c>
      <c r="C4891" s="40">
        <v>16</v>
      </c>
      <c r="D4891" s="38" t="s">
        <v>576</v>
      </c>
    </row>
    <row r="4892" spans="1:4" x14ac:dyDescent="0.25">
      <c r="A4892" s="38" t="s">
        <v>9927</v>
      </c>
      <c r="B4892" s="39" t="s">
        <v>9928</v>
      </c>
      <c r="C4892" s="40">
        <v>16</v>
      </c>
      <c r="D4892" s="38" t="s">
        <v>576</v>
      </c>
    </row>
    <row r="4893" spans="1:4" x14ac:dyDescent="0.25">
      <c r="A4893" s="38" t="s">
        <v>9929</v>
      </c>
      <c r="B4893" s="39" t="s">
        <v>9930</v>
      </c>
      <c r="C4893" s="40">
        <v>16</v>
      </c>
      <c r="D4893" s="38" t="s">
        <v>576</v>
      </c>
    </row>
    <row r="4894" spans="1:4" x14ac:dyDescent="0.25">
      <c r="A4894" s="38" t="s">
        <v>9931</v>
      </c>
      <c r="B4894" s="39" t="s">
        <v>9932</v>
      </c>
      <c r="C4894" s="40">
        <v>16</v>
      </c>
      <c r="D4894" s="38" t="s">
        <v>576</v>
      </c>
    </row>
    <row r="4895" spans="1:4" x14ac:dyDescent="0.25">
      <c r="A4895" s="38" t="s">
        <v>9933</v>
      </c>
      <c r="B4895" s="39" t="s">
        <v>9934</v>
      </c>
      <c r="C4895" s="40">
        <v>16</v>
      </c>
      <c r="D4895" s="38" t="s">
        <v>576</v>
      </c>
    </row>
    <row r="4896" spans="1:4" x14ac:dyDescent="0.25">
      <c r="A4896" s="38" t="s">
        <v>9935</v>
      </c>
      <c r="B4896" s="39" t="s">
        <v>9936</v>
      </c>
      <c r="C4896" s="40">
        <v>16</v>
      </c>
      <c r="D4896" s="38" t="s">
        <v>576</v>
      </c>
    </row>
    <row r="4897" spans="1:4" x14ac:dyDescent="0.25">
      <c r="A4897" s="38" t="s">
        <v>9937</v>
      </c>
      <c r="B4897" s="39" t="s">
        <v>9938</v>
      </c>
      <c r="C4897" s="40">
        <v>16</v>
      </c>
      <c r="D4897" s="38" t="s">
        <v>576</v>
      </c>
    </row>
    <row r="4898" spans="1:4" x14ac:dyDescent="0.25">
      <c r="A4898" s="38" t="s">
        <v>9939</v>
      </c>
      <c r="B4898" s="39" t="s">
        <v>9940</v>
      </c>
      <c r="C4898" s="40">
        <v>16</v>
      </c>
      <c r="D4898" s="38" t="s">
        <v>576</v>
      </c>
    </row>
    <row r="4899" spans="1:4" x14ac:dyDescent="0.25">
      <c r="A4899" s="38" t="s">
        <v>9941</v>
      </c>
      <c r="B4899" s="39" t="s">
        <v>9942</v>
      </c>
      <c r="C4899" s="40">
        <v>16</v>
      </c>
      <c r="D4899" s="38" t="s">
        <v>576</v>
      </c>
    </row>
    <row r="4900" spans="1:4" x14ac:dyDescent="0.25">
      <c r="A4900" s="38" t="s">
        <v>9943</v>
      </c>
      <c r="B4900" s="39" t="s">
        <v>9944</v>
      </c>
      <c r="C4900" s="40">
        <v>16</v>
      </c>
      <c r="D4900" s="38" t="s">
        <v>576</v>
      </c>
    </row>
    <row r="4901" spans="1:4" x14ac:dyDescent="0.25">
      <c r="A4901" s="38" t="s">
        <v>9945</v>
      </c>
      <c r="B4901" s="39" t="s">
        <v>9946</v>
      </c>
      <c r="C4901" s="40">
        <v>16</v>
      </c>
      <c r="D4901" s="38" t="s">
        <v>576</v>
      </c>
    </row>
    <row r="4902" spans="1:4" x14ac:dyDescent="0.25">
      <c r="A4902" s="38" t="s">
        <v>9947</v>
      </c>
      <c r="B4902" s="39" t="s">
        <v>9948</v>
      </c>
      <c r="C4902" s="40">
        <v>16</v>
      </c>
      <c r="D4902" s="38" t="s">
        <v>576</v>
      </c>
    </row>
    <row r="4903" spans="1:4" x14ac:dyDescent="0.25">
      <c r="A4903" s="38" t="s">
        <v>9949</v>
      </c>
      <c r="B4903" s="39" t="s">
        <v>9950</v>
      </c>
      <c r="C4903" s="40">
        <v>16</v>
      </c>
      <c r="D4903" s="38" t="s">
        <v>576</v>
      </c>
    </row>
    <row r="4904" spans="1:4" x14ac:dyDescent="0.25">
      <c r="A4904" s="38" t="s">
        <v>9951</v>
      </c>
      <c r="B4904" s="39" t="s">
        <v>9952</v>
      </c>
      <c r="C4904" s="40">
        <v>16</v>
      </c>
      <c r="D4904" s="38" t="s">
        <v>576</v>
      </c>
    </row>
    <row r="4905" spans="1:4" x14ac:dyDescent="0.25">
      <c r="A4905" s="38" t="s">
        <v>9953</v>
      </c>
      <c r="B4905" s="39" t="s">
        <v>9954</v>
      </c>
      <c r="C4905" s="40">
        <v>16</v>
      </c>
      <c r="D4905" s="38" t="s">
        <v>576</v>
      </c>
    </row>
    <row r="4906" spans="1:4" x14ac:dyDescent="0.25">
      <c r="A4906" s="38" t="s">
        <v>9955</v>
      </c>
      <c r="B4906" s="39" t="s">
        <v>9956</v>
      </c>
      <c r="C4906" s="40">
        <v>16</v>
      </c>
      <c r="D4906" s="38" t="s">
        <v>576</v>
      </c>
    </row>
    <row r="4907" spans="1:4" x14ac:dyDescent="0.25">
      <c r="A4907" s="38" t="s">
        <v>9957</v>
      </c>
      <c r="B4907" s="39" t="s">
        <v>9958</v>
      </c>
      <c r="C4907" s="40">
        <v>16</v>
      </c>
      <c r="D4907" s="38" t="s">
        <v>576</v>
      </c>
    </row>
    <row r="4908" spans="1:4" x14ac:dyDescent="0.25">
      <c r="A4908" s="38" t="s">
        <v>9959</v>
      </c>
      <c r="B4908" s="39" t="s">
        <v>9960</v>
      </c>
      <c r="C4908" s="40">
        <v>16</v>
      </c>
      <c r="D4908" s="38" t="s">
        <v>576</v>
      </c>
    </row>
    <row r="4909" spans="1:4" x14ac:dyDescent="0.25">
      <c r="A4909" s="38" t="s">
        <v>9961</v>
      </c>
      <c r="B4909" s="39" t="s">
        <v>9962</v>
      </c>
      <c r="C4909" s="40">
        <v>16</v>
      </c>
      <c r="D4909" s="38" t="s">
        <v>576</v>
      </c>
    </row>
    <row r="4910" spans="1:4" x14ac:dyDescent="0.25">
      <c r="A4910" s="38" t="s">
        <v>9963</v>
      </c>
      <c r="B4910" s="39" t="s">
        <v>9964</v>
      </c>
      <c r="C4910" s="40">
        <v>16</v>
      </c>
      <c r="D4910" s="38" t="s">
        <v>576</v>
      </c>
    </row>
    <row r="4911" spans="1:4" x14ac:dyDescent="0.25">
      <c r="A4911" s="38" t="s">
        <v>9965</v>
      </c>
      <c r="B4911" s="39" t="s">
        <v>9966</v>
      </c>
      <c r="C4911" s="40">
        <v>16</v>
      </c>
      <c r="D4911" s="38" t="s">
        <v>576</v>
      </c>
    </row>
    <row r="4912" spans="1:4" x14ac:dyDescent="0.25">
      <c r="A4912" s="38" t="s">
        <v>9967</v>
      </c>
      <c r="B4912" s="39" t="s">
        <v>9968</v>
      </c>
      <c r="C4912" s="40">
        <v>16</v>
      </c>
      <c r="D4912" s="38" t="s">
        <v>576</v>
      </c>
    </row>
    <row r="4913" spans="1:4" x14ac:dyDescent="0.25">
      <c r="A4913" s="38" t="s">
        <v>9969</v>
      </c>
      <c r="B4913" s="39" t="s">
        <v>9970</v>
      </c>
      <c r="C4913" s="40">
        <v>16</v>
      </c>
      <c r="D4913" s="38" t="s">
        <v>576</v>
      </c>
    </row>
    <row r="4914" spans="1:4" x14ac:dyDescent="0.25">
      <c r="A4914" s="38" t="s">
        <v>9971</v>
      </c>
      <c r="B4914" s="39" t="s">
        <v>9972</v>
      </c>
      <c r="C4914" s="40">
        <v>16</v>
      </c>
      <c r="D4914" s="38" t="s">
        <v>576</v>
      </c>
    </row>
    <row r="4915" spans="1:4" x14ac:dyDescent="0.25">
      <c r="A4915" s="38" t="s">
        <v>9973</v>
      </c>
      <c r="B4915" s="39" t="s">
        <v>9974</v>
      </c>
      <c r="C4915" s="40">
        <v>16</v>
      </c>
      <c r="D4915" s="38" t="s">
        <v>576</v>
      </c>
    </row>
    <row r="4916" spans="1:4" x14ac:dyDescent="0.25">
      <c r="A4916" s="38" t="s">
        <v>9975</v>
      </c>
      <c r="B4916" s="39" t="s">
        <v>9976</v>
      </c>
      <c r="C4916" s="40">
        <v>16</v>
      </c>
      <c r="D4916" s="38" t="s">
        <v>576</v>
      </c>
    </row>
    <row r="4917" spans="1:4" x14ac:dyDescent="0.25">
      <c r="A4917" s="38" t="s">
        <v>9977</v>
      </c>
      <c r="B4917" s="39" t="s">
        <v>9978</v>
      </c>
      <c r="C4917" s="40">
        <v>16</v>
      </c>
      <c r="D4917" s="38" t="s">
        <v>576</v>
      </c>
    </row>
    <row r="4918" spans="1:4" x14ac:dyDescent="0.25">
      <c r="A4918" s="38" t="s">
        <v>9979</v>
      </c>
      <c r="B4918" s="39" t="s">
        <v>9980</v>
      </c>
      <c r="C4918" s="40">
        <v>16</v>
      </c>
      <c r="D4918" s="38" t="s">
        <v>576</v>
      </c>
    </row>
    <row r="4919" spans="1:4" x14ac:dyDescent="0.25">
      <c r="A4919" s="38" t="s">
        <v>9981</v>
      </c>
      <c r="B4919" s="39" t="s">
        <v>9982</v>
      </c>
      <c r="C4919" s="40">
        <v>16</v>
      </c>
      <c r="D4919" s="38" t="s">
        <v>576</v>
      </c>
    </row>
    <row r="4920" spans="1:4" x14ac:dyDescent="0.25">
      <c r="A4920" s="38" t="s">
        <v>9983</v>
      </c>
      <c r="B4920" s="39" t="s">
        <v>9984</v>
      </c>
      <c r="C4920" s="40">
        <v>16</v>
      </c>
      <c r="D4920" s="38" t="s">
        <v>576</v>
      </c>
    </row>
    <row r="4921" spans="1:4" x14ac:dyDescent="0.25">
      <c r="A4921" s="38" t="s">
        <v>9985</v>
      </c>
      <c r="B4921" s="39" t="s">
        <v>9986</v>
      </c>
      <c r="C4921" s="40">
        <v>16</v>
      </c>
      <c r="D4921" s="38" t="s">
        <v>576</v>
      </c>
    </row>
    <row r="4922" spans="1:4" x14ac:dyDescent="0.25">
      <c r="A4922" s="38" t="s">
        <v>9987</v>
      </c>
      <c r="B4922" s="39" t="s">
        <v>9988</v>
      </c>
      <c r="C4922" s="40">
        <v>16</v>
      </c>
      <c r="D4922" s="38" t="s">
        <v>576</v>
      </c>
    </row>
    <row r="4923" spans="1:4" x14ac:dyDescent="0.25">
      <c r="A4923" s="38" t="s">
        <v>9989</v>
      </c>
      <c r="B4923" s="39" t="s">
        <v>9990</v>
      </c>
      <c r="C4923" s="40">
        <v>16</v>
      </c>
      <c r="D4923" s="38" t="s">
        <v>576</v>
      </c>
    </row>
    <row r="4924" spans="1:4" x14ac:dyDescent="0.25">
      <c r="A4924" s="38" t="s">
        <v>9991</v>
      </c>
      <c r="B4924" s="39" t="s">
        <v>9992</v>
      </c>
      <c r="C4924" s="40">
        <v>16</v>
      </c>
      <c r="D4924" s="38" t="s">
        <v>576</v>
      </c>
    </row>
    <row r="4925" spans="1:4" x14ac:dyDescent="0.25">
      <c r="A4925" s="38" t="s">
        <v>9993</v>
      </c>
      <c r="B4925" s="39" t="s">
        <v>9994</v>
      </c>
      <c r="C4925" s="40">
        <v>16</v>
      </c>
      <c r="D4925" s="38" t="s">
        <v>576</v>
      </c>
    </row>
    <row r="4926" spans="1:4" x14ac:dyDescent="0.25">
      <c r="A4926" s="38" t="s">
        <v>9995</v>
      </c>
      <c r="B4926" s="39" t="s">
        <v>9996</v>
      </c>
      <c r="C4926" s="40">
        <v>16</v>
      </c>
      <c r="D4926" s="38" t="s">
        <v>576</v>
      </c>
    </row>
    <row r="4927" spans="1:4" x14ac:dyDescent="0.25">
      <c r="A4927" s="38" t="s">
        <v>9997</v>
      </c>
      <c r="B4927" s="39" t="s">
        <v>9998</v>
      </c>
      <c r="C4927" s="40">
        <v>16</v>
      </c>
      <c r="D4927" s="38" t="s">
        <v>576</v>
      </c>
    </row>
    <row r="4928" spans="1:4" x14ac:dyDescent="0.25">
      <c r="A4928" s="38" t="s">
        <v>9999</v>
      </c>
      <c r="B4928" s="39" t="s">
        <v>10000</v>
      </c>
      <c r="C4928" s="40">
        <v>16</v>
      </c>
      <c r="D4928" s="38" t="s">
        <v>576</v>
      </c>
    </row>
    <row r="4929" spans="1:4" x14ac:dyDescent="0.25">
      <c r="A4929" s="38" t="s">
        <v>10001</v>
      </c>
      <c r="B4929" s="39" t="s">
        <v>10002</v>
      </c>
      <c r="C4929" s="40">
        <v>16</v>
      </c>
      <c r="D4929" s="38" t="s">
        <v>576</v>
      </c>
    </row>
    <row r="4930" spans="1:4" x14ac:dyDescent="0.25">
      <c r="A4930" s="38" t="s">
        <v>10003</v>
      </c>
      <c r="B4930" s="39" t="s">
        <v>10004</v>
      </c>
      <c r="C4930" s="40">
        <v>16</v>
      </c>
      <c r="D4930" s="38" t="s">
        <v>576</v>
      </c>
    </row>
    <row r="4931" spans="1:4" x14ac:dyDescent="0.25">
      <c r="A4931" s="38" t="s">
        <v>10005</v>
      </c>
      <c r="B4931" s="39" t="s">
        <v>10006</v>
      </c>
      <c r="C4931" s="40">
        <v>16</v>
      </c>
      <c r="D4931" s="38" t="s">
        <v>576</v>
      </c>
    </row>
    <row r="4932" spans="1:4" x14ac:dyDescent="0.25">
      <c r="A4932" s="38" t="s">
        <v>10007</v>
      </c>
      <c r="B4932" s="39" t="s">
        <v>10008</v>
      </c>
      <c r="C4932" s="40">
        <v>16</v>
      </c>
      <c r="D4932" s="38" t="s">
        <v>576</v>
      </c>
    </row>
    <row r="4933" spans="1:4" x14ac:dyDescent="0.25">
      <c r="A4933" s="38" t="s">
        <v>10009</v>
      </c>
      <c r="B4933" s="39" t="s">
        <v>10010</v>
      </c>
      <c r="C4933" s="40">
        <v>16</v>
      </c>
      <c r="D4933" s="38" t="s">
        <v>576</v>
      </c>
    </row>
    <row r="4934" spans="1:4" x14ac:dyDescent="0.25">
      <c r="A4934" s="38" t="s">
        <v>10011</v>
      </c>
      <c r="B4934" s="39" t="s">
        <v>10012</v>
      </c>
      <c r="C4934" s="40">
        <v>16</v>
      </c>
      <c r="D4934" s="38" t="s">
        <v>576</v>
      </c>
    </row>
    <row r="4935" spans="1:4" x14ac:dyDescent="0.25">
      <c r="A4935" s="38" t="s">
        <v>10013</v>
      </c>
      <c r="B4935" s="39" t="s">
        <v>10014</v>
      </c>
      <c r="C4935" s="40">
        <v>9</v>
      </c>
      <c r="D4935" s="38" t="s">
        <v>567</v>
      </c>
    </row>
    <row r="4936" spans="1:4" x14ac:dyDescent="0.25">
      <c r="A4936" s="38" t="s">
        <v>10015</v>
      </c>
      <c r="B4936" s="39" t="s">
        <v>10016</v>
      </c>
      <c r="C4936" s="40">
        <v>9</v>
      </c>
      <c r="D4936" s="38" t="s">
        <v>567</v>
      </c>
    </row>
    <row r="4937" spans="1:4" x14ac:dyDescent="0.25">
      <c r="A4937" s="38" t="s">
        <v>10017</v>
      </c>
      <c r="B4937" s="39" t="s">
        <v>10018</v>
      </c>
      <c r="C4937" s="40">
        <v>14</v>
      </c>
      <c r="D4937" s="38" t="s">
        <v>303</v>
      </c>
    </row>
    <row r="4938" spans="1:4" x14ac:dyDescent="0.25">
      <c r="A4938" s="38" t="s">
        <v>10019</v>
      </c>
      <c r="B4938" s="39" t="s">
        <v>10020</v>
      </c>
      <c r="C4938" s="40">
        <v>9</v>
      </c>
      <c r="D4938" s="38" t="s">
        <v>567</v>
      </c>
    </row>
    <row r="4939" spans="1:4" x14ac:dyDescent="0.25">
      <c r="A4939" s="38" t="s">
        <v>10021</v>
      </c>
      <c r="B4939" s="39" t="s">
        <v>10022</v>
      </c>
      <c r="C4939" s="40">
        <v>14</v>
      </c>
      <c r="D4939" s="38" t="s">
        <v>303</v>
      </c>
    </row>
    <row r="4940" spans="1:4" x14ac:dyDescent="0.25">
      <c r="A4940" s="38" t="s">
        <v>10023</v>
      </c>
      <c r="B4940" s="39" t="s">
        <v>10024</v>
      </c>
      <c r="C4940" s="40">
        <v>13</v>
      </c>
      <c r="D4940" s="38" t="s">
        <v>402</v>
      </c>
    </row>
    <row r="4941" spans="1:4" x14ac:dyDescent="0.25">
      <c r="A4941" s="38" t="s">
        <v>10025</v>
      </c>
      <c r="B4941" s="39" t="s">
        <v>10026</v>
      </c>
      <c r="C4941" s="40">
        <v>13</v>
      </c>
      <c r="D4941" s="38" t="s">
        <v>402</v>
      </c>
    </row>
    <row r="4942" spans="1:4" x14ac:dyDescent="0.25">
      <c r="A4942" s="38" t="s">
        <v>10027</v>
      </c>
      <c r="B4942" s="39" t="s">
        <v>10028</v>
      </c>
      <c r="C4942" s="40">
        <v>13</v>
      </c>
      <c r="D4942" s="38" t="s">
        <v>402</v>
      </c>
    </row>
    <row r="4943" spans="1:4" x14ac:dyDescent="0.25">
      <c r="A4943" s="38" t="s">
        <v>10029</v>
      </c>
      <c r="B4943" s="39" t="s">
        <v>10030</v>
      </c>
      <c r="C4943" s="40">
        <v>13</v>
      </c>
      <c r="D4943" s="38" t="s">
        <v>402</v>
      </c>
    </row>
    <row r="4944" spans="1:4" x14ac:dyDescent="0.25">
      <c r="A4944" s="38" t="s">
        <v>10031</v>
      </c>
      <c r="B4944" s="39" t="s">
        <v>10032</v>
      </c>
      <c r="C4944" s="40">
        <v>10</v>
      </c>
      <c r="D4944" s="38" t="s">
        <v>420</v>
      </c>
    </row>
    <row r="4945" spans="1:4" x14ac:dyDescent="0.25">
      <c r="A4945" s="38" t="s">
        <v>10033</v>
      </c>
      <c r="B4945" s="39" t="s">
        <v>10034</v>
      </c>
      <c r="C4945" s="40">
        <v>10</v>
      </c>
      <c r="D4945" s="38" t="s">
        <v>420</v>
      </c>
    </row>
    <row r="4946" spans="1:4" x14ac:dyDescent="0.25">
      <c r="A4946" s="38" t="s">
        <v>10035</v>
      </c>
      <c r="B4946" s="39" t="s">
        <v>10036</v>
      </c>
      <c r="C4946" s="40">
        <v>11</v>
      </c>
      <c r="D4946" s="38" t="s">
        <v>369</v>
      </c>
    </row>
    <row r="4947" spans="1:4" x14ac:dyDescent="0.25">
      <c r="A4947" s="38" t="s">
        <v>10037</v>
      </c>
      <c r="B4947" s="39" t="s">
        <v>10038</v>
      </c>
      <c r="C4947" s="40">
        <v>11</v>
      </c>
      <c r="D4947" s="38" t="s">
        <v>369</v>
      </c>
    </row>
    <row r="4948" spans="1:4" x14ac:dyDescent="0.25">
      <c r="A4948" s="38" t="s">
        <v>10039</v>
      </c>
      <c r="B4948" s="39" t="s">
        <v>10040</v>
      </c>
      <c r="C4948" s="40">
        <v>11</v>
      </c>
      <c r="D4948" s="38" t="s">
        <v>369</v>
      </c>
    </row>
    <row r="4949" spans="1:4" x14ac:dyDescent="0.25">
      <c r="A4949" s="38" t="s">
        <v>10041</v>
      </c>
      <c r="B4949" s="39" t="s">
        <v>10042</v>
      </c>
      <c r="C4949" s="40">
        <v>4</v>
      </c>
      <c r="D4949" s="38" t="s">
        <v>430</v>
      </c>
    </row>
    <row r="4950" spans="1:4" x14ac:dyDescent="0.25">
      <c r="A4950" s="38" t="s">
        <v>10043</v>
      </c>
      <c r="B4950" s="39" t="s">
        <v>10044</v>
      </c>
      <c r="C4950" s="40">
        <v>4</v>
      </c>
      <c r="D4950" s="38" t="s">
        <v>430</v>
      </c>
    </row>
    <row r="4951" spans="1:4" x14ac:dyDescent="0.25">
      <c r="A4951" s="38" t="s">
        <v>10045</v>
      </c>
      <c r="B4951" s="39" t="s">
        <v>10046</v>
      </c>
      <c r="C4951" s="40">
        <v>4</v>
      </c>
      <c r="D4951" s="38" t="s">
        <v>430</v>
      </c>
    </row>
    <row r="4952" spans="1:4" x14ac:dyDescent="0.25">
      <c r="A4952" s="38" t="s">
        <v>10047</v>
      </c>
      <c r="B4952" s="39" t="s">
        <v>10048</v>
      </c>
      <c r="C4952" s="40">
        <v>4</v>
      </c>
      <c r="D4952" s="38" t="s">
        <v>430</v>
      </c>
    </row>
    <row r="4953" spans="1:4" x14ac:dyDescent="0.25">
      <c r="A4953" s="38" t="s">
        <v>10049</v>
      </c>
      <c r="B4953" s="39" t="s">
        <v>10050</v>
      </c>
      <c r="C4953" s="40">
        <v>12</v>
      </c>
      <c r="D4953" s="38" t="s">
        <v>385</v>
      </c>
    </row>
    <row r="4954" spans="1:4" x14ac:dyDescent="0.25">
      <c r="A4954" s="38" t="s">
        <v>10051</v>
      </c>
      <c r="B4954" s="39" t="s">
        <v>10052</v>
      </c>
      <c r="C4954" s="40">
        <v>11</v>
      </c>
      <c r="D4954" s="38" t="s">
        <v>369</v>
      </c>
    </row>
    <row r="4955" spans="1:4" x14ac:dyDescent="0.25">
      <c r="A4955" s="38" t="s">
        <v>10053</v>
      </c>
      <c r="B4955" s="39" t="s">
        <v>10054</v>
      </c>
      <c r="C4955" s="40">
        <v>10</v>
      </c>
      <c r="D4955" s="38" t="s">
        <v>420</v>
      </c>
    </row>
    <row r="4956" spans="1:4" x14ac:dyDescent="0.25">
      <c r="A4956" s="38" t="s">
        <v>10055</v>
      </c>
      <c r="B4956" s="39" t="s">
        <v>10056</v>
      </c>
      <c r="C4956" s="40">
        <v>1</v>
      </c>
      <c r="D4956" s="38" t="s">
        <v>372</v>
      </c>
    </row>
    <row r="4957" spans="1:4" x14ac:dyDescent="0.25">
      <c r="A4957" s="38" t="s">
        <v>10057</v>
      </c>
      <c r="B4957" s="39" t="s">
        <v>10058</v>
      </c>
      <c r="C4957" s="40">
        <v>1</v>
      </c>
      <c r="D4957" s="38" t="s">
        <v>372</v>
      </c>
    </row>
    <row r="4958" spans="1:4" x14ac:dyDescent="0.25">
      <c r="A4958" s="38" t="s">
        <v>10059</v>
      </c>
      <c r="B4958" s="39" t="s">
        <v>10060</v>
      </c>
      <c r="C4958" s="40">
        <v>1</v>
      </c>
      <c r="D4958" s="38" t="s">
        <v>372</v>
      </c>
    </row>
    <row r="4959" spans="1:4" x14ac:dyDescent="0.25">
      <c r="A4959" s="38" t="s">
        <v>10061</v>
      </c>
      <c r="B4959" s="39" t="s">
        <v>10062</v>
      </c>
      <c r="C4959" s="40">
        <v>18</v>
      </c>
      <c r="D4959" s="38" t="s">
        <v>297</v>
      </c>
    </row>
    <row r="4960" spans="1:4" x14ac:dyDescent="0.25">
      <c r="A4960" s="38" t="s">
        <v>10063</v>
      </c>
      <c r="B4960" s="39" t="s">
        <v>10064</v>
      </c>
      <c r="C4960" s="40">
        <v>1</v>
      </c>
      <c r="D4960" s="38" t="s">
        <v>372</v>
      </c>
    </row>
    <row r="4961" spans="1:4" x14ac:dyDescent="0.25">
      <c r="A4961" s="38" t="s">
        <v>10065</v>
      </c>
      <c r="B4961" s="39" t="s">
        <v>10066</v>
      </c>
      <c r="C4961" s="40">
        <v>1</v>
      </c>
      <c r="D4961" s="38" t="s">
        <v>372</v>
      </c>
    </row>
    <row r="4962" spans="1:4" x14ac:dyDescent="0.25">
      <c r="A4962" s="38" t="s">
        <v>10067</v>
      </c>
      <c r="B4962" s="39" t="s">
        <v>10068</v>
      </c>
      <c r="C4962" s="40">
        <v>1</v>
      </c>
      <c r="D4962" s="38" t="s">
        <v>372</v>
      </c>
    </row>
    <row r="4963" spans="1:4" x14ac:dyDescent="0.25">
      <c r="A4963" s="38" t="s">
        <v>10069</v>
      </c>
      <c r="B4963" s="39" t="s">
        <v>10070</v>
      </c>
      <c r="C4963" s="40">
        <v>1</v>
      </c>
      <c r="D4963" s="38" t="s">
        <v>372</v>
      </c>
    </row>
    <row r="4964" spans="1:4" x14ac:dyDescent="0.25">
      <c r="A4964" s="38" t="s">
        <v>10071</v>
      </c>
      <c r="B4964" s="39" t="s">
        <v>10072</v>
      </c>
      <c r="C4964" s="40">
        <v>1</v>
      </c>
      <c r="D4964" s="38" t="s">
        <v>372</v>
      </c>
    </row>
    <row r="4965" spans="1:4" x14ac:dyDescent="0.25">
      <c r="A4965" s="38" t="s">
        <v>10073</v>
      </c>
      <c r="B4965" s="39" t="s">
        <v>10074</v>
      </c>
      <c r="C4965" s="40">
        <v>1</v>
      </c>
      <c r="D4965" s="38" t="s">
        <v>372</v>
      </c>
    </row>
    <row r="4966" spans="1:4" x14ac:dyDescent="0.25">
      <c r="A4966" s="38" t="s">
        <v>10075</v>
      </c>
      <c r="B4966" s="39" t="s">
        <v>10076</v>
      </c>
      <c r="C4966" s="40">
        <v>1</v>
      </c>
      <c r="D4966" s="38" t="s">
        <v>372</v>
      </c>
    </row>
    <row r="4967" spans="1:4" x14ac:dyDescent="0.25">
      <c r="A4967" s="38" t="s">
        <v>10077</v>
      </c>
      <c r="B4967" s="39" t="s">
        <v>10078</v>
      </c>
      <c r="C4967" s="40">
        <v>1</v>
      </c>
      <c r="D4967" s="38" t="s">
        <v>372</v>
      </c>
    </row>
    <row r="4968" spans="1:4" x14ac:dyDescent="0.25">
      <c r="A4968" s="38" t="s">
        <v>10079</v>
      </c>
      <c r="B4968" s="39" t="s">
        <v>10080</v>
      </c>
      <c r="C4968" s="40">
        <v>1</v>
      </c>
      <c r="D4968" s="38" t="s">
        <v>372</v>
      </c>
    </row>
    <row r="4969" spans="1:4" x14ac:dyDescent="0.25">
      <c r="A4969" s="38" t="s">
        <v>10081</v>
      </c>
      <c r="B4969" s="39" t="s">
        <v>10082</v>
      </c>
      <c r="C4969" s="40">
        <v>1</v>
      </c>
      <c r="D4969" s="38" t="s">
        <v>372</v>
      </c>
    </row>
    <row r="4970" spans="1:4" x14ac:dyDescent="0.25">
      <c r="A4970" s="38" t="s">
        <v>10083</v>
      </c>
      <c r="B4970" s="39" t="s">
        <v>10084</v>
      </c>
      <c r="C4970" s="40">
        <v>1</v>
      </c>
      <c r="D4970" s="38" t="s">
        <v>372</v>
      </c>
    </row>
    <row r="4971" spans="1:4" x14ac:dyDescent="0.25">
      <c r="A4971" s="38" t="s">
        <v>10085</v>
      </c>
      <c r="B4971" s="39" t="s">
        <v>10086</v>
      </c>
      <c r="C4971" s="40">
        <v>1</v>
      </c>
      <c r="D4971" s="38" t="s">
        <v>372</v>
      </c>
    </row>
    <row r="4972" spans="1:4" x14ac:dyDescent="0.25">
      <c r="A4972" s="38" t="s">
        <v>10087</v>
      </c>
      <c r="B4972" s="39" t="s">
        <v>10088</v>
      </c>
      <c r="C4972" s="40">
        <v>1</v>
      </c>
      <c r="D4972" s="38" t="s">
        <v>372</v>
      </c>
    </row>
    <row r="4973" spans="1:4" x14ac:dyDescent="0.25">
      <c r="A4973" s="38" t="s">
        <v>10089</v>
      </c>
      <c r="B4973" s="39" t="s">
        <v>10090</v>
      </c>
      <c r="C4973" s="40">
        <v>1</v>
      </c>
      <c r="D4973" s="38" t="s">
        <v>372</v>
      </c>
    </row>
    <row r="4974" spans="1:4" x14ac:dyDescent="0.25">
      <c r="A4974" s="38" t="s">
        <v>10091</v>
      </c>
      <c r="B4974" s="39" t="s">
        <v>10092</v>
      </c>
      <c r="C4974" s="40">
        <v>1</v>
      </c>
      <c r="D4974" s="38" t="s">
        <v>372</v>
      </c>
    </row>
    <row r="4975" spans="1:4" x14ac:dyDescent="0.25">
      <c r="A4975" s="38" t="s">
        <v>10093</v>
      </c>
      <c r="B4975" s="39" t="s">
        <v>10094</v>
      </c>
      <c r="C4975" s="40">
        <v>1</v>
      </c>
      <c r="D4975" s="38" t="s">
        <v>372</v>
      </c>
    </row>
    <row r="4976" spans="1:4" x14ac:dyDescent="0.25">
      <c r="A4976" s="38" t="s">
        <v>10095</v>
      </c>
      <c r="B4976" s="39" t="s">
        <v>10096</v>
      </c>
      <c r="C4976" s="40">
        <v>1</v>
      </c>
      <c r="D4976" s="38" t="s">
        <v>372</v>
      </c>
    </row>
    <row r="4977" spans="1:4" x14ac:dyDescent="0.25">
      <c r="A4977" s="38" t="s">
        <v>10097</v>
      </c>
      <c r="B4977" s="39" t="s">
        <v>10098</v>
      </c>
      <c r="C4977" s="40">
        <v>1</v>
      </c>
      <c r="D4977" s="38" t="s">
        <v>372</v>
      </c>
    </row>
    <row r="4978" spans="1:4" x14ac:dyDescent="0.25">
      <c r="A4978" s="38" t="s">
        <v>10099</v>
      </c>
      <c r="B4978" s="39" t="s">
        <v>10100</v>
      </c>
      <c r="C4978" s="40">
        <v>1</v>
      </c>
      <c r="D4978" s="38" t="s">
        <v>372</v>
      </c>
    </row>
    <row r="4979" spans="1:4" x14ac:dyDescent="0.25">
      <c r="A4979" s="38" t="s">
        <v>10101</v>
      </c>
      <c r="B4979" s="39" t="s">
        <v>10102</v>
      </c>
      <c r="C4979" s="40">
        <v>1</v>
      </c>
      <c r="D4979" s="38" t="s">
        <v>372</v>
      </c>
    </row>
    <row r="4980" spans="1:4" x14ac:dyDescent="0.25">
      <c r="A4980" s="38" t="s">
        <v>10103</v>
      </c>
      <c r="B4980" s="39" t="s">
        <v>10104</v>
      </c>
      <c r="C4980" s="40">
        <v>1</v>
      </c>
      <c r="D4980" s="38" t="s">
        <v>372</v>
      </c>
    </row>
    <row r="4981" spans="1:4" x14ac:dyDescent="0.25">
      <c r="A4981" s="38" t="s">
        <v>10105</v>
      </c>
      <c r="B4981" s="39" t="s">
        <v>10106</v>
      </c>
      <c r="C4981" s="40">
        <v>1</v>
      </c>
      <c r="D4981" s="38" t="s">
        <v>372</v>
      </c>
    </row>
    <row r="4982" spans="1:4" x14ac:dyDescent="0.25">
      <c r="A4982" s="38" t="s">
        <v>10107</v>
      </c>
      <c r="B4982" s="39" t="s">
        <v>10108</v>
      </c>
      <c r="C4982" s="40">
        <v>1</v>
      </c>
      <c r="D4982" s="38" t="s">
        <v>372</v>
      </c>
    </row>
    <row r="4983" spans="1:4" x14ac:dyDescent="0.25">
      <c r="A4983" s="38" t="s">
        <v>10109</v>
      </c>
      <c r="B4983" s="39" t="s">
        <v>10110</v>
      </c>
      <c r="C4983" s="40">
        <v>1</v>
      </c>
      <c r="D4983" s="38" t="s">
        <v>372</v>
      </c>
    </row>
    <row r="4984" spans="1:4" x14ac:dyDescent="0.25">
      <c r="A4984" s="38" t="s">
        <v>10111</v>
      </c>
      <c r="B4984" s="39" t="s">
        <v>10112</v>
      </c>
      <c r="C4984" s="40">
        <v>18</v>
      </c>
      <c r="D4984" s="38" t="s">
        <v>297</v>
      </c>
    </row>
    <row r="4985" spans="1:4" x14ac:dyDescent="0.25">
      <c r="A4985" s="38" t="s">
        <v>10113</v>
      </c>
      <c r="B4985" s="39" t="s">
        <v>10114</v>
      </c>
      <c r="C4985" s="40">
        <v>1</v>
      </c>
      <c r="D4985" s="38" t="s">
        <v>372</v>
      </c>
    </row>
    <row r="4986" spans="1:4" x14ac:dyDescent="0.25">
      <c r="A4986" s="38" t="s">
        <v>10115</v>
      </c>
      <c r="B4986" s="39" t="s">
        <v>10116</v>
      </c>
      <c r="C4986" s="40">
        <v>1</v>
      </c>
      <c r="D4986" s="38" t="s">
        <v>372</v>
      </c>
    </row>
    <row r="4987" spans="1:4" x14ac:dyDescent="0.25">
      <c r="A4987" s="38" t="s">
        <v>10117</v>
      </c>
      <c r="B4987" s="39" t="s">
        <v>10118</v>
      </c>
      <c r="C4987" s="40">
        <v>1</v>
      </c>
      <c r="D4987" s="38" t="s">
        <v>372</v>
      </c>
    </row>
    <row r="4988" spans="1:4" x14ac:dyDescent="0.25">
      <c r="A4988" s="38" t="s">
        <v>10119</v>
      </c>
      <c r="B4988" s="39" t="s">
        <v>10120</v>
      </c>
      <c r="C4988" s="40">
        <v>1</v>
      </c>
      <c r="D4988" s="38" t="s">
        <v>372</v>
      </c>
    </row>
    <row r="4989" spans="1:4" x14ac:dyDescent="0.25">
      <c r="A4989" s="38" t="s">
        <v>10121</v>
      </c>
      <c r="B4989" s="39" t="s">
        <v>10122</v>
      </c>
      <c r="C4989" s="40">
        <v>1</v>
      </c>
      <c r="D4989" s="38" t="s">
        <v>372</v>
      </c>
    </row>
    <row r="4990" spans="1:4" x14ac:dyDescent="0.25">
      <c r="A4990" s="38" t="s">
        <v>10123</v>
      </c>
      <c r="B4990" s="39" t="s">
        <v>10124</v>
      </c>
      <c r="C4990" s="40">
        <v>1</v>
      </c>
      <c r="D4990" s="38" t="s">
        <v>372</v>
      </c>
    </row>
    <row r="4991" spans="1:4" x14ac:dyDescent="0.25">
      <c r="A4991" s="38" t="s">
        <v>10125</v>
      </c>
      <c r="B4991" s="39" t="s">
        <v>10126</v>
      </c>
      <c r="C4991" s="40">
        <v>9</v>
      </c>
      <c r="D4991" s="38" t="s">
        <v>567</v>
      </c>
    </row>
    <row r="4992" spans="1:4" x14ac:dyDescent="0.25">
      <c r="A4992" s="38" t="s">
        <v>10127</v>
      </c>
      <c r="B4992" s="39" t="s">
        <v>10128</v>
      </c>
      <c r="C4992" s="40">
        <v>1</v>
      </c>
      <c r="D4992" s="38" t="s">
        <v>372</v>
      </c>
    </row>
    <row r="4993" spans="1:4" x14ac:dyDescent="0.25">
      <c r="A4993" s="38" t="s">
        <v>10129</v>
      </c>
      <c r="B4993" s="39" t="s">
        <v>10130</v>
      </c>
      <c r="C4993" s="40">
        <v>1</v>
      </c>
      <c r="D4993" s="38" t="s">
        <v>372</v>
      </c>
    </row>
    <row r="4994" spans="1:4" x14ac:dyDescent="0.25">
      <c r="A4994" s="38" t="s">
        <v>10131</v>
      </c>
      <c r="B4994" s="39" t="s">
        <v>10132</v>
      </c>
      <c r="C4994" s="40">
        <v>1</v>
      </c>
      <c r="D4994" s="38" t="s">
        <v>372</v>
      </c>
    </row>
    <row r="4995" spans="1:4" x14ac:dyDescent="0.25">
      <c r="A4995" s="38" t="s">
        <v>10133</v>
      </c>
      <c r="B4995" s="39" t="s">
        <v>10134</v>
      </c>
      <c r="C4995" s="40">
        <v>1</v>
      </c>
      <c r="D4995" s="38" t="s">
        <v>372</v>
      </c>
    </row>
    <row r="4996" spans="1:4" x14ac:dyDescent="0.25">
      <c r="A4996" s="38" t="s">
        <v>10135</v>
      </c>
      <c r="B4996" s="39" t="s">
        <v>10136</v>
      </c>
      <c r="C4996" s="40">
        <v>1</v>
      </c>
      <c r="D4996" s="38" t="s">
        <v>372</v>
      </c>
    </row>
    <row r="4997" spans="1:4" x14ac:dyDescent="0.25">
      <c r="A4997" s="38" t="s">
        <v>10137</v>
      </c>
      <c r="B4997" s="39" t="s">
        <v>10138</v>
      </c>
      <c r="C4997" s="40">
        <v>18</v>
      </c>
      <c r="D4997" s="38" t="s">
        <v>297</v>
      </c>
    </row>
    <row r="4998" spans="1:4" x14ac:dyDescent="0.25">
      <c r="A4998" s="38" t="s">
        <v>10139</v>
      </c>
      <c r="B4998" s="39" t="s">
        <v>10140</v>
      </c>
      <c r="C4998" s="40">
        <v>1</v>
      </c>
      <c r="D4998" s="38" t="s">
        <v>372</v>
      </c>
    </row>
    <row r="4999" spans="1:4" x14ac:dyDescent="0.25">
      <c r="A4999" s="38" t="s">
        <v>10141</v>
      </c>
      <c r="B4999" s="39" t="s">
        <v>10142</v>
      </c>
      <c r="C4999" s="40">
        <v>1</v>
      </c>
      <c r="D4999" s="38" t="s">
        <v>372</v>
      </c>
    </row>
    <row r="5000" spans="1:4" x14ac:dyDescent="0.25">
      <c r="A5000" s="38" t="s">
        <v>10143</v>
      </c>
      <c r="B5000" s="39" t="s">
        <v>10144</v>
      </c>
      <c r="C5000" s="40">
        <v>1</v>
      </c>
      <c r="D5000" s="38" t="s">
        <v>372</v>
      </c>
    </row>
    <row r="5001" spans="1:4" x14ac:dyDescent="0.25">
      <c r="A5001" s="38" t="s">
        <v>10145</v>
      </c>
      <c r="B5001" s="39" t="s">
        <v>10146</v>
      </c>
      <c r="C5001" s="40">
        <v>1</v>
      </c>
      <c r="D5001" s="38" t="s">
        <v>372</v>
      </c>
    </row>
    <row r="5002" spans="1:4" x14ac:dyDescent="0.25">
      <c r="A5002" s="38" t="s">
        <v>10147</v>
      </c>
      <c r="B5002" s="39" t="s">
        <v>10148</v>
      </c>
      <c r="C5002" s="40">
        <v>1</v>
      </c>
      <c r="D5002" s="38" t="s">
        <v>372</v>
      </c>
    </row>
    <row r="5003" spans="1:4" x14ac:dyDescent="0.25">
      <c r="A5003" s="38" t="s">
        <v>10149</v>
      </c>
      <c r="B5003" s="39" t="s">
        <v>10150</v>
      </c>
      <c r="C5003" s="40">
        <v>11</v>
      </c>
      <c r="D5003" s="38" t="s">
        <v>369</v>
      </c>
    </row>
    <row r="5004" spans="1:4" x14ac:dyDescent="0.25">
      <c r="A5004" s="38" t="s">
        <v>10151</v>
      </c>
      <c r="B5004" s="39" t="s">
        <v>10152</v>
      </c>
      <c r="C5004" s="40">
        <v>17</v>
      </c>
      <c r="D5004" s="38" t="s">
        <v>595</v>
      </c>
    </row>
    <row r="5005" spans="1:4" x14ac:dyDescent="0.25">
      <c r="A5005" s="38" t="s">
        <v>10153</v>
      </c>
      <c r="B5005" s="39" t="s">
        <v>10154</v>
      </c>
      <c r="C5005" s="40">
        <v>9</v>
      </c>
      <c r="D5005" s="38" t="s">
        <v>567</v>
      </c>
    </row>
    <row r="5006" spans="1:4" x14ac:dyDescent="0.25">
      <c r="A5006" s="38" t="s">
        <v>10155</v>
      </c>
      <c r="B5006" s="39" t="s">
        <v>10156</v>
      </c>
      <c r="C5006" s="40">
        <v>9</v>
      </c>
      <c r="D5006" s="38" t="s">
        <v>567</v>
      </c>
    </row>
    <row r="5007" spans="1:4" x14ac:dyDescent="0.25">
      <c r="A5007" s="38" t="s">
        <v>10157</v>
      </c>
      <c r="B5007" s="39" t="s">
        <v>10158</v>
      </c>
      <c r="C5007" s="40">
        <v>13</v>
      </c>
      <c r="D5007" s="38" t="s">
        <v>402</v>
      </c>
    </row>
    <row r="5008" spans="1:4" x14ac:dyDescent="0.25">
      <c r="A5008" s="38" t="s">
        <v>10159</v>
      </c>
      <c r="B5008" s="39" t="s">
        <v>10160</v>
      </c>
      <c r="C5008" s="40">
        <v>17</v>
      </c>
      <c r="D5008" s="38" t="s">
        <v>595</v>
      </c>
    </row>
    <row r="5009" spans="1:4" x14ac:dyDescent="0.25">
      <c r="A5009" s="38" t="s">
        <v>10161</v>
      </c>
      <c r="B5009" s="39" t="s">
        <v>10162</v>
      </c>
      <c r="C5009" s="40">
        <v>17</v>
      </c>
      <c r="D5009" s="38" t="s">
        <v>595</v>
      </c>
    </row>
    <row r="5010" spans="1:4" x14ac:dyDescent="0.25">
      <c r="A5010" s="38" t="s">
        <v>10163</v>
      </c>
      <c r="B5010" s="39" t="s">
        <v>10164</v>
      </c>
      <c r="C5010" s="40">
        <v>11</v>
      </c>
      <c r="D5010" s="38" t="s">
        <v>369</v>
      </c>
    </row>
    <row r="5011" spans="1:4" x14ac:dyDescent="0.25">
      <c r="A5011" s="38" t="s">
        <v>10165</v>
      </c>
      <c r="B5011" s="39" t="s">
        <v>10166</v>
      </c>
      <c r="C5011" s="40">
        <v>14</v>
      </c>
      <c r="D5011" s="38" t="s">
        <v>303</v>
      </c>
    </row>
    <row r="5012" spans="1:4" x14ac:dyDescent="0.25">
      <c r="A5012" s="38" t="s">
        <v>10167</v>
      </c>
      <c r="B5012" s="39" t="s">
        <v>10168</v>
      </c>
      <c r="C5012" s="40">
        <v>14</v>
      </c>
      <c r="D5012" s="38" t="s">
        <v>303</v>
      </c>
    </row>
    <row r="5013" spans="1:4" x14ac:dyDescent="0.25">
      <c r="A5013" s="38" t="s">
        <v>10169</v>
      </c>
      <c r="B5013" s="39" t="s">
        <v>10170</v>
      </c>
      <c r="C5013" s="40">
        <v>14</v>
      </c>
      <c r="D5013" s="38" t="s">
        <v>303</v>
      </c>
    </row>
    <row r="5014" spans="1:4" x14ac:dyDescent="0.25">
      <c r="A5014" s="38" t="s">
        <v>10171</v>
      </c>
      <c r="B5014" s="39" t="s">
        <v>10172</v>
      </c>
      <c r="C5014" s="40">
        <v>14</v>
      </c>
      <c r="D5014" s="38" t="s">
        <v>303</v>
      </c>
    </row>
    <row r="5015" spans="1:4" x14ac:dyDescent="0.25">
      <c r="A5015" s="38" t="s">
        <v>10173</v>
      </c>
      <c r="B5015" s="39" t="s">
        <v>10174</v>
      </c>
      <c r="C5015" s="40">
        <v>11</v>
      </c>
      <c r="D5015" s="38" t="s">
        <v>369</v>
      </c>
    </row>
    <row r="5016" spans="1:4" x14ac:dyDescent="0.25">
      <c r="A5016" s="38" t="s">
        <v>10175</v>
      </c>
      <c r="B5016" s="39" t="s">
        <v>10176</v>
      </c>
      <c r="C5016" s="40">
        <v>11</v>
      </c>
      <c r="D5016" s="38" t="s">
        <v>369</v>
      </c>
    </row>
    <row r="5017" spans="1:4" x14ac:dyDescent="0.25">
      <c r="A5017" s="38" t="s">
        <v>10177</v>
      </c>
      <c r="B5017" s="39" t="s">
        <v>10178</v>
      </c>
      <c r="C5017" s="40">
        <v>11</v>
      </c>
      <c r="D5017" s="38" t="s">
        <v>369</v>
      </c>
    </row>
    <row r="5018" spans="1:4" x14ac:dyDescent="0.25">
      <c r="A5018" s="38" t="s">
        <v>10179</v>
      </c>
      <c r="B5018" s="39" t="s">
        <v>10180</v>
      </c>
      <c r="C5018" s="40">
        <v>11</v>
      </c>
      <c r="D5018" s="38" t="s">
        <v>369</v>
      </c>
    </row>
    <row r="5019" spans="1:4" x14ac:dyDescent="0.25">
      <c r="A5019" s="38" t="s">
        <v>10181</v>
      </c>
      <c r="B5019" s="39" t="s">
        <v>10182</v>
      </c>
      <c r="C5019" s="40">
        <v>11</v>
      </c>
      <c r="D5019" s="38" t="s">
        <v>369</v>
      </c>
    </row>
    <row r="5020" spans="1:4" x14ac:dyDescent="0.25">
      <c r="A5020" s="38" t="s">
        <v>10183</v>
      </c>
      <c r="B5020" s="39" t="s">
        <v>10184</v>
      </c>
      <c r="C5020" s="40">
        <v>8</v>
      </c>
      <c r="D5020" s="38" t="s">
        <v>423</v>
      </c>
    </row>
    <row r="5021" spans="1:4" x14ac:dyDescent="0.25">
      <c r="A5021" s="38" t="s">
        <v>10185</v>
      </c>
      <c r="B5021" s="39" t="s">
        <v>10186</v>
      </c>
      <c r="C5021" s="40">
        <v>14</v>
      </c>
      <c r="D5021" s="38" t="s">
        <v>303</v>
      </c>
    </row>
    <row r="5022" spans="1:4" x14ac:dyDescent="0.25">
      <c r="A5022" s="38" t="s">
        <v>10187</v>
      </c>
      <c r="B5022" s="39" t="s">
        <v>10188</v>
      </c>
      <c r="C5022" s="40">
        <v>14</v>
      </c>
      <c r="D5022" s="38" t="s">
        <v>303</v>
      </c>
    </row>
    <row r="5023" spans="1:4" x14ac:dyDescent="0.25">
      <c r="A5023" s="38" t="s">
        <v>10189</v>
      </c>
      <c r="B5023" s="39" t="s">
        <v>10190</v>
      </c>
      <c r="C5023" s="40">
        <v>11</v>
      </c>
      <c r="D5023" s="38" t="s">
        <v>369</v>
      </c>
    </row>
    <row r="5024" spans="1:4" x14ac:dyDescent="0.25">
      <c r="A5024" s="38" t="s">
        <v>10191</v>
      </c>
      <c r="B5024" s="39" t="s">
        <v>10192</v>
      </c>
      <c r="C5024" s="40">
        <v>17</v>
      </c>
      <c r="D5024" s="38" t="s">
        <v>595</v>
      </c>
    </row>
    <row r="5025" spans="1:4" x14ac:dyDescent="0.25">
      <c r="A5025" s="38" t="s">
        <v>10193</v>
      </c>
      <c r="B5025" s="39" t="s">
        <v>10194</v>
      </c>
      <c r="C5025" s="40">
        <v>17</v>
      </c>
      <c r="D5025" s="38" t="s">
        <v>595</v>
      </c>
    </row>
    <row r="5026" spans="1:4" x14ac:dyDescent="0.25">
      <c r="A5026" s="38" t="s">
        <v>10195</v>
      </c>
      <c r="B5026" s="39" t="s">
        <v>10196</v>
      </c>
      <c r="C5026" s="40">
        <v>14</v>
      </c>
      <c r="D5026" s="38" t="s">
        <v>303</v>
      </c>
    </row>
    <row r="5027" spans="1:4" x14ac:dyDescent="0.25">
      <c r="A5027" s="38" t="s">
        <v>10197</v>
      </c>
      <c r="B5027" s="39" t="s">
        <v>10198</v>
      </c>
      <c r="C5027" s="40">
        <v>14</v>
      </c>
      <c r="D5027" s="38" t="s">
        <v>303</v>
      </c>
    </row>
    <row r="5028" spans="1:4" x14ac:dyDescent="0.25">
      <c r="A5028" s="38" t="s">
        <v>10199</v>
      </c>
      <c r="B5028" s="39" t="s">
        <v>10200</v>
      </c>
      <c r="C5028" s="40">
        <v>11</v>
      </c>
      <c r="D5028" s="38" t="s">
        <v>369</v>
      </c>
    </row>
    <row r="5029" spans="1:4" x14ac:dyDescent="0.25">
      <c r="A5029" s="38" t="s">
        <v>10201</v>
      </c>
      <c r="B5029" s="39" t="s">
        <v>10202</v>
      </c>
      <c r="C5029" s="40">
        <v>11</v>
      </c>
      <c r="D5029" s="38" t="s">
        <v>369</v>
      </c>
    </row>
    <row r="5030" spans="1:4" x14ac:dyDescent="0.25">
      <c r="A5030" s="38" t="s">
        <v>10203</v>
      </c>
      <c r="B5030" s="39" t="s">
        <v>10204</v>
      </c>
      <c r="C5030" s="40">
        <v>11</v>
      </c>
      <c r="D5030" s="38" t="s">
        <v>369</v>
      </c>
    </row>
    <row r="5031" spans="1:4" x14ac:dyDescent="0.25">
      <c r="A5031" s="38" t="s">
        <v>10205</v>
      </c>
      <c r="B5031" s="39" t="s">
        <v>10206</v>
      </c>
      <c r="C5031" s="40">
        <v>11</v>
      </c>
      <c r="D5031" s="38" t="s">
        <v>369</v>
      </c>
    </row>
    <row r="5032" spans="1:4" x14ac:dyDescent="0.25">
      <c r="A5032" s="38" t="s">
        <v>10207</v>
      </c>
      <c r="B5032" s="39" t="s">
        <v>10208</v>
      </c>
      <c r="C5032" s="40">
        <v>17</v>
      </c>
      <c r="D5032" s="38" t="s">
        <v>595</v>
      </c>
    </row>
    <row r="5033" spans="1:4" x14ac:dyDescent="0.25">
      <c r="A5033" s="38" t="s">
        <v>10209</v>
      </c>
      <c r="B5033" s="39" t="s">
        <v>10210</v>
      </c>
      <c r="C5033" s="40">
        <v>17</v>
      </c>
      <c r="D5033" s="38" t="s">
        <v>595</v>
      </c>
    </row>
    <row r="5034" spans="1:4" x14ac:dyDescent="0.25">
      <c r="A5034" s="38" t="s">
        <v>10211</v>
      </c>
      <c r="B5034" s="39" t="s">
        <v>10212</v>
      </c>
      <c r="C5034" s="40">
        <v>17</v>
      </c>
      <c r="D5034" s="38" t="s">
        <v>595</v>
      </c>
    </row>
    <row r="5035" spans="1:4" x14ac:dyDescent="0.25">
      <c r="A5035" s="38" t="s">
        <v>10213</v>
      </c>
      <c r="B5035" s="39" t="s">
        <v>10214</v>
      </c>
      <c r="C5035" s="40">
        <v>17</v>
      </c>
      <c r="D5035" s="38" t="s">
        <v>595</v>
      </c>
    </row>
    <row r="5036" spans="1:4" x14ac:dyDescent="0.25">
      <c r="A5036" s="38" t="s">
        <v>10215</v>
      </c>
      <c r="B5036" s="39" t="s">
        <v>10216</v>
      </c>
      <c r="C5036" s="40">
        <v>17</v>
      </c>
      <c r="D5036" s="38" t="s">
        <v>595</v>
      </c>
    </row>
    <row r="5037" spans="1:4" x14ac:dyDescent="0.25">
      <c r="A5037" s="38" t="s">
        <v>10217</v>
      </c>
      <c r="B5037" s="39" t="s">
        <v>10218</v>
      </c>
      <c r="C5037" s="40">
        <v>17</v>
      </c>
      <c r="D5037" s="38" t="s">
        <v>595</v>
      </c>
    </row>
    <row r="5038" spans="1:4" x14ac:dyDescent="0.25">
      <c r="A5038" s="38" t="s">
        <v>10219</v>
      </c>
      <c r="B5038" s="39" t="s">
        <v>10220</v>
      </c>
      <c r="C5038" s="40">
        <v>17</v>
      </c>
      <c r="D5038" s="38" t="s">
        <v>595</v>
      </c>
    </row>
    <row r="5039" spans="1:4" x14ac:dyDescent="0.25">
      <c r="A5039" s="38" t="s">
        <v>10221</v>
      </c>
      <c r="B5039" s="39" t="s">
        <v>10222</v>
      </c>
      <c r="C5039" s="40">
        <v>17</v>
      </c>
      <c r="D5039" s="38" t="s">
        <v>595</v>
      </c>
    </row>
    <row r="5040" spans="1:4" x14ac:dyDescent="0.25">
      <c r="A5040" s="38" t="s">
        <v>10223</v>
      </c>
      <c r="B5040" s="39" t="s">
        <v>10224</v>
      </c>
      <c r="C5040" s="40">
        <v>17</v>
      </c>
      <c r="D5040" s="38" t="s">
        <v>595</v>
      </c>
    </row>
    <row r="5041" spans="1:4" x14ac:dyDescent="0.25">
      <c r="A5041" s="38" t="s">
        <v>10225</v>
      </c>
      <c r="B5041" s="39" t="s">
        <v>10226</v>
      </c>
      <c r="C5041" s="40">
        <v>17</v>
      </c>
      <c r="D5041" s="38" t="s">
        <v>595</v>
      </c>
    </row>
    <row r="5042" spans="1:4" x14ac:dyDescent="0.25">
      <c r="A5042" s="38" t="s">
        <v>10227</v>
      </c>
      <c r="B5042" s="39" t="s">
        <v>10228</v>
      </c>
      <c r="C5042" s="40">
        <v>17</v>
      </c>
      <c r="D5042" s="38" t="s">
        <v>595</v>
      </c>
    </row>
    <row r="5043" spans="1:4" x14ac:dyDescent="0.25">
      <c r="A5043" s="38" t="s">
        <v>10229</v>
      </c>
      <c r="B5043" s="39" t="s">
        <v>10230</v>
      </c>
      <c r="C5043" s="40">
        <v>17</v>
      </c>
      <c r="D5043" s="38" t="s">
        <v>595</v>
      </c>
    </row>
    <row r="5044" spans="1:4" x14ac:dyDescent="0.25">
      <c r="A5044" s="38" t="s">
        <v>10231</v>
      </c>
      <c r="B5044" s="39" t="s">
        <v>10232</v>
      </c>
      <c r="C5044" s="40">
        <v>17</v>
      </c>
      <c r="D5044" s="38" t="s">
        <v>595</v>
      </c>
    </row>
    <row r="5045" spans="1:4" x14ac:dyDescent="0.25">
      <c r="A5045" s="38" t="s">
        <v>10233</v>
      </c>
      <c r="B5045" s="39" t="s">
        <v>10234</v>
      </c>
      <c r="C5045" s="40">
        <v>17</v>
      </c>
      <c r="D5045" s="38" t="s">
        <v>595</v>
      </c>
    </row>
    <row r="5046" spans="1:4" x14ac:dyDescent="0.25">
      <c r="A5046" s="38" t="s">
        <v>10235</v>
      </c>
      <c r="B5046" s="39" t="s">
        <v>10236</v>
      </c>
      <c r="C5046" s="40">
        <v>14</v>
      </c>
      <c r="D5046" s="38" t="s">
        <v>303</v>
      </c>
    </row>
    <row r="5047" spans="1:4" x14ac:dyDescent="0.25">
      <c r="A5047" s="38" t="s">
        <v>10237</v>
      </c>
      <c r="B5047" s="39" t="s">
        <v>10238</v>
      </c>
      <c r="C5047" s="40">
        <v>15</v>
      </c>
      <c r="D5047" s="38" t="s">
        <v>306</v>
      </c>
    </row>
    <row r="5048" spans="1:4" x14ac:dyDescent="0.25">
      <c r="A5048" s="38" t="s">
        <v>10239</v>
      </c>
      <c r="B5048" s="39" t="s">
        <v>10240</v>
      </c>
      <c r="C5048" s="40">
        <v>18</v>
      </c>
      <c r="D5048" s="38" t="s">
        <v>297</v>
      </c>
    </row>
    <row r="5049" spans="1:4" x14ac:dyDescent="0.25">
      <c r="A5049" s="38" t="s">
        <v>10241</v>
      </c>
      <c r="B5049" s="39" t="s">
        <v>10242</v>
      </c>
      <c r="C5049" s="40">
        <v>17</v>
      </c>
      <c r="D5049" s="38" t="s">
        <v>595</v>
      </c>
    </row>
    <row r="5050" spans="1:4" x14ac:dyDescent="0.25">
      <c r="A5050" s="38" t="s">
        <v>10243</v>
      </c>
      <c r="B5050" s="39" t="s">
        <v>10244</v>
      </c>
      <c r="C5050" s="40">
        <v>11</v>
      </c>
      <c r="D5050" s="38" t="s">
        <v>369</v>
      </c>
    </row>
    <row r="5051" spans="1:4" x14ac:dyDescent="0.25">
      <c r="A5051" s="38" t="s">
        <v>10245</v>
      </c>
      <c r="B5051" s="39" t="s">
        <v>10246</v>
      </c>
      <c r="C5051" s="40">
        <v>9</v>
      </c>
      <c r="D5051" s="38" t="s">
        <v>567</v>
      </c>
    </row>
    <row r="5052" spans="1:4" x14ac:dyDescent="0.25">
      <c r="A5052" s="38" t="s">
        <v>10247</v>
      </c>
      <c r="B5052" s="39" t="s">
        <v>10248</v>
      </c>
      <c r="C5052" s="40">
        <v>9</v>
      </c>
      <c r="D5052" s="38" t="s">
        <v>567</v>
      </c>
    </row>
    <row r="5053" spans="1:4" x14ac:dyDescent="0.25">
      <c r="A5053" s="38" t="s">
        <v>10249</v>
      </c>
      <c r="B5053" s="39" t="s">
        <v>10250</v>
      </c>
      <c r="C5053" s="40">
        <v>9</v>
      </c>
      <c r="D5053" s="38" t="s">
        <v>567</v>
      </c>
    </row>
    <row r="5054" spans="1:4" x14ac:dyDescent="0.25">
      <c r="A5054" s="38" t="s">
        <v>10251</v>
      </c>
      <c r="B5054" s="39" t="s">
        <v>10252</v>
      </c>
      <c r="C5054" s="40">
        <v>9</v>
      </c>
      <c r="D5054" s="38" t="s">
        <v>567</v>
      </c>
    </row>
    <row r="5055" spans="1:4" x14ac:dyDescent="0.25">
      <c r="A5055" s="38" t="s">
        <v>10253</v>
      </c>
      <c r="B5055" s="39" t="s">
        <v>10254</v>
      </c>
      <c r="C5055" s="40">
        <v>9</v>
      </c>
      <c r="D5055" s="38" t="s">
        <v>567</v>
      </c>
    </row>
    <row r="5056" spans="1:4" x14ac:dyDescent="0.25">
      <c r="A5056" s="38" t="s">
        <v>10255</v>
      </c>
      <c r="B5056" s="39" t="s">
        <v>10256</v>
      </c>
      <c r="C5056" s="40">
        <v>9</v>
      </c>
      <c r="D5056" s="38" t="s">
        <v>567</v>
      </c>
    </row>
    <row r="5057" spans="1:4" x14ac:dyDescent="0.25">
      <c r="A5057" s="38" t="s">
        <v>10257</v>
      </c>
      <c r="B5057" s="39" t="s">
        <v>10258</v>
      </c>
      <c r="C5057" s="40">
        <v>6</v>
      </c>
      <c r="D5057" s="38" t="s">
        <v>433</v>
      </c>
    </row>
    <row r="5058" spans="1:4" x14ac:dyDescent="0.25">
      <c r="A5058" s="38" t="s">
        <v>10259</v>
      </c>
      <c r="B5058" s="39" t="s">
        <v>10260</v>
      </c>
      <c r="C5058" s="40">
        <v>15</v>
      </c>
      <c r="D5058" s="38" t="s">
        <v>306</v>
      </c>
    </row>
    <row r="5059" spans="1:4" x14ac:dyDescent="0.25">
      <c r="A5059" s="38" t="s">
        <v>10261</v>
      </c>
      <c r="B5059" s="39" t="s">
        <v>10262</v>
      </c>
      <c r="C5059" s="40">
        <v>15</v>
      </c>
      <c r="D5059" s="38" t="s">
        <v>306</v>
      </c>
    </row>
    <row r="5060" spans="1:4" x14ac:dyDescent="0.25">
      <c r="A5060" s="38" t="s">
        <v>10263</v>
      </c>
      <c r="B5060" s="39" t="s">
        <v>10264</v>
      </c>
      <c r="C5060" s="40">
        <v>13</v>
      </c>
      <c r="D5060" s="38" t="s">
        <v>402</v>
      </c>
    </row>
    <row r="5061" spans="1:4" x14ac:dyDescent="0.25">
      <c r="A5061" s="38" t="s">
        <v>10265</v>
      </c>
      <c r="B5061" s="39" t="s">
        <v>10266</v>
      </c>
      <c r="C5061" s="40">
        <v>5</v>
      </c>
      <c r="D5061" s="38" t="s">
        <v>466</v>
      </c>
    </row>
    <row r="5062" spans="1:4" x14ac:dyDescent="0.25">
      <c r="A5062" s="38" t="s">
        <v>10267</v>
      </c>
      <c r="B5062" s="39" t="s">
        <v>10268</v>
      </c>
      <c r="C5062" s="40">
        <v>5</v>
      </c>
      <c r="D5062" s="38" t="s">
        <v>466</v>
      </c>
    </row>
    <row r="5063" spans="1:4" x14ac:dyDescent="0.25">
      <c r="A5063" s="38" t="s">
        <v>10269</v>
      </c>
      <c r="B5063" s="39" t="s">
        <v>10270</v>
      </c>
      <c r="C5063" s="40">
        <v>17</v>
      </c>
      <c r="D5063" s="38" t="s">
        <v>595</v>
      </c>
    </row>
    <row r="5064" spans="1:4" x14ac:dyDescent="0.25">
      <c r="A5064" s="38" t="s">
        <v>10271</v>
      </c>
      <c r="B5064" s="39" t="s">
        <v>10272</v>
      </c>
      <c r="C5064" s="40">
        <v>12</v>
      </c>
      <c r="D5064" s="38" t="s">
        <v>385</v>
      </c>
    </row>
    <row r="5065" spans="1:4" x14ac:dyDescent="0.25">
      <c r="A5065" s="38" t="s">
        <v>10273</v>
      </c>
      <c r="B5065" s="39" t="s">
        <v>10274</v>
      </c>
      <c r="C5065" s="40">
        <v>12</v>
      </c>
      <c r="D5065" s="38" t="s">
        <v>385</v>
      </c>
    </row>
    <row r="5066" spans="1:4" x14ac:dyDescent="0.25">
      <c r="A5066" s="38" t="s">
        <v>10275</v>
      </c>
      <c r="B5066" s="39" t="s">
        <v>10276</v>
      </c>
      <c r="C5066" s="40">
        <v>11</v>
      </c>
      <c r="D5066" s="38" t="s">
        <v>369</v>
      </c>
    </row>
    <row r="5067" spans="1:4" x14ac:dyDescent="0.25">
      <c r="A5067" s="38" t="s">
        <v>10277</v>
      </c>
      <c r="B5067" s="39" t="s">
        <v>10278</v>
      </c>
      <c r="C5067" s="40">
        <v>15</v>
      </c>
      <c r="D5067" s="38" t="s">
        <v>306</v>
      </c>
    </row>
    <row r="5068" spans="1:4" x14ac:dyDescent="0.25">
      <c r="A5068" s="38" t="s">
        <v>10279</v>
      </c>
      <c r="B5068" s="39" t="s">
        <v>10280</v>
      </c>
      <c r="C5068" s="40">
        <v>15</v>
      </c>
      <c r="D5068" s="38" t="s">
        <v>306</v>
      </c>
    </row>
    <row r="5069" spans="1:4" x14ac:dyDescent="0.25">
      <c r="A5069" s="38" t="s">
        <v>10281</v>
      </c>
      <c r="B5069" s="39" t="s">
        <v>10282</v>
      </c>
      <c r="C5069" s="40">
        <v>15</v>
      </c>
      <c r="D5069" s="38" t="s">
        <v>306</v>
      </c>
    </row>
    <row r="5070" spans="1:4" x14ac:dyDescent="0.25">
      <c r="A5070" s="38" t="s">
        <v>10283</v>
      </c>
      <c r="B5070" s="39" t="s">
        <v>10284</v>
      </c>
      <c r="C5070" s="40">
        <v>15</v>
      </c>
      <c r="D5070" s="38" t="s">
        <v>306</v>
      </c>
    </row>
    <row r="5071" spans="1:4" x14ac:dyDescent="0.25">
      <c r="A5071" s="38" t="s">
        <v>10285</v>
      </c>
      <c r="B5071" s="39" t="s">
        <v>10286</v>
      </c>
      <c r="C5071" s="40">
        <v>15</v>
      </c>
      <c r="D5071" s="38" t="s">
        <v>306</v>
      </c>
    </row>
    <row r="5072" spans="1:4" x14ac:dyDescent="0.25">
      <c r="A5072" s="38" t="s">
        <v>10287</v>
      </c>
      <c r="B5072" s="39" t="s">
        <v>10288</v>
      </c>
      <c r="C5072" s="40">
        <v>19</v>
      </c>
      <c r="D5072" s="38" t="s">
        <v>469</v>
      </c>
    </row>
    <row r="5073" spans="1:4" x14ac:dyDescent="0.25">
      <c r="A5073" s="38" t="s">
        <v>10289</v>
      </c>
      <c r="B5073" s="39" t="s">
        <v>10290</v>
      </c>
      <c r="C5073" s="40">
        <v>19</v>
      </c>
      <c r="D5073" s="38" t="s">
        <v>469</v>
      </c>
    </row>
    <row r="5074" spans="1:4" x14ac:dyDescent="0.25">
      <c r="A5074" s="38" t="s">
        <v>10291</v>
      </c>
      <c r="B5074" s="39" t="s">
        <v>10292</v>
      </c>
      <c r="C5074" s="40">
        <v>19</v>
      </c>
      <c r="D5074" s="38" t="s">
        <v>469</v>
      </c>
    </row>
    <row r="5075" spans="1:4" x14ac:dyDescent="0.25">
      <c r="A5075" s="38" t="s">
        <v>10293</v>
      </c>
      <c r="B5075" s="39" t="s">
        <v>10294</v>
      </c>
      <c r="C5075" s="40">
        <v>13</v>
      </c>
      <c r="D5075" s="38" t="s">
        <v>402</v>
      </c>
    </row>
    <row r="5076" spans="1:4" x14ac:dyDescent="0.25">
      <c r="A5076" s="38" t="s">
        <v>10295</v>
      </c>
      <c r="B5076" s="39" t="s">
        <v>10296</v>
      </c>
      <c r="C5076" s="40">
        <v>19</v>
      </c>
      <c r="D5076" s="38" t="s">
        <v>469</v>
      </c>
    </row>
    <row r="5077" spans="1:4" x14ac:dyDescent="0.25">
      <c r="A5077" s="38" t="s">
        <v>10297</v>
      </c>
      <c r="B5077" s="39" t="s">
        <v>10298</v>
      </c>
      <c r="C5077" s="40">
        <v>19</v>
      </c>
      <c r="D5077" s="38" t="s">
        <v>469</v>
      </c>
    </row>
    <row r="5078" spans="1:4" x14ac:dyDescent="0.25">
      <c r="A5078" s="38" t="s">
        <v>10299</v>
      </c>
      <c r="B5078" s="39" t="s">
        <v>10300</v>
      </c>
      <c r="C5078" s="40">
        <v>19</v>
      </c>
      <c r="D5078" s="38" t="s">
        <v>469</v>
      </c>
    </row>
    <row r="5079" spans="1:4" x14ac:dyDescent="0.25">
      <c r="A5079" s="38" t="s">
        <v>10301</v>
      </c>
      <c r="B5079" s="39" t="s">
        <v>10302</v>
      </c>
      <c r="C5079" s="40">
        <v>16</v>
      </c>
      <c r="D5079" s="38" t="s">
        <v>576</v>
      </c>
    </row>
    <row r="5080" spans="1:4" x14ac:dyDescent="0.25">
      <c r="A5080" s="38" t="s">
        <v>10303</v>
      </c>
      <c r="B5080" s="39" t="s">
        <v>10304</v>
      </c>
      <c r="C5080" s="40">
        <v>19</v>
      </c>
      <c r="D5080" s="38" t="s">
        <v>469</v>
      </c>
    </row>
    <row r="5081" spans="1:4" x14ac:dyDescent="0.25">
      <c r="A5081" s="38" t="s">
        <v>10305</v>
      </c>
      <c r="B5081" s="39" t="s">
        <v>10306</v>
      </c>
      <c r="C5081" s="40">
        <v>19</v>
      </c>
      <c r="D5081" s="38" t="s">
        <v>469</v>
      </c>
    </row>
    <row r="5082" spans="1:4" x14ac:dyDescent="0.25">
      <c r="A5082" s="38" t="s">
        <v>10307</v>
      </c>
      <c r="B5082" s="39" t="s">
        <v>10308</v>
      </c>
      <c r="C5082" s="40">
        <v>19</v>
      </c>
      <c r="D5082" s="38" t="s">
        <v>469</v>
      </c>
    </row>
    <row r="5083" spans="1:4" x14ac:dyDescent="0.25">
      <c r="A5083" s="38" t="s">
        <v>10309</v>
      </c>
      <c r="B5083" s="39" t="s">
        <v>10310</v>
      </c>
      <c r="C5083" s="40">
        <v>19</v>
      </c>
      <c r="D5083" s="38" t="s">
        <v>469</v>
      </c>
    </row>
    <row r="5084" spans="1:4" x14ac:dyDescent="0.25">
      <c r="A5084" s="38" t="s">
        <v>10311</v>
      </c>
      <c r="B5084" s="39" t="s">
        <v>10312</v>
      </c>
      <c r="C5084" s="40">
        <v>19</v>
      </c>
      <c r="D5084" s="38" t="s">
        <v>469</v>
      </c>
    </row>
    <row r="5085" spans="1:4" x14ac:dyDescent="0.25">
      <c r="A5085" s="38" t="s">
        <v>10313</v>
      </c>
      <c r="B5085" s="39" t="s">
        <v>10314</v>
      </c>
      <c r="C5085" s="40">
        <v>19</v>
      </c>
      <c r="D5085" s="38" t="s">
        <v>469</v>
      </c>
    </row>
    <row r="5086" spans="1:4" x14ac:dyDescent="0.25">
      <c r="A5086" s="38" t="s">
        <v>10315</v>
      </c>
      <c r="B5086" s="39" t="s">
        <v>10316</v>
      </c>
      <c r="C5086" s="40">
        <v>19</v>
      </c>
      <c r="D5086" s="38" t="s">
        <v>469</v>
      </c>
    </row>
    <row r="5087" spans="1:4" x14ac:dyDescent="0.25">
      <c r="A5087" s="38" t="s">
        <v>10317</v>
      </c>
      <c r="B5087" s="39" t="s">
        <v>10318</v>
      </c>
      <c r="C5087" s="40">
        <v>19</v>
      </c>
      <c r="D5087" s="38" t="s">
        <v>469</v>
      </c>
    </row>
    <row r="5088" spans="1:4" x14ac:dyDescent="0.25">
      <c r="A5088" s="38" t="s">
        <v>10319</v>
      </c>
      <c r="B5088" s="39" t="s">
        <v>10320</v>
      </c>
      <c r="C5088" s="40">
        <v>19</v>
      </c>
      <c r="D5088" s="38" t="s">
        <v>469</v>
      </c>
    </row>
    <row r="5089" spans="1:4" x14ac:dyDescent="0.25">
      <c r="A5089" s="38" t="s">
        <v>10321</v>
      </c>
      <c r="B5089" s="39" t="s">
        <v>10322</v>
      </c>
      <c r="C5089" s="40">
        <v>19</v>
      </c>
      <c r="D5089" s="38" t="s">
        <v>469</v>
      </c>
    </row>
    <row r="5090" spans="1:4" x14ac:dyDescent="0.25">
      <c r="A5090" s="38" t="s">
        <v>10323</v>
      </c>
      <c r="B5090" s="39" t="s">
        <v>10324</v>
      </c>
      <c r="C5090" s="40">
        <v>19</v>
      </c>
      <c r="D5090" s="38" t="s">
        <v>469</v>
      </c>
    </row>
    <row r="5091" spans="1:4" x14ac:dyDescent="0.25">
      <c r="A5091" s="38" t="s">
        <v>10325</v>
      </c>
      <c r="B5091" s="39" t="s">
        <v>10326</v>
      </c>
      <c r="C5091" s="40">
        <v>19</v>
      </c>
      <c r="D5091" s="38" t="s">
        <v>469</v>
      </c>
    </row>
    <row r="5092" spans="1:4" x14ac:dyDescent="0.25">
      <c r="A5092" s="38" t="s">
        <v>10327</v>
      </c>
      <c r="B5092" s="39" t="s">
        <v>10328</v>
      </c>
      <c r="C5092" s="40">
        <v>19</v>
      </c>
      <c r="D5092" s="38" t="s">
        <v>469</v>
      </c>
    </row>
    <row r="5093" spans="1:4" x14ac:dyDescent="0.25">
      <c r="A5093" s="38" t="s">
        <v>10329</v>
      </c>
      <c r="B5093" s="39" t="s">
        <v>10330</v>
      </c>
      <c r="C5093" s="40">
        <v>19</v>
      </c>
      <c r="D5093" s="38" t="s">
        <v>469</v>
      </c>
    </row>
    <row r="5094" spans="1:4" x14ac:dyDescent="0.25">
      <c r="A5094" s="38" t="s">
        <v>10331</v>
      </c>
      <c r="B5094" s="39" t="s">
        <v>10332</v>
      </c>
      <c r="C5094" s="40">
        <v>19</v>
      </c>
      <c r="D5094" s="38" t="s">
        <v>469</v>
      </c>
    </row>
    <row r="5095" spans="1:4" x14ac:dyDescent="0.25">
      <c r="A5095" s="38" t="s">
        <v>10333</v>
      </c>
      <c r="B5095" s="39" t="s">
        <v>10334</v>
      </c>
      <c r="C5095" s="40">
        <v>19</v>
      </c>
      <c r="D5095" s="38" t="s">
        <v>469</v>
      </c>
    </row>
    <row r="5096" spans="1:4" x14ac:dyDescent="0.25">
      <c r="A5096" s="38" t="s">
        <v>10335</v>
      </c>
      <c r="B5096" s="39" t="s">
        <v>10336</v>
      </c>
      <c r="C5096" s="40">
        <v>19</v>
      </c>
      <c r="D5096" s="38" t="s">
        <v>469</v>
      </c>
    </row>
    <row r="5097" spans="1:4" x14ac:dyDescent="0.25">
      <c r="A5097" s="38" t="s">
        <v>10337</v>
      </c>
      <c r="B5097" s="39" t="s">
        <v>10338</v>
      </c>
      <c r="C5097" s="40">
        <v>19</v>
      </c>
      <c r="D5097" s="38" t="s">
        <v>469</v>
      </c>
    </row>
    <row r="5098" spans="1:4" x14ac:dyDescent="0.25">
      <c r="A5098" s="38" t="s">
        <v>10339</v>
      </c>
      <c r="B5098" s="39" t="s">
        <v>10340</v>
      </c>
      <c r="C5098" s="40">
        <v>19</v>
      </c>
      <c r="D5098" s="38" t="s">
        <v>469</v>
      </c>
    </row>
    <row r="5099" spans="1:4" x14ac:dyDescent="0.25">
      <c r="A5099" s="38" t="s">
        <v>10341</v>
      </c>
      <c r="B5099" s="39" t="s">
        <v>10342</v>
      </c>
      <c r="C5099" s="40">
        <v>19</v>
      </c>
      <c r="D5099" s="38" t="s">
        <v>469</v>
      </c>
    </row>
    <row r="5100" spans="1:4" x14ac:dyDescent="0.25">
      <c r="A5100" s="38" t="s">
        <v>10343</v>
      </c>
      <c r="B5100" s="39" t="s">
        <v>10344</v>
      </c>
      <c r="C5100" s="40">
        <v>19</v>
      </c>
      <c r="D5100" s="38" t="s">
        <v>469</v>
      </c>
    </row>
    <row r="5101" spans="1:4" x14ac:dyDescent="0.25">
      <c r="A5101" s="38" t="s">
        <v>10345</v>
      </c>
      <c r="B5101" s="39" t="s">
        <v>10346</v>
      </c>
      <c r="C5101" s="40">
        <v>19</v>
      </c>
      <c r="D5101" s="38" t="s">
        <v>469</v>
      </c>
    </row>
    <row r="5102" spans="1:4" x14ac:dyDescent="0.25">
      <c r="A5102" s="38" t="s">
        <v>10347</v>
      </c>
      <c r="B5102" s="39" t="s">
        <v>10348</v>
      </c>
      <c r="C5102" s="40">
        <v>19</v>
      </c>
      <c r="D5102" s="38" t="s">
        <v>469</v>
      </c>
    </row>
    <row r="5103" spans="1:4" x14ac:dyDescent="0.25">
      <c r="A5103" s="38" t="s">
        <v>10349</v>
      </c>
      <c r="B5103" s="39" t="s">
        <v>10350</v>
      </c>
      <c r="C5103" s="40">
        <v>19</v>
      </c>
      <c r="D5103" s="38" t="s">
        <v>469</v>
      </c>
    </row>
    <row r="5104" spans="1:4" x14ac:dyDescent="0.25">
      <c r="A5104" s="38" t="s">
        <v>10351</v>
      </c>
      <c r="B5104" s="39" t="s">
        <v>10352</v>
      </c>
      <c r="C5104" s="40">
        <v>19</v>
      </c>
      <c r="D5104" s="38" t="s">
        <v>469</v>
      </c>
    </row>
    <row r="5105" spans="1:4" x14ac:dyDescent="0.25">
      <c r="A5105" s="38" t="s">
        <v>10353</v>
      </c>
      <c r="B5105" s="39" t="s">
        <v>10354</v>
      </c>
      <c r="C5105" s="40">
        <v>19</v>
      </c>
      <c r="D5105" s="38" t="s">
        <v>469</v>
      </c>
    </row>
    <row r="5106" spans="1:4" x14ac:dyDescent="0.25">
      <c r="A5106" s="38" t="s">
        <v>10355</v>
      </c>
      <c r="B5106" s="39" t="s">
        <v>10356</v>
      </c>
      <c r="C5106" s="40">
        <v>19</v>
      </c>
      <c r="D5106" s="38" t="s">
        <v>469</v>
      </c>
    </row>
    <row r="5107" spans="1:4" x14ac:dyDescent="0.25">
      <c r="A5107" s="38" t="s">
        <v>10357</v>
      </c>
      <c r="B5107" s="39" t="s">
        <v>10358</v>
      </c>
      <c r="C5107" s="40">
        <v>19</v>
      </c>
      <c r="D5107" s="38" t="s">
        <v>469</v>
      </c>
    </row>
    <row r="5108" spans="1:4" x14ac:dyDescent="0.25">
      <c r="A5108" s="38" t="s">
        <v>10359</v>
      </c>
      <c r="B5108" s="39" t="s">
        <v>10360</v>
      </c>
      <c r="C5108" s="40">
        <v>19</v>
      </c>
      <c r="D5108" s="38" t="s">
        <v>469</v>
      </c>
    </row>
    <row r="5109" spans="1:4" x14ac:dyDescent="0.25">
      <c r="A5109" s="38" t="s">
        <v>10361</v>
      </c>
      <c r="B5109" s="39" t="s">
        <v>10362</v>
      </c>
      <c r="C5109" s="40">
        <v>19</v>
      </c>
      <c r="D5109" s="38" t="s">
        <v>469</v>
      </c>
    </row>
    <row r="5110" spans="1:4" x14ac:dyDescent="0.25">
      <c r="A5110" s="38" t="s">
        <v>10363</v>
      </c>
      <c r="B5110" s="39" t="s">
        <v>10364</v>
      </c>
      <c r="C5110" s="40">
        <v>19</v>
      </c>
      <c r="D5110" s="38" t="s">
        <v>469</v>
      </c>
    </row>
    <row r="5111" spans="1:4" x14ac:dyDescent="0.25">
      <c r="A5111" s="38" t="s">
        <v>10365</v>
      </c>
      <c r="B5111" s="39" t="s">
        <v>10366</v>
      </c>
      <c r="C5111" s="40">
        <v>19</v>
      </c>
      <c r="D5111" s="38" t="s">
        <v>469</v>
      </c>
    </row>
    <row r="5112" spans="1:4" x14ac:dyDescent="0.25">
      <c r="A5112" s="38" t="s">
        <v>10367</v>
      </c>
      <c r="B5112" s="39" t="s">
        <v>10368</v>
      </c>
      <c r="C5112" s="40">
        <v>19</v>
      </c>
      <c r="D5112" s="38" t="s">
        <v>469</v>
      </c>
    </row>
    <row r="5113" spans="1:4" x14ac:dyDescent="0.25">
      <c r="A5113" s="38" t="s">
        <v>10369</v>
      </c>
      <c r="B5113" s="39" t="s">
        <v>10370</v>
      </c>
      <c r="C5113" s="40">
        <v>19</v>
      </c>
      <c r="D5113" s="38" t="s">
        <v>469</v>
      </c>
    </row>
    <row r="5114" spans="1:4" x14ac:dyDescent="0.25">
      <c r="A5114" s="38" t="s">
        <v>10371</v>
      </c>
      <c r="B5114" s="39" t="s">
        <v>10372</v>
      </c>
      <c r="C5114" s="40">
        <v>19</v>
      </c>
      <c r="D5114" s="38" t="s">
        <v>469</v>
      </c>
    </row>
    <row r="5115" spans="1:4" x14ac:dyDescent="0.25">
      <c r="A5115" s="38" t="s">
        <v>10373</v>
      </c>
      <c r="B5115" s="39" t="s">
        <v>10374</v>
      </c>
      <c r="C5115" s="40">
        <v>19</v>
      </c>
      <c r="D5115" s="38" t="s">
        <v>469</v>
      </c>
    </row>
    <row r="5116" spans="1:4" x14ac:dyDescent="0.25">
      <c r="A5116" s="38" t="s">
        <v>10375</v>
      </c>
      <c r="B5116" s="39" t="s">
        <v>10376</v>
      </c>
      <c r="C5116" s="40">
        <v>19</v>
      </c>
      <c r="D5116" s="38" t="s">
        <v>469</v>
      </c>
    </row>
    <row r="5117" spans="1:4" x14ac:dyDescent="0.25">
      <c r="A5117" s="38" t="s">
        <v>10377</v>
      </c>
      <c r="B5117" s="39" t="s">
        <v>10378</v>
      </c>
      <c r="C5117" s="40">
        <v>19</v>
      </c>
      <c r="D5117" s="38" t="s">
        <v>469</v>
      </c>
    </row>
    <row r="5118" spans="1:4" x14ac:dyDescent="0.25">
      <c r="A5118" s="38" t="s">
        <v>10379</v>
      </c>
      <c r="B5118" s="39" t="s">
        <v>10380</v>
      </c>
      <c r="C5118" s="40">
        <v>19</v>
      </c>
      <c r="D5118" s="38" t="s">
        <v>469</v>
      </c>
    </row>
    <row r="5119" spans="1:4" x14ac:dyDescent="0.25">
      <c r="A5119" s="38" t="s">
        <v>10381</v>
      </c>
      <c r="B5119" s="39" t="s">
        <v>10382</v>
      </c>
      <c r="C5119" s="40">
        <v>19</v>
      </c>
      <c r="D5119" s="38" t="s">
        <v>469</v>
      </c>
    </row>
    <row r="5120" spans="1:4" x14ac:dyDescent="0.25">
      <c r="A5120" s="38" t="s">
        <v>10383</v>
      </c>
      <c r="B5120" s="39" t="s">
        <v>10384</v>
      </c>
      <c r="C5120" s="40">
        <v>19</v>
      </c>
      <c r="D5120" s="38" t="s">
        <v>469</v>
      </c>
    </row>
    <row r="5121" spans="1:4" x14ac:dyDescent="0.25">
      <c r="A5121" s="38" t="s">
        <v>10385</v>
      </c>
      <c r="B5121" s="39" t="s">
        <v>10386</v>
      </c>
      <c r="C5121" s="40">
        <v>19</v>
      </c>
      <c r="D5121" s="38" t="s">
        <v>469</v>
      </c>
    </row>
    <row r="5122" spans="1:4" x14ac:dyDescent="0.25">
      <c r="A5122" s="38" t="s">
        <v>10387</v>
      </c>
      <c r="B5122" s="39" t="s">
        <v>10388</v>
      </c>
      <c r="C5122" s="40">
        <v>13</v>
      </c>
      <c r="D5122" s="38" t="s">
        <v>402</v>
      </c>
    </row>
    <row r="5123" spans="1:4" x14ac:dyDescent="0.25">
      <c r="A5123" s="38" t="s">
        <v>10389</v>
      </c>
      <c r="B5123" s="39" t="s">
        <v>10390</v>
      </c>
      <c r="C5123" s="40">
        <v>19</v>
      </c>
      <c r="D5123" s="38" t="s">
        <v>469</v>
      </c>
    </row>
    <row r="5124" spans="1:4" x14ac:dyDescent="0.25">
      <c r="A5124" s="38" t="s">
        <v>10391</v>
      </c>
      <c r="B5124" s="39" t="s">
        <v>10392</v>
      </c>
      <c r="C5124" s="40">
        <v>19</v>
      </c>
      <c r="D5124" s="38" t="s">
        <v>469</v>
      </c>
    </row>
    <row r="5125" spans="1:4" x14ac:dyDescent="0.25">
      <c r="A5125" s="38" t="s">
        <v>10393</v>
      </c>
      <c r="B5125" s="39" t="s">
        <v>10394</v>
      </c>
      <c r="C5125" s="40">
        <v>19</v>
      </c>
      <c r="D5125" s="38" t="s">
        <v>469</v>
      </c>
    </row>
    <row r="5126" spans="1:4" x14ac:dyDescent="0.25">
      <c r="A5126" s="38" t="s">
        <v>10395</v>
      </c>
      <c r="B5126" s="39" t="s">
        <v>10396</v>
      </c>
      <c r="C5126" s="40">
        <v>19</v>
      </c>
      <c r="D5126" s="38" t="s">
        <v>469</v>
      </c>
    </row>
    <row r="5127" spans="1:4" x14ac:dyDescent="0.25">
      <c r="A5127" s="38" t="s">
        <v>10397</v>
      </c>
      <c r="B5127" s="39" t="s">
        <v>10398</v>
      </c>
      <c r="C5127" s="40">
        <v>19</v>
      </c>
      <c r="D5127" s="38" t="s">
        <v>469</v>
      </c>
    </row>
    <row r="5128" spans="1:4" x14ac:dyDescent="0.25">
      <c r="A5128" s="38" t="s">
        <v>10399</v>
      </c>
      <c r="B5128" s="39" t="s">
        <v>10400</v>
      </c>
      <c r="C5128" s="40">
        <v>19</v>
      </c>
      <c r="D5128" s="38" t="s">
        <v>469</v>
      </c>
    </row>
    <row r="5129" spans="1:4" x14ac:dyDescent="0.25">
      <c r="A5129" s="38" t="s">
        <v>10401</v>
      </c>
      <c r="B5129" s="39" t="s">
        <v>10402</v>
      </c>
      <c r="C5129" s="40">
        <v>16</v>
      </c>
      <c r="D5129" s="38" t="s">
        <v>576</v>
      </c>
    </row>
    <row r="5130" spans="1:4" x14ac:dyDescent="0.25">
      <c r="A5130" s="38" t="s">
        <v>10403</v>
      </c>
      <c r="B5130" s="39" t="s">
        <v>10404</v>
      </c>
      <c r="C5130" s="40">
        <v>19</v>
      </c>
      <c r="D5130" s="38" t="s">
        <v>469</v>
      </c>
    </row>
    <row r="5131" spans="1:4" x14ac:dyDescent="0.25">
      <c r="A5131" s="38" t="s">
        <v>10405</v>
      </c>
      <c r="B5131" s="39" t="s">
        <v>10406</v>
      </c>
      <c r="C5131" s="40">
        <v>19</v>
      </c>
      <c r="D5131" s="38" t="s">
        <v>469</v>
      </c>
    </row>
    <row r="5132" spans="1:4" x14ac:dyDescent="0.25">
      <c r="A5132" s="38" t="s">
        <v>10407</v>
      </c>
      <c r="B5132" s="39" t="s">
        <v>10408</v>
      </c>
      <c r="C5132" s="40">
        <v>19</v>
      </c>
      <c r="D5132" s="38" t="s">
        <v>469</v>
      </c>
    </row>
    <row r="5133" spans="1:4" x14ac:dyDescent="0.25">
      <c r="A5133" s="38" t="s">
        <v>10409</v>
      </c>
      <c r="B5133" s="39" t="s">
        <v>10410</v>
      </c>
      <c r="C5133" s="40">
        <v>19</v>
      </c>
      <c r="D5133" s="38" t="s">
        <v>469</v>
      </c>
    </row>
    <row r="5134" spans="1:4" x14ac:dyDescent="0.25">
      <c r="A5134" s="38" t="s">
        <v>10411</v>
      </c>
      <c r="B5134" s="39" t="s">
        <v>10412</v>
      </c>
      <c r="C5134" s="40">
        <v>19</v>
      </c>
      <c r="D5134" s="38" t="s">
        <v>469</v>
      </c>
    </row>
    <row r="5135" spans="1:4" x14ac:dyDescent="0.25">
      <c r="A5135" s="38" t="s">
        <v>10413</v>
      </c>
      <c r="B5135" s="39" t="s">
        <v>10414</v>
      </c>
      <c r="C5135" s="40">
        <v>19</v>
      </c>
      <c r="D5135" s="38" t="s">
        <v>469</v>
      </c>
    </row>
    <row r="5136" spans="1:4" x14ac:dyDescent="0.25">
      <c r="A5136" s="38" t="s">
        <v>10415</v>
      </c>
      <c r="B5136" s="39" t="s">
        <v>10416</v>
      </c>
      <c r="C5136" s="40">
        <v>19</v>
      </c>
      <c r="D5136" s="38" t="s">
        <v>469</v>
      </c>
    </row>
    <row r="5137" spans="1:4" x14ac:dyDescent="0.25">
      <c r="A5137" s="38" t="s">
        <v>10417</v>
      </c>
      <c r="B5137" s="39" t="s">
        <v>10418</v>
      </c>
      <c r="C5137" s="40">
        <v>19</v>
      </c>
      <c r="D5137" s="38" t="s">
        <v>469</v>
      </c>
    </row>
    <row r="5138" spans="1:4" x14ac:dyDescent="0.25">
      <c r="A5138" s="38" t="s">
        <v>10419</v>
      </c>
      <c r="B5138" s="39" t="s">
        <v>10420</v>
      </c>
      <c r="C5138" s="40">
        <v>19</v>
      </c>
      <c r="D5138" s="38" t="s">
        <v>469</v>
      </c>
    </row>
    <row r="5139" spans="1:4" x14ac:dyDescent="0.25">
      <c r="A5139" s="38" t="s">
        <v>10421</v>
      </c>
      <c r="B5139" s="39" t="s">
        <v>10422</v>
      </c>
      <c r="C5139" s="40">
        <v>19</v>
      </c>
      <c r="D5139" s="38" t="s">
        <v>469</v>
      </c>
    </row>
    <row r="5140" spans="1:4" x14ac:dyDescent="0.25">
      <c r="A5140" s="38" t="s">
        <v>10423</v>
      </c>
      <c r="B5140" s="39" t="s">
        <v>10424</v>
      </c>
      <c r="C5140" s="40">
        <v>19</v>
      </c>
      <c r="D5140" s="38" t="s">
        <v>469</v>
      </c>
    </row>
    <row r="5141" spans="1:4" x14ac:dyDescent="0.25">
      <c r="A5141" s="38" t="s">
        <v>10425</v>
      </c>
      <c r="B5141" s="39" t="s">
        <v>10426</v>
      </c>
      <c r="C5141" s="40">
        <v>19</v>
      </c>
      <c r="D5141" s="38" t="s">
        <v>469</v>
      </c>
    </row>
    <row r="5142" spans="1:4" x14ac:dyDescent="0.25">
      <c r="A5142" s="38" t="s">
        <v>10427</v>
      </c>
      <c r="B5142" s="39" t="s">
        <v>10428</v>
      </c>
      <c r="C5142" s="40">
        <v>19</v>
      </c>
      <c r="D5142" s="38" t="s">
        <v>469</v>
      </c>
    </row>
    <row r="5143" spans="1:4" x14ac:dyDescent="0.25">
      <c r="A5143" s="38" t="s">
        <v>10429</v>
      </c>
      <c r="B5143" s="39" t="s">
        <v>10430</v>
      </c>
      <c r="C5143" s="40">
        <v>19</v>
      </c>
      <c r="D5143" s="38" t="s">
        <v>469</v>
      </c>
    </row>
    <row r="5144" spans="1:4" x14ac:dyDescent="0.25">
      <c r="A5144" s="38" t="s">
        <v>10431</v>
      </c>
      <c r="B5144" s="39" t="s">
        <v>10432</v>
      </c>
      <c r="C5144" s="40">
        <v>19</v>
      </c>
      <c r="D5144" s="38" t="s">
        <v>469</v>
      </c>
    </row>
    <row r="5145" spans="1:4" x14ac:dyDescent="0.25">
      <c r="A5145" s="38" t="s">
        <v>10433</v>
      </c>
      <c r="B5145" s="39" t="s">
        <v>10434</v>
      </c>
      <c r="C5145" s="40">
        <v>19</v>
      </c>
      <c r="D5145" s="38" t="s">
        <v>469</v>
      </c>
    </row>
    <row r="5146" spans="1:4" x14ac:dyDescent="0.25">
      <c r="A5146" s="38" t="s">
        <v>10435</v>
      </c>
      <c r="B5146" s="39" t="s">
        <v>10436</v>
      </c>
      <c r="C5146" s="40">
        <v>19</v>
      </c>
      <c r="D5146" s="38" t="s">
        <v>469</v>
      </c>
    </row>
    <row r="5147" spans="1:4" x14ac:dyDescent="0.25">
      <c r="A5147" s="38" t="s">
        <v>10437</v>
      </c>
      <c r="B5147" s="39" t="s">
        <v>10438</v>
      </c>
      <c r="C5147" s="40">
        <v>19</v>
      </c>
      <c r="D5147" s="38" t="s">
        <v>469</v>
      </c>
    </row>
    <row r="5148" spans="1:4" x14ac:dyDescent="0.25">
      <c r="A5148" s="38" t="s">
        <v>10439</v>
      </c>
      <c r="B5148" s="39" t="s">
        <v>10440</v>
      </c>
      <c r="C5148" s="40">
        <v>19</v>
      </c>
      <c r="D5148" s="38" t="s">
        <v>469</v>
      </c>
    </row>
    <row r="5149" spans="1:4" x14ac:dyDescent="0.25">
      <c r="A5149" s="38" t="s">
        <v>10441</v>
      </c>
      <c r="B5149" s="39" t="s">
        <v>10442</v>
      </c>
      <c r="C5149" s="40">
        <v>19</v>
      </c>
      <c r="D5149" s="38" t="s">
        <v>469</v>
      </c>
    </row>
    <row r="5150" spans="1:4" x14ac:dyDescent="0.25">
      <c r="A5150" s="38" t="s">
        <v>10443</v>
      </c>
      <c r="B5150" s="39" t="s">
        <v>10444</v>
      </c>
      <c r="C5150" s="40">
        <v>13</v>
      </c>
      <c r="D5150" s="38" t="s">
        <v>402</v>
      </c>
    </row>
    <row r="5151" spans="1:4" x14ac:dyDescent="0.25">
      <c r="A5151" s="38" t="s">
        <v>10445</v>
      </c>
      <c r="B5151" s="39" t="s">
        <v>10446</v>
      </c>
      <c r="C5151" s="40">
        <v>13</v>
      </c>
      <c r="D5151" s="38" t="s">
        <v>402</v>
      </c>
    </row>
    <row r="5152" spans="1:4" x14ac:dyDescent="0.25">
      <c r="A5152" s="38" t="s">
        <v>10447</v>
      </c>
      <c r="B5152" s="39" t="s">
        <v>10448</v>
      </c>
      <c r="C5152" s="40">
        <v>19</v>
      </c>
      <c r="D5152" s="38" t="s">
        <v>469</v>
      </c>
    </row>
    <row r="5153" spans="1:4" x14ac:dyDescent="0.25">
      <c r="A5153" s="38" t="s">
        <v>10449</v>
      </c>
      <c r="B5153" s="39" t="s">
        <v>10450</v>
      </c>
      <c r="C5153" s="40">
        <v>13</v>
      </c>
      <c r="D5153" s="38" t="s">
        <v>402</v>
      </c>
    </row>
    <row r="5154" spans="1:4" x14ac:dyDescent="0.25">
      <c r="A5154" s="38" t="s">
        <v>10451</v>
      </c>
      <c r="B5154" s="39" t="s">
        <v>10452</v>
      </c>
      <c r="C5154" s="40">
        <v>19</v>
      </c>
      <c r="D5154" s="38" t="s">
        <v>469</v>
      </c>
    </row>
    <row r="5155" spans="1:4" x14ac:dyDescent="0.25">
      <c r="A5155" s="38" t="s">
        <v>10453</v>
      </c>
      <c r="B5155" s="39" t="s">
        <v>10454</v>
      </c>
      <c r="C5155" s="40">
        <v>19</v>
      </c>
      <c r="D5155" s="38" t="s">
        <v>469</v>
      </c>
    </row>
    <row r="5156" spans="1:4" x14ac:dyDescent="0.25">
      <c r="A5156" s="38" t="s">
        <v>10455</v>
      </c>
      <c r="B5156" s="39" t="s">
        <v>10456</v>
      </c>
      <c r="C5156" s="40">
        <v>19</v>
      </c>
      <c r="D5156" s="38" t="s">
        <v>469</v>
      </c>
    </row>
    <row r="5157" spans="1:4" x14ac:dyDescent="0.25">
      <c r="A5157" s="38" t="s">
        <v>10457</v>
      </c>
      <c r="B5157" s="39" t="s">
        <v>10458</v>
      </c>
      <c r="C5157" s="40">
        <v>19</v>
      </c>
      <c r="D5157" s="38" t="s">
        <v>469</v>
      </c>
    </row>
    <row r="5158" spans="1:4" x14ac:dyDescent="0.25">
      <c r="A5158" s="38" t="s">
        <v>10459</v>
      </c>
      <c r="B5158" s="39" t="s">
        <v>10460</v>
      </c>
      <c r="C5158" s="40">
        <v>19</v>
      </c>
      <c r="D5158" s="38" t="s">
        <v>469</v>
      </c>
    </row>
    <row r="5159" spans="1:4" x14ac:dyDescent="0.25">
      <c r="A5159" s="38" t="s">
        <v>10461</v>
      </c>
      <c r="B5159" s="39" t="s">
        <v>10462</v>
      </c>
      <c r="C5159" s="40">
        <v>19</v>
      </c>
      <c r="D5159" s="38" t="s">
        <v>469</v>
      </c>
    </row>
    <row r="5160" spans="1:4" x14ac:dyDescent="0.25">
      <c r="A5160" s="38" t="s">
        <v>10463</v>
      </c>
      <c r="B5160" s="39" t="s">
        <v>10464</v>
      </c>
      <c r="C5160" s="40">
        <v>19</v>
      </c>
      <c r="D5160" s="38" t="s">
        <v>469</v>
      </c>
    </row>
    <row r="5161" spans="1:4" x14ac:dyDescent="0.25">
      <c r="A5161" s="38" t="s">
        <v>10465</v>
      </c>
      <c r="B5161" s="39" t="s">
        <v>10466</v>
      </c>
      <c r="C5161" s="40">
        <v>19</v>
      </c>
      <c r="D5161" s="38" t="s">
        <v>469</v>
      </c>
    </row>
    <row r="5162" spans="1:4" x14ac:dyDescent="0.25">
      <c r="A5162" s="38" t="s">
        <v>10467</v>
      </c>
      <c r="B5162" s="39" t="s">
        <v>10468</v>
      </c>
      <c r="C5162" s="40">
        <v>19</v>
      </c>
      <c r="D5162" s="38" t="s">
        <v>469</v>
      </c>
    </row>
    <row r="5163" spans="1:4" x14ac:dyDescent="0.25">
      <c r="A5163" s="38" t="s">
        <v>10469</v>
      </c>
      <c r="B5163" s="39" t="s">
        <v>10470</v>
      </c>
      <c r="C5163" s="40">
        <v>19</v>
      </c>
      <c r="D5163" s="38" t="s">
        <v>469</v>
      </c>
    </row>
    <row r="5164" spans="1:4" x14ac:dyDescent="0.25">
      <c r="A5164" s="38" t="s">
        <v>10471</v>
      </c>
      <c r="B5164" s="39" t="s">
        <v>10472</v>
      </c>
      <c r="C5164" s="40">
        <v>19</v>
      </c>
      <c r="D5164" s="38" t="s">
        <v>469</v>
      </c>
    </row>
    <row r="5165" spans="1:4" x14ac:dyDescent="0.25">
      <c r="A5165" s="38" t="s">
        <v>10473</v>
      </c>
      <c r="B5165" s="39" t="s">
        <v>10474</v>
      </c>
      <c r="C5165" s="40">
        <v>19</v>
      </c>
      <c r="D5165" s="38" t="s">
        <v>469</v>
      </c>
    </row>
    <row r="5166" spans="1:4" x14ac:dyDescent="0.25">
      <c r="A5166" s="38" t="s">
        <v>10475</v>
      </c>
      <c r="B5166" s="39" t="s">
        <v>10476</v>
      </c>
      <c r="C5166" s="40">
        <v>19</v>
      </c>
      <c r="D5166" s="38" t="s">
        <v>469</v>
      </c>
    </row>
    <row r="5167" spans="1:4" x14ac:dyDescent="0.25">
      <c r="A5167" s="38" t="s">
        <v>10477</v>
      </c>
      <c r="B5167" s="39" t="s">
        <v>10478</v>
      </c>
      <c r="C5167" s="40">
        <v>19</v>
      </c>
      <c r="D5167" s="38" t="s">
        <v>469</v>
      </c>
    </row>
    <row r="5168" spans="1:4" x14ac:dyDescent="0.25">
      <c r="A5168" s="38" t="s">
        <v>10479</v>
      </c>
      <c r="B5168" s="39" t="s">
        <v>10480</v>
      </c>
      <c r="C5168" s="40">
        <v>19</v>
      </c>
      <c r="D5168" s="38" t="s">
        <v>469</v>
      </c>
    </row>
    <row r="5169" spans="1:4" x14ac:dyDescent="0.25">
      <c r="A5169" s="38" t="s">
        <v>10481</v>
      </c>
      <c r="B5169" s="39" t="s">
        <v>10482</v>
      </c>
      <c r="C5169" s="40">
        <v>19</v>
      </c>
      <c r="D5169" s="38" t="s">
        <v>469</v>
      </c>
    </row>
    <row r="5170" spans="1:4" x14ac:dyDescent="0.25">
      <c r="A5170" s="38" t="s">
        <v>10483</v>
      </c>
      <c r="B5170" s="39" t="s">
        <v>10484</v>
      </c>
      <c r="C5170" s="40">
        <v>19</v>
      </c>
      <c r="D5170" s="38" t="s">
        <v>469</v>
      </c>
    </row>
    <row r="5171" spans="1:4" x14ac:dyDescent="0.25">
      <c r="A5171" s="38" t="s">
        <v>10485</v>
      </c>
      <c r="B5171" s="39" t="s">
        <v>10486</v>
      </c>
      <c r="C5171" s="40">
        <v>19</v>
      </c>
      <c r="D5171" s="38" t="s">
        <v>469</v>
      </c>
    </row>
    <row r="5172" spans="1:4" x14ac:dyDescent="0.25">
      <c r="A5172" s="38" t="s">
        <v>10487</v>
      </c>
      <c r="B5172" s="39" t="s">
        <v>10488</v>
      </c>
      <c r="C5172" s="40">
        <v>19</v>
      </c>
      <c r="D5172" s="38" t="s">
        <v>469</v>
      </c>
    </row>
    <row r="5173" spans="1:4" x14ac:dyDescent="0.25">
      <c r="A5173" s="38" t="s">
        <v>10489</v>
      </c>
      <c r="B5173" s="39" t="s">
        <v>10490</v>
      </c>
      <c r="C5173" s="40">
        <v>19</v>
      </c>
      <c r="D5173" s="38" t="s">
        <v>469</v>
      </c>
    </row>
    <row r="5174" spans="1:4" x14ac:dyDescent="0.25">
      <c r="A5174" s="38" t="s">
        <v>10491</v>
      </c>
      <c r="B5174" s="39" t="s">
        <v>10492</v>
      </c>
      <c r="C5174" s="40">
        <v>19</v>
      </c>
      <c r="D5174" s="38" t="s">
        <v>469</v>
      </c>
    </row>
    <row r="5175" spans="1:4" x14ac:dyDescent="0.25">
      <c r="A5175" s="38" t="s">
        <v>10493</v>
      </c>
      <c r="B5175" s="39" t="s">
        <v>10494</v>
      </c>
      <c r="C5175" s="40">
        <v>19</v>
      </c>
      <c r="D5175" s="38" t="s">
        <v>469</v>
      </c>
    </row>
    <row r="5176" spans="1:4" x14ac:dyDescent="0.25">
      <c r="A5176" s="38" t="s">
        <v>10495</v>
      </c>
      <c r="B5176" s="39" t="s">
        <v>10496</v>
      </c>
      <c r="C5176" s="40">
        <v>19</v>
      </c>
      <c r="D5176" s="38" t="s">
        <v>469</v>
      </c>
    </row>
    <row r="5177" spans="1:4" x14ac:dyDescent="0.25">
      <c r="A5177" s="38" t="s">
        <v>10497</v>
      </c>
      <c r="B5177" s="39" t="s">
        <v>10498</v>
      </c>
      <c r="C5177" s="40">
        <v>1</v>
      </c>
      <c r="D5177" s="38" t="s">
        <v>372</v>
      </c>
    </row>
    <row r="5178" spans="1:4" x14ac:dyDescent="0.25">
      <c r="A5178" s="38" t="s">
        <v>10499</v>
      </c>
      <c r="B5178" s="39" t="s">
        <v>10500</v>
      </c>
      <c r="C5178" s="40">
        <v>1</v>
      </c>
      <c r="D5178" s="38" t="s">
        <v>372</v>
      </c>
    </row>
    <row r="5179" spans="1:4" x14ac:dyDescent="0.25">
      <c r="A5179" s="38" t="s">
        <v>10501</v>
      </c>
      <c r="B5179" s="39" t="s">
        <v>10502</v>
      </c>
      <c r="C5179" s="40">
        <v>5</v>
      </c>
      <c r="D5179" s="38" t="s">
        <v>466</v>
      </c>
    </row>
    <row r="5180" spans="1:4" x14ac:dyDescent="0.25">
      <c r="A5180" s="38" t="s">
        <v>10503</v>
      </c>
      <c r="B5180" s="39" t="s">
        <v>10504</v>
      </c>
      <c r="C5180" s="40">
        <v>10</v>
      </c>
      <c r="D5180" s="38" t="s">
        <v>420</v>
      </c>
    </row>
    <row r="5181" spans="1:4" x14ac:dyDescent="0.25">
      <c r="A5181" s="38" t="s">
        <v>10505</v>
      </c>
      <c r="B5181" s="39" t="s">
        <v>10506</v>
      </c>
      <c r="C5181" s="40">
        <v>17</v>
      </c>
      <c r="D5181" s="38" t="s">
        <v>595</v>
      </c>
    </row>
    <row r="5182" spans="1:4" x14ac:dyDescent="0.25">
      <c r="A5182" s="38" t="s">
        <v>10507</v>
      </c>
      <c r="B5182" s="39" t="s">
        <v>10508</v>
      </c>
      <c r="C5182" s="40">
        <v>17</v>
      </c>
      <c r="D5182" s="38" t="s">
        <v>595</v>
      </c>
    </row>
    <row r="5183" spans="1:4" x14ac:dyDescent="0.25">
      <c r="A5183" s="38" t="s">
        <v>10509</v>
      </c>
      <c r="B5183" s="39" t="s">
        <v>10510</v>
      </c>
      <c r="C5183" s="40">
        <v>17</v>
      </c>
      <c r="D5183" s="38" t="s">
        <v>595</v>
      </c>
    </row>
    <row r="5184" spans="1:4" x14ac:dyDescent="0.25">
      <c r="A5184" s="38" t="s">
        <v>10511</v>
      </c>
      <c r="B5184" s="39" t="s">
        <v>10512</v>
      </c>
      <c r="C5184" s="40">
        <v>15</v>
      </c>
      <c r="D5184" s="38" t="s">
        <v>306</v>
      </c>
    </row>
    <row r="5185" spans="1:4" x14ac:dyDescent="0.25">
      <c r="A5185" s="38" t="s">
        <v>10513</v>
      </c>
      <c r="B5185" s="39" t="s">
        <v>10514</v>
      </c>
      <c r="C5185" s="40">
        <v>14</v>
      </c>
      <c r="D5185" s="38" t="s">
        <v>303</v>
      </c>
    </row>
    <row r="5186" spans="1:4" x14ac:dyDescent="0.25">
      <c r="A5186" s="38" t="s">
        <v>10515</v>
      </c>
      <c r="B5186" s="39" t="s">
        <v>10516</v>
      </c>
      <c r="C5186" s="40">
        <v>2</v>
      </c>
      <c r="D5186" s="38" t="s">
        <v>1677</v>
      </c>
    </row>
    <row r="5187" spans="1:4" x14ac:dyDescent="0.25">
      <c r="A5187" s="38" t="s">
        <v>10517</v>
      </c>
      <c r="B5187" s="39" t="s">
        <v>10518</v>
      </c>
      <c r="C5187" s="40">
        <v>13</v>
      </c>
      <c r="D5187" s="38" t="s">
        <v>402</v>
      </c>
    </row>
    <row r="5188" spans="1:4" x14ac:dyDescent="0.25">
      <c r="A5188" s="38" t="s">
        <v>10519</v>
      </c>
      <c r="B5188" s="39" t="s">
        <v>10520</v>
      </c>
      <c r="C5188" s="40">
        <v>6</v>
      </c>
      <c r="D5188" s="38" t="s">
        <v>433</v>
      </c>
    </row>
    <row r="5189" spans="1:4" x14ac:dyDescent="0.25">
      <c r="A5189" s="38" t="s">
        <v>10521</v>
      </c>
      <c r="B5189" s="39" t="s">
        <v>10522</v>
      </c>
      <c r="C5189" s="40">
        <v>4</v>
      </c>
      <c r="D5189" s="38" t="s">
        <v>430</v>
      </c>
    </row>
    <row r="5190" spans="1:4" x14ac:dyDescent="0.25">
      <c r="A5190" s="38" t="s">
        <v>10523</v>
      </c>
      <c r="B5190" s="39" t="s">
        <v>10524</v>
      </c>
      <c r="C5190" s="40">
        <v>1</v>
      </c>
      <c r="D5190" s="38" t="s">
        <v>372</v>
      </c>
    </row>
    <row r="5191" spans="1:4" x14ac:dyDescent="0.25">
      <c r="A5191" s="38" t="s">
        <v>10525</v>
      </c>
      <c r="B5191" s="39" t="s">
        <v>10526</v>
      </c>
      <c r="C5191" s="40">
        <v>1</v>
      </c>
      <c r="D5191" s="38" t="s">
        <v>372</v>
      </c>
    </row>
    <row r="5192" spans="1:4" x14ac:dyDescent="0.25">
      <c r="A5192" s="38" t="s">
        <v>10527</v>
      </c>
      <c r="B5192" s="39" t="s">
        <v>10528</v>
      </c>
      <c r="C5192" s="40">
        <v>10</v>
      </c>
      <c r="D5192" s="38" t="s">
        <v>420</v>
      </c>
    </row>
    <row r="5193" spans="1:4" x14ac:dyDescent="0.25">
      <c r="A5193" s="38" t="s">
        <v>10529</v>
      </c>
      <c r="B5193" s="39" t="s">
        <v>10530</v>
      </c>
      <c r="C5193" s="40">
        <v>18</v>
      </c>
      <c r="D5193" s="38" t="s">
        <v>297</v>
      </c>
    </row>
    <row r="5194" spans="1:4" x14ac:dyDescent="0.25">
      <c r="A5194" s="38" t="s">
        <v>10531</v>
      </c>
      <c r="B5194" s="39" t="s">
        <v>10532</v>
      </c>
      <c r="C5194" s="40">
        <v>11</v>
      </c>
      <c r="D5194" s="38" t="s">
        <v>369</v>
      </c>
    </row>
    <row r="5195" spans="1:4" x14ac:dyDescent="0.25">
      <c r="A5195" s="38" t="s">
        <v>10533</v>
      </c>
      <c r="B5195" s="39" t="s">
        <v>10534</v>
      </c>
      <c r="C5195" s="40">
        <v>11</v>
      </c>
      <c r="D5195" s="38" t="s">
        <v>369</v>
      </c>
    </row>
    <row r="5196" spans="1:4" x14ac:dyDescent="0.25">
      <c r="A5196" s="38" t="s">
        <v>10535</v>
      </c>
      <c r="B5196" s="39" t="s">
        <v>10536</v>
      </c>
      <c r="C5196" s="40">
        <v>11</v>
      </c>
      <c r="D5196" s="38" t="s">
        <v>369</v>
      </c>
    </row>
    <row r="5197" spans="1:4" x14ac:dyDescent="0.25">
      <c r="A5197" s="38" t="s">
        <v>10537</v>
      </c>
      <c r="B5197" s="39" t="s">
        <v>10538</v>
      </c>
      <c r="C5197" s="40">
        <v>11</v>
      </c>
      <c r="D5197" s="38" t="s">
        <v>369</v>
      </c>
    </row>
    <row r="5198" spans="1:4" x14ac:dyDescent="0.25">
      <c r="A5198" s="38" t="s">
        <v>10539</v>
      </c>
      <c r="B5198" s="39" t="s">
        <v>10540</v>
      </c>
      <c r="C5198" s="40">
        <v>11</v>
      </c>
      <c r="D5198" s="38" t="s">
        <v>369</v>
      </c>
    </row>
    <row r="5199" spans="1:4" x14ac:dyDescent="0.25">
      <c r="A5199" s="38" t="s">
        <v>10541</v>
      </c>
      <c r="B5199" s="39" t="s">
        <v>10542</v>
      </c>
      <c r="C5199" s="40">
        <v>11</v>
      </c>
      <c r="D5199" s="38" t="s">
        <v>369</v>
      </c>
    </row>
    <row r="5200" spans="1:4" x14ac:dyDescent="0.25">
      <c r="A5200" s="38" t="s">
        <v>10543</v>
      </c>
      <c r="B5200" s="39" t="s">
        <v>10544</v>
      </c>
      <c r="C5200" s="40">
        <v>11</v>
      </c>
      <c r="D5200" s="38" t="s">
        <v>369</v>
      </c>
    </row>
    <row r="5201" spans="1:4" x14ac:dyDescent="0.25">
      <c r="A5201" s="38" t="s">
        <v>10545</v>
      </c>
      <c r="B5201" s="39" t="s">
        <v>10546</v>
      </c>
      <c r="C5201" s="40">
        <v>1</v>
      </c>
      <c r="D5201" s="38" t="s">
        <v>372</v>
      </c>
    </row>
    <row r="5202" spans="1:4" x14ac:dyDescent="0.25">
      <c r="A5202" s="38" t="s">
        <v>10547</v>
      </c>
      <c r="B5202" s="39" t="s">
        <v>10548</v>
      </c>
      <c r="C5202" s="40">
        <v>17</v>
      </c>
      <c r="D5202" s="38" t="s">
        <v>595</v>
      </c>
    </row>
    <row r="5203" spans="1:4" x14ac:dyDescent="0.25">
      <c r="A5203" s="38" t="s">
        <v>10549</v>
      </c>
      <c r="B5203" s="39" t="s">
        <v>10550</v>
      </c>
      <c r="C5203" s="40">
        <v>20</v>
      </c>
      <c r="D5203" s="38" t="s">
        <v>300</v>
      </c>
    </row>
    <row r="5204" spans="1:4" x14ac:dyDescent="0.25">
      <c r="A5204" s="38" t="s">
        <v>10551</v>
      </c>
      <c r="B5204" s="39" t="s">
        <v>10552</v>
      </c>
      <c r="C5204" s="40">
        <v>17</v>
      </c>
      <c r="D5204" s="38" t="s">
        <v>595</v>
      </c>
    </row>
    <row r="5205" spans="1:4" x14ac:dyDescent="0.25">
      <c r="A5205" s="38" t="s">
        <v>10553</v>
      </c>
      <c r="B5205" s="39" t="s">
        <v>10554</v>
      </c>
      <c r="C5205" s="40">
        <v>20</v>
      </c>
      <c r="D5205" s="38" t="s">
        <v>300</v>
      </c>
    </row>
    <row r="5206" spans="1:4" x14ac:dyDescent="0.25">
      <c r="A5206" s="38" t="s">
        <v>10555</v>
      </c>
      <c r="B5206" s="39" t="s">
        <v>10556</v>
      </c>
      <c r="C5206" s="40">
        <v>20</v>
      </c>
      <c r="D5206" s="38" t="s">
        <v>300</v>
      </c>
    </row>
    <row r="5207" spans="1:4" x14ac:dyDescent="0.25">
      <c r="A5207" s="38" t="s">
        <v>10557</v>
      </c>
      <c r="B5207" s="39" t="s">
        <v>10558</v>
      </c>
      <c r="C5207" s="40">
        <v>20</v>
      </c>
      <c r="D5207" s="38" t="s">
        <v>300</v>
      </c>
    </row>
    <row r="5208" spans="1:4" x14ac:dyDescent="0.25">
      <c r="A5208" s="38" t="s">
        <v>10559</v>
      </c>
      <c r="B5208" s="39" t="s">
        <v>10560</v>
      </c>
      <c r="C5208" s="40">
        <v>20</v>
      </c>
      <c r="D5208" s="38" t="s">
        <v>300</v>
      </c>
    </row>
    <row r="5209" spans="1:4" x14ac:dyDescent="0.25">
      <c r="A5209" s="38" t="s">
        <v>10561</v>
      </c>
      <c r="B5209" s="39" t="s">
        <v>10562</v>
      </c>
      <c r="C5209" s="40">
        <v>20</v>
      </c>
      <c r="D5209" s="38" t="s">
        <v>300</v>
      </c>
    </row>
    <row r="5210" spans="1:4" x14ac:dyDescent="0.25">
      <c r="A5210" s="38" t="s">
        <v>10563</v>
      </c>
      <c r="B5210" s="39" t="s">
        <v>10564</v>
      </c>
      <c r="C5210" s="40">
        <v>20</v>
      </c>
      <c r="D5210" s="38" t="s">
        <v>300</v>
      </c>
    </row>
    <row r="5211" spans="1:4" x14ac:dyDescent="0.25">
      <c r="A5211" s="38" t="s">
        <v>10565</v>
      </c>
      <c r="B5211" s="39" t="s">
        <v>10566</v>
      </c>
      <c r="C5211" s="40">
        <v>1</v>
      </c>
      <c r="D5211" s="38" t="s">
        <v>372</v>
      </c>
    </row>
    <row r="5212" spans="1:4" x14ac:dyDescent="0.25">
      <c r="A5212" s="38" t="s">
        <v>10567</v>
      </c>
      <c r="B5212" s="39" t="s">
        <v>10568</v>
      </c>
      <c r="C5212" s="40">
        <v>1</v>
      </c>
      <c r="D5212" s="38" t="s">
        <v>372</v>
      </c>
    </row>
    <row r="5213" spans="1:4" x14ac:dyDescent="0.25">
      <c r="A5213" s="38" t="s">
        <v>10569</v>
      </c>
      <c r="B5213" s="39" t="s">
        <v>10570</v>
      </c>
      <c r="C5213" s="40">
        <v>11</v>
      </c>
      <c r="D5213" s="38" t="s">
        <v>369</v>
      </c>
    </row>
    <row r="5214" spans="1:4" x14ac:dyDescent="0.25">
      <c r="A5214" s="38" t="s">
        <v>10571</v>
      </c>
      <c r="B5214" s="39" t="s">
        <v>10572</v>
      </c>
      <c r="C5214" s="40">
        <v>11</v>
      </c>
      <c r="D5214" s="38" t="s">
        <v>369</v>
      </c>
    </row>
    <row r="5215" spans="1:4" x14ac:dyDescent="0.25">
      <c r="A5215" s="38" t="s">
        <v>10573</v>
      </c>
      <c r="B5215" s="39" t="s">
        <v>10574</v>
      </c>
      <c r="C5215" s="40">
        <v>1</v>
      </c>
      <c r="D5215" s="38" t="s">
        <v>372</v>
      </c>
    </row>
    <row r="5216" spans="1:4" x14ac:dyDescent="0.25">
      <c r="A5216" s="38" t="s">
        <v>10575</v>
      </c>
      <c r="B5216" s="39" t="s">
        <v>10576</v>
      </c>
      <c r="C5216" s="40">
        <v>17</v>
      </c>
      <c r="D5216" s="38" t="s">
        <v>595</v>
      </c>
    </row>
    <row r="5217" spans="1:4" x14ac:dyDescent="0.25">
      <c r="A5217" s="38" t="s">
        <v>10577</v>
      </c>
      <c r="B5217" s="39" t="s">
        <v>10578</v>
      </c>
      <c r="C5217" s="40">
        <v>7</v>
      </c>
      <c r="D5217" s="38" t="s">
        <v>644</v>
      </c>
    </row>
    <row r="5218" spans="1:4" x14ac:dyDescent="0.25">
      <c r="A5218" s="38" t="s">
        <v>10579</v>
      </c>
      <c r="B5218" s="39" t="s">
        <v>10580</v>
      </c>
      <c r="C5218" s="40">
        <v>7</v>
      </c>
      <c r="D5218" s="38" t="s">
        <v>644</v>
      </c>
    </row>
    <row r="5219" spans="1:4" x14ac:dyDescent="0.25">
      <c r="A5219" s="38" t="s">
        <v>10581</v>
      </c>
      <c r="B5219" s="39" t="s">
        <v>10582</v>
      </c>
      <c r="C5219" s="40">
        <v>7</v>
      </c>
      <c r="D5219" s="38" t="s">
        <v>644</v>
      </c>
    </row>
    <row r="5220" spans="1:4" x14ac:dyDescent="0.25">
      <c r="A5220" s="38" t="s">
        <v>10583</v>
      </c>
      <c r="B5220" s="39" t="s">
        <v>10584</v>
      </c>
      <c r="C5220" s="40">
        <v>7</v>
      </c>
      <c r="D5220" s="38" t="s">
        <v>644</v>
      </c>
    </row>
    <row r="5221" spans="1:4" x14ac:dyDescent="0.25">
      <c r="A5221" s="38" t="s">
        <v>10585</v>
      </c>
      <c r="B5221" s="39" t="s">
        <v>10586</v>
      </c>
      <c r="C5221" s="40">
        <v>7</v>
      </c>
      <c r="D5221" s="38" t="s">
        <v>644</v>
      </c>
    </row>
    <row r="5222" spans="1:4" x14ac:dyDescent="0.25">
      <c r="A5222" s="38" t="s">
        <v>10587</v>
      </c>
      <c r="B5222" s="39" t="s">
        <v>10588</v>
      </c>
      <c r="C5222" s="40">
        <v>7</v>
      </c>
      <c r="D5222" s="38" t="s">
        <v>644</v>
      </c>
    </row>
    <row r="5223" spans="1:4" x14ac:dyDescent="0.25">
      <c r="A5223" s="38" t="s">
        <v>10589</v>
      </c>
      <c r="B5223" s="39" t="s">
        <v>10590</v>
      </c>
      <c r="C5223" s="40">
        <v>7</v>
      </c>
      <c r="D5223" s="38" t="s">
        <v>644</v>
      </c>
    </row>
    <row r="5224" spans="1:4" x14ac:dyDescent="0.25">
      <c r="A5224" s="38" t="s">
        <v>10591</v>
      </c>
      <c r="B5224" s="39" t="s">
        <v>10592</v>
      </c>
      <c r="C5224" s="40">
        <v>7</v>
      </c>
      <c r="D5224" s="38" t="s">
        <v>644</v>
      </c>
    </row>
    <row r="5225" spans="1:4" x14ac:dyDescent="0.25">
      <c r="A5225" s="38" t="s">
        <v>10593</v>
      </c>
      <c r="B5225" s="39" t="s">
        <v>10594</v>
      </c>
      <c r="C5225" s="40">
        <v>7</v>
      </c>
      <c r="D5225" s="38" t="s">
        <v>644</v>
      </c>
    </row>
    <row r="5226" spans="1:4" x14ac:dyDescent="0.25">
      <c r="A5226" s="38" t="s">
        <v>10595</v>
      </c>
      <c r="B5226" s="39" t="s">
        <v>10596</v>
      </c>
      <c r="C5226" s="40">
        <v>17</v>
      </c>
      <c r="D5226" s="38" t="s">
        <v>595</v>
      </c>
    </row>
    <row r="5227" spans="1:4" x14ac:dyDescent="0.25">
      <c r="A5227" s="38" t="s">
        <v>10597</v>
      </c>
      <c r="B5227" s="39" t="s">
        <v>10598</v>
      </c>
      <c r="C5227" s="40">
        <v>11</v>
      </c>
      <c r="D5227" s="38" t="s">
        <v>369</v>
      </c>
    </row>
    <row r="5228" spans="1:4" x14ac:dyDescent="0.25">
      <c r="A5228" s="38" t="s">
        <v>10599</v>
      </c>
      <c r="B5228" s="39" t="s">
        <v>10600</v>
      </c>
      <c r="C5228" s="40">
        <v>11</v>
      </c>
      <c r="D5228" s="38" t="s">
        <v>369</v>
      </c>
    </row>
    <row r="5229" spans="1:4" x14ac:dyDescent="0.25">
      <c r="A5229" s="38" t="s">
        <v>10601</v>
      </c>
      <c r="B5229" s="39" t="s">
        <v>10602</v>
      </c>
      <c r="C5229" s="40">
        <v>11</v>
      </c>
      <c r="D5229" s="38" t="s">
        <v>369</v>
      </c>
    </row>
    <row r="5230" spans="1:4" x14ac:dyDescent="0.25">
      <c r="A5230" s="38" t="s">
        <v>10603</v>
      </c>
      <c r="B5230" s="39" t="s">
        <v>10604</v>
      </c>
      <c r="C5230" s="40">
        <v>18</v>
      </c>
      <c r="D5230" s="38" t="s">
        <v>297</v>
      </c>
    </row>
    <row r="5231" spans="1:4" x14ac:dyDescent="0.25">
      <c r="A5231" s="38" t="s">
        <v>10605</v>
      </c>
      <c r="B5231" s="39" t="s">
        <v>10606</v>
      </c>
      <c r="C5231" s="40">
        <v>1</v>
      </c>
      <c r="D5231" s="38" t="s">
        <v>372</v>
      </c>
    </row>
    <row r="5232" spans="1:4" x14ac:dyDescent="0.25">
      <c r="A5232" s="38" t="s">
        <v>10607</v>
      </c>
      <c r="B5232" s="39" t="s">
        <v>10608</v>
      </c>
      <c r="C5232" s="40">
        <v>19</v>
      </c>
      <c r="D5232" s="38" t="s">
        <v>469</v>
      </c>
    </row>
    <row r="5233" spans="1:4" x14ac:dyDescent="0.25">
      <c r="A5233" s="38" t="s">
        <v>10609</v>
      </c>
      <c r="B5233" s="39" t="s">
        <v>10610</v>
      </c>
      <c r="C5233" s="40">
        <v>19</v>
      </c>
      <c r="D5233" s="38" t="s">
        <v>469</v>
      </c>
    </row>
    <row r="5234" spans="1:4" x14ac:dyDescent="0.25">
      <c r="A5234" s="38" t="s">
        <v>10611</v>
      </c>
      <c r="B5234" s="39" t="s">
        <v>10612</v>
      </c>
      <c r="C5234" s="40">
        <v>19</v>
      </c>
      <c r="D5234" s="38" t="s">
        <v>469</v>
      </c>
    </row>
    <row r="5235" spans="1:4" x14ac:dyDescent="0.25">
      <c r="A5235" s="38" t="s">
        <v>10613</v>
      </c>
      <c r="B5235" s="39" t="s">
        <v>10614</v>
      </c>
      <c r="C5235" s="40">
        <v>19</v>
      </c>
      <c r="D5235" s="38" t="s">
        <v>469</v>
      </c>
    </row>
    <row r="5236" spans="1:4" x14ac:dyDescent="0.25">
      <c r="A5236" s="38" t="s">
        <v>10615</v>
      </c>
      <c r="B5236" s="39" t="s">
        <v>10616</v>
      </c>
      <c r="C5236" s="40">
        <v>19</v>
      </c>
      <c r="D5236" s="38" t="s">
        <v>469</v>
      </c>
    </row>
    <row r="5237" spans="1:4" x14ac:dyDescent="0.25">
      <c r="A5237" s="38" t="s">
        <v>10617</v>
      </c>
      <c r="B5237" s="39" t="s">
        <v>10618</v>
      </c>
      <c r="C5237" s="40">
        <v>19</v>
      </c>
      <c r="D5237" s="38" t="s">
        <v>469</v>
      </c>
    </row>
    <row r="5238" spans="1:4" x14ac:dyDescent="0.25">
      <c r="A5238" s="38" t="s">
        <v>10619</v>
      </c>
      <c r="B5238" s="39" t="s">
        <v>10620</v>
      </c>
      <c r="C5238" s="40">
        <v>19</v>
      </c>
      <c r="D5238" s="38" t="s">
        <v>469</v>
      </c>
    </row>
    <row r="5239" spans="1:4" x14ac:dyDescent="0.25">
      <c r="A5239" s="38" t="s">
        <v>10621</v>
      </c>
      <c r="B5239" s="39" t="s">
        <v>10622</v>
      </c>
      <c r="C5239" s="40">
        <v>19</v>
      </c>
      <c r="D5239" s="38" t="s">
        <v>469</v>
      </c>
    </row>
    <row r="5240" spans="1:4" x14ac:dyDescent="0.25">
      <c r="A5240" s="38" t="s">
        <v>10623</v>
      </c>
      <c r="B5240" s="39" t="s">
        <v>10624</v>
      </c>
      <c r="C5240" s="40">
        <v>19</v>
      </c>
      <c r="D5240" s="38" t="s">
        <v>469</v>
      </c>
    </row>
    <row r="5241" spans="1:4" x14ac:dyDescent="0.25">
      <c r="A5241" s="38" t="s">
        <v>10625</v>
      </c>
      <c r="B5241" s="39" t="s">
        <v>10626</v>
      </c>
      <c r="C5241" s="40">
        <v>19</v>
      </c>
      <c r="D5241" s="38" t="s">
        <v>469</v>
      </c>
    </row>
    <row r="5242" spans="1:4" x14ac:dyDescent="0.25">
      <c r="A5242" s="38" t="s">
        <v>10627</v>
      </c>
      <c r="B5242" s="39" t="s">
        <v>10628</v>
      </c>
      <c r="C5242" s="40">
        <v>19</v>
      </c>
      <c r="D5242" s="38" t="s">
        <v>469</v>
      </c>
    </row>
    <row r="5243" spans="1:4" x14ac:dyDescent="0.25">
      <c r="A5243" s="38" t="s">
        <v>10629</v>
      </c>
      <c r="B5243" s="39" t="s">
        <v>10630</v>
      </c>
      <c r="C5243" s="40">
        <v>19</v>
      </c>
      <c r="D5243" s="38" t="s">
        <v>469</v>
      </c>
    </row>
    <row r="5244" spans="1:4" x14ac:dyDescent="0.25">
      <c r="A5244" s="38" t="s">
        <v>10631</v>
      </c>
      <c r="B5244" s="39" t="s">
        <v>10632</v>
      </c>
      <c r="C5244" s="40">
        <v>19</v>
      </c>
      <c r="D5244" s="38" t="s">
        <v>469</v>
      </c>
    </row>
    <row r="5245" spans="1:4" x14ac:dyDescent="0.25">
      <c r="A5245" s="38" t="s">
        <v>10633</v>
      </c>
      <c r="B5245" s="39" t="s">
        <v>10634</v>
      </c>
      <c r="C5245" s="40">
        <v>19</v>
      </c>
      <c r="D5245" s="38" t="s">
        <v>469</v>
      </c>
    </row>
    <row r="5246" spans="1:4" x14ac:dyDescent="0.25">
      <c r="A5246" s="38" t="s">
        <v>10635</v>
      </c>
      <c r="B5246" s="39" t="s">
        <v>10636</v>
      </c>
      <c r="C5246" s="40">
        <v>19</v>
      </c>
      <c r="D5246" s="38" t="s">
        <v>469</v>
      </c>
    </row>
    <row r="5247" spans="1:4" x14ac:dyDescent="0.25">
      <c r="A5247" s="38" t="s">
        <v>10637</v>
      </c>
      <c r="B5247" s="39" t="s">
        <v>10638</v>
      </c>
      <c r="C5247" s="40">
        <v>19</v>
      </c>
      <c r="D5247" s="38" t="s">
        <v>469</v>
      </c>
    </row>
    <row r="5248" spans="1:4" x14ac:dyDescent="0.25">
      <c r="A5248" s="38" t="s">
        <v>10639</v>
      </c>
      <c r="B5248" s="39" t="s">
        <v>10640</v>
      </c>
      <c r="C5248" s="40">
        <v>19</v>
      </c>
      <c r="D5248" s="38" t="s">
        <v>469</v>
      </c>
    </row>
    <row r="5249" spans="1:4" x14ac:dyDescent="0.25">
      <c r="A5249" s="38" t="s">
        <v>10641</v>
      </c>
      <c r="B5249" s="39" t="s">
        <v>10642</v>
      </c>
      <c r="C5249" s="40">
        <v>19</v>
      </c>
      <c r="D5249" s="38" t="s">
        <v>469</v>
      </c>
    </row>
    <row r="5250" spans="1:4" x14ac:dyDescent="0.25">
      <c r="A5250" s="38" t="s">
        <v>10643</v>
      </c>
      <c r="B5250" s="39" t="s">
        <v>10644</v>
      </c>
      <c r="C5250" s="40">
        <v>19</v>
      </c>
      <c r="D5250" s="38" t="s">
        <v>469</v>
      </c>
    </row>
    <row r="5251" spans="1:4" x14ac:dyDescent="0.25">
      <c r="A5251" s="38" t="s">
        <v>10645</v>
      </c>
      <c r="B5251" s="39" t="s">
        <v>10646</v>
      </c>
      <c r="C5251" s="40">
        <v>19</v>
      </c>
      <c r="D5251" s="38" t="s">
        <v>469</v>
      </c>
    </row>
    <row r="5252" spans="1:4" x14ac:dyDescent="0.25">
      <c r="A5252" s="38" t="s">
        <v>10647</v>
      </c>
      <c r="B5252" s="39" t="s">
        <v>10648</v>
      </c>
      <c r="C5252" s="40">
        <v>19</v>
      </c>
      <c r="D5252" s="38" t="s">
        <v>469</v>
      </c>
    </row>
    <row r="5253" spans="1:4" x14ac:dyDescent="0.25">
      <c r="A5253" s="38" t="s">
        <v>10649</v>
      </c>
      <c r="B5253" s="39" t="s">
        <v>10650</v>
      </c>
      <c r="C5253" s="40">
        <v>19</v>
      </c>
      <c r="D5253" s="38" t="s">
        <v>469</v>
      </c>
    </row>
    <row r="5254" spans="1:4" x14ac:dyDescent="0.25">
      <c r="A5254" s="38" t="s">
        <v>10651</v>
      </c>
      <c r="B5254" s="39" t="s">
        <v>10652</v>
      </c>
      <c r="C5254" s="40">
        <v>19</v>
      </c>
      <c r="D5254" s="38" t="s">
        <v>469</v>
      </c>
    </row>
    <row r="5255" spans="1:4" x14ac:dyDescent="0.25">
      <c r="A5255" s="38" t="s">
        <v>10653</v>
      </c>
      <c r="B5255" s="39" t="s">
        <v>10654</v>
      </c>
      <c r="C5255" s="40">
        <v>19</v>
      </c>
      <c r="D5255" s="38" t="s">
        <v>469</v>
      </c>
    </row>
    <row r="5256" spans="1:4" x14ac:dyDescent="0.25">
      <c r="A5256" s="38" t="s">
        <v>10655</v>
      </c>
      <c r="B5256" s="39" t="s">
        <v>10656</v>
      </c>
      <c r="C5256" s="40">
        <v>19</v>
      </c>
      <c r="D5256" s="38" t="s">
        <v>469</v>
      </c>
    </row>
    <row r="5257" spans="1:4" x14ac:dyDescent="0.25">
      <c r="A5257" s="38" t="s">
        <v>10657</v>
      </c>
      <c r="B5257" s="39" t="s">
        <v>10658</v>
      </c>
      <c r="C5257" s="40">
        <v>19</v>
      </c>
      <c r="D5257" s="38" t="s">
        <v>469</v>
      </c>
    </row>
    <row r="5258" spans="1:4" x14ac:dyDescent="0.25">
      <c r="A5258" s="38" t="s">
        <v>10659</v>
      </c>
      <c r="B5258" s="39" t="s">
        <v>10660</v>
      </c>
      <c r="C5258" s="40">
        <v>19</v>
      </c>
      <c r="D5258" s="38" t="s">
        <v>469</v>
      </c>
    </row>
    <row r="5259" spans="1:4" x14ac:dyDescent="0.25">
      <c r="A5259" s="38" t="s">
        <v>10661</v>
      </c>
      <c r="B5259" s="39" t="s">
        <v>10662</v>
      </c>
      <c r="C5259" s="40">
        <v>19</v>
      </c>
      <c r="D5259" s="38" t="s">
        <v>469</v>
      </c>
    </row>
    <row r="5260" spans="1:4" x14ac:dyDescent="0.25">
      <c r="A5260" s="38" t="s">
        <v>10663</v>
      </c>
      <c r="B5260" s="39" t="s">
        <v>10664</v>
      </c>
      <c r="C5260" s="40">
        <v>19</v>
      </c>
      <c r="D5260" s="38" t="s">
        <v>469</v>
      </c>
    </row>
    <row r="5261" spans="1:4" x14ac:dyDescent="0.25">
      <c r="A5261" s="38" t="s">
        <v>10665</v>
      </c>
      <c r="B5261" s="39" t="s">
        <v>10666</v>
      </c>
      <c r="C5261" s="40">
        <v>19</v>
      </c>
      <c r="D5261" s="38" t="s">
        <v>469</v>
      </c>
    </row>
    <row r="5262" spans="1:4" x14ac:dyDescent="0.25">
      <c r="A5262" s="38" t="s">
        <v>10667</v>
      </c>
      <c r="B5262" s="39" t="s">
        <v>10668</v>
      </c>
      <c r="C5262" s="40">
        <v>19</v>
      </c>
      <c r="D5262" s="38" t="s">
        <v>469</v>
      </c>
    </row>
    <row r="5263" spans="1:4" x14ac:dyDescent="0.25">
      <c r="A5263" s="38" t="s">
        <v>10669</v>
      </c>
      <c r="B5263" s="39" t="s">
        <v>10670</v>
      </c>
      <c r="C5263" s="40">
        <v>1</v>
      </c>
      <c r="D5263" s="38" t="s">
        <v>372</v>
      </c>
    </row>
    <row r="5264" spans="1:4" x14ac:dyDescent="0.25">
      <c r="A5264" s="38" t="s">
        <v>10671</v>
      </c>
      <c r="B5264" s="39" t="s">
        <v>10672</v>
      </c>
      <c r="C5264" s="40">
        <v>13</v>
      </c>
      <c r="D5264" s="38" t="s">
        <v>402</v>
      </c>
    </row>
    <row r="5265" spans="1:4" x14ac:dyDescent="0.25">
      <c r="A5265" s="38" t="s">
        <v>10673</v>
      </c>
      <c r="B5265" s="39" t="s">
        <v>10674</v>
      </c>
      <c r="C5265" s="40">
        <v>13</v>
      </c>
      <c r="D5265" s="38" t="s">
        <v>402</v>
      </c>
    </row>
    <row r="5266" spans="1:4" x14ac:dyDescent="0.25">
      <c r="A5266" s="38" t="s">
        <v>10675</v>
      </c>
      <c r="B5266" s="39" t="s">
        <v>10676</v>
      </c>
      <c r="C5266" s="40">
        <v>13</v>
      </c>
      <c r="D5266" s="38" t="s">
        <v>402</v>
      </c>
    </row>
    <row r="5267" spans="1:4" x14ac:dyDescent="0.25">
      <c r="A5267" s="38" t="s">
        <v>10677</v>
      </c>
      <c r="B5267" s="39" t="s">
        <v>10678</v>
      </c>
      <c r="C5267" s="40">
        <v>15</v>
      </c>
      <c r="D5267" s="38" t="s">
        <v>306</v>
      </c>
    </row>
    <row r="5268" spans="1:4" x14ac:dyDescent="0.25">
      <c r="A5268" s="38" t="s">
        <v>10679</v>
      </c>
      <c r="B5268" s="39" t="s">
        <v>10680</v>
      </c>
      <c r="C5268" s="40">
        <v>13</v>
      </c>
      <c r="D5268" s="38" t="s">
        <v>402</v>
      </c>
    </row>
    <row r="5269" spans="1:4" x14ac:dyDescent="0.25">
      <c r="A5269" s="38" t="s">
        <v>10681</v>
      </c>
      <c r="B5269" s="39" t="s">
        <v>10682</v>
      </c>
      <c r="C5269" s="40">
        <v>13</v>
      </c>
      <c r="D5269" s="38" t="s">
        <v>402</v>
      </c>
    </row>
    <row r="5270" spans="1:4" x14ac:dyDescent="0.25">
      <c r="A5270" s="38" t="s">
        <v>10683</v>
      </c>
      <c r="B5270" s="39" t="s">
        <v>10684</v>
      </c>
      <c r="C5270" s="40">
        <v>13</v>
      </c>
      <c r="D5270" s="38" t="s">
        <v>402</v>
      </c>
    </row>
    <row r="5271" spans="1:4" x14ac:dyDescent="0.25">
      <c r="A5271" s="38" t="s">
        <v>10685</v>
      </c>
      <c r="B5271" s="39" t="s">
        <v>10686</v>
      </c>
      <c r="C5271" s="40">
        <v>13</v>
      </c>
      <c r="D5271" s="38" t="s">
        <v>402</v>
      </c>
    </row>
    <row r="5272" spans="1:4" x14ac:dyDescent="0.25">
      <c r="A5272" s="38" t="s">
        <v>10687</v>
      </c>
      <c r="B5272" s="39" t="s">
        <v>10688</v>
      </c>
      <c r="C5272" s="40">
        <v>13</v>
      </c>
      <c r="D5272" s="38" t="s">
        <v>402</v>
      </c>
    </row>
    <row r="5273" spans="1:4" x14ac:dyDescent="0.25">
      <c r="A5273" s="38" t="s">
        <v>10689</v>
      </c>
      <c r="B5273" s="39" t="s">
        <v>10690</v>
      </c>
      <c r="C5273" s="40">
        <v>12</v>
      </c>
      <c r="D5273" s="38" t="s">
        <v>385</v>
      </c>
    </row>
    <row r="5274" spans="1:4" x14ac:dyDescent="0.25">
      <c r="A5274" s="38" t="s">
        <v>10691</v>
      </c>
      <c r="B5274" s="39" t="s">
        <v>10692</v>
      </c>
      <c r="C5274" s="40">
        <v>12</v>
      </c>
      <c r="D5274" s="38" t="s">
        <v>385</v>
      </c>
    </row>
    <row r="5275" spans="1:4" x14ac:dyDescent="0.25">
      <c r="A5275" s="38" t="s">
        <v>10693</v>
      </c>
      <c r="B5275" s="39" t="s">
        <v>10694</v>
      </c>
      <c r="C5275" s="40">
        <v>11</v>
      </c>
      <c r="D5275" s="38" t="s">
        <v>369</v>
      </c>
    </row>
    <row r="5276" spans="1:4" x14ac:dyDescent="0.25">
      <c r="A5276" s="38" t="s">
        <v>10695</v>
      </c>
      <c r="B5276" s="39" t="s">
        <v>10696</v>
      </c>
      <c r="C5276" s="40">
        <v>12</v>
      </c>
      <c r="D5276" s="38" t="s">
        <v>385</v>
      </c>
    </row>
    <row r="5277" spans="1:4" x14ac:dyDescent="0.25">
      <c r="A5277" s="38" t="s">
        <v>10697</v>
      </c>
      <c r="B5277" s="39" t="s">
        <v>10698</v>
      </c>
      <c r="C5277" s="40">
        <v>1</v>
      </c>
      <c r="D5277" s="38" t="s">
        <v>372</v>
      </c>
    </row>
    <row r="5278" spans="1:4" x14ac:dyDescent="0.25">
      <c r="A5278" s="38" t="s">
        <v>10699</v>
      </c>
      <c r="B5278" s="39" t="s">
        <v>10700</v>
      </c>
      <c r="C5278" s="40">
        <v>13</v>
      </c>
      <c r="D5278" s="38" t="s">
        <v>402</v>
      </c>
    </row>
    <row r="5279" spans="1:4" x14ac:dyDescent="0.25">
      <c r="A5279" s="38" t="s">
        <v>10701</v>
      </c>
      <c r="B5279" s="39" t="s">
        <v>10702</v>
      </c>
      <c r="C5279" s="40">
        <v>12</v>
      </c>
      <c r="D5279" s="38" t="s">
        <v>385</v>
      </c>
    </row>
    <row r="5280" spans="1:4" x14ac:dyDescent="0.25">
      <c r="A5280" s="38" t="s">
        <v>10703</v>
      </c>
      <c r="B5280" s="39" t="s">
        <v>10704</v>
      </c>
      <c r="C5280" s="40">
        <v>12</v>
      </c>
      <c r="D5280" s="38" t="s">
        <v>385</v>
      </c>
    </row>
    <row r="5281" spans="1:4" x14ac:dyDescent="0.25">
      <c r="A5281" s="38" t="s">
        <v>10705</v>
      </c>
      <c r="B5281" s="39" t="s">
        <v>10706</v>
      </c>
      <c r="C5281" s="40">
        <v>13</v>
      </c>
      <c r="D5281" s="38" t="s">
        <v>402</v>
      </c>
    </row>
    <row r="5282" spans="1:4" x14ac:dyDescent="0.25">
      <c r="A5282" s="38" t="s">
        <v>10707</v>
      </c>
      <c r="B5282" s="39" t="s">
        <v>10708</v>
      </c>
      <c r="C5282" s="40">
        <v>11</v>
      </c>
      <c r="D5282" s="38" t="s">
        <v>369</v>
      </c>
    </row>
    <row r="5283" spans="1:4" x14ac:dyDescent="0.25">
      <c r="A5283" s="38" t="s">
        <v>10709</v>
      </c>
      <c r="B5283" s="39" t="s">
        <v>10710</v>
      </c>
      <c r="C5283" s="40">
        <v>13</v>
      </c>
      <c r="D5283" s="38" t="s">
        <v>402</v>
      </c>
    </row>
    <row r="5284" spans="1:4" x14ac:dyDescent="0.25">
      <c r="A5284" s="38" t="s">
        <v>10711</v>
      </c>
      <c r="B5284" s="39" t="s">
        <v>10712</v>
      </c>
      <c r="C5284" s="40">
        <v>1</v>
      </c>
      <c r="D5284" s="38" t="s">
        <v>372</v>
      </c>
    </row>
    <row r="5285" spans="1:4" x14ac:dyDescent="0.25">
      <c r="A5285" s="38" t="s">
        <v>10713</v>
      </c>
      <c r="B5285" s="39" t="s">
        <v>10714</v>
      </c>
      <c r="C5285" s="40">
        <v>18</v>
      </c>
      <c r="D5285" s="38" t="s">
        <v>297</v>
      </c>
    </row>
    <row r="5286" spans="1:4" x14ac:dyDescent="0.25">
      <c r="A5286" s="38" t="s">
        <v>10715</v>
      </c>
      <c r="B5286" s="39" t="s">
        <v>10716</v>
      </c>
      <c r="C5286" s="40">
        <v>18</v>
      </c>
      <c r="D5286" s="38" t="s">
        <v>297</v>
      </c>
    </row>
    <row r="5287" spans="1:4" x14ac:dyDescent="0.25">
      <c r="A5287" s="38" t="s">
        <v>10717</v>
      </c>
      <c r="B5287" s="39" t="s">
        <v>10718</v>
      </c>
      <c r="C5287" s="40">
        <v>15</v>
      </c>
      <c r="D5287" s="38" t="s">
        <v>306</v>
      </c>
    </row>
    <row r="5288" spans="1:4" x14ac:dyDescent="0.25">
      <c r="A5288" s="38" t="s">
        <v>10719</v>
      </c>
      <c r="B5288" s="39" t="s">
        <v>10720</v>
      </c>
      <c r="C5288" s="40">
        <v>15</v>
      </c>
      <c r="D5288" s="38" t="s">
        <v>306</v>
      </c>
    </row>
    <row r="5289" spans="1:4" x14ac:dyDescent="0.25">
      <c r="A5289" s="38" t="s">
        <v>10721</v>
      </c>
      <c r="B5289" s="39" t="s">
        <v>10722</v>
      </c>
      <c r="C5289" s="40">
        <v>15</v>
      </c>
      <c r="D5289" s="38" t="s">
        <v>306</v>
      </c>
    </row>
    <row r="5290" spans="1:4" x14ac:dyDescent="0.25">
      <c r="A5290" s="38" t="s">
        <v>10723</v>
      </c>
      <c r="B5290" s="39" t="s">
        <v>10724</v>
      </c>
      <c r="C5290" s="40">
        <v>15</v>
      </c>
      <c r="D5290" s="38" t="s">
        <v>306</v>
      </c>
    </row>
    <row r="5291" spans="1:4" x14ac:dyDescent="0.25">
      <c r="A5291" s="38" t="s">
        <v>10725</v>
      </c>
      <c r="B5291" s="39" t="s">
        <v>10726</v>
      </c>
      <c r="C5291" s="40">
        <v>18</v>
      </c>
      <c r="D5291" s="38" t="s">
        <v>297</v>
      </c>
    </row>
    <row r="5292" spans="1:4" x14ac:dyDescent="0.25">
      <c r="A5292" s="38" t="s">
        <v>10727</v>
      </c>
      <c r="B5292" s="39" t="s">
        <v>10728</v>
      </c>
      <c r="C5292" s="40">
        <v>18</v>
      </c>
      <c r="D5292" s="38" t="s">
        <v>297</v>
      </c>
    </row>
    <row r="5293" spans="1:4" x14ac:dyDescent="0.25">
      <c r="A5293" s="38" t="s">
        <v>10729</v>
      </c>
      <c r="B5293" s="39" t="s">
        <v>10730</v>
      </c>
      <c r="C5293" s="40">
        <v>18</v>
      </c>
      <c r="D5293" s="38" t="s">
        <v>297</v>
      </c>
    </row>
    <row r="5294" spans="1:4" x14ac:dyDescent="0.25">
      <c r="A5294" s="38" t="s">
        <v>10731</v>
      </c>
      <c r="B5294" s="39" t="s">
        <v>10732</v>
      </c>
      <c r="C5294" s="40">
        <v>18</v>
      </c>
      <c r="D5294" s="38" t="s">
        <v>297</v>
      </c>
    </row>
    <row r="5295" spans="1:4" x14ac:dyDescent="0.25">
      <c r="A5295" s="38" t="s">
        <v>10733</v>
      </c>
      <c r="B5295" s="39" t="s">
        <v>10734</v>
      </c>
      <c r="C5295" s="40">
        <v>18</v>
      </c>
      <c r="D5295" s="38" t="s">
        <v>297</v>
      </c>
    </row>
    <row r="5296" spans="1:4" x14ac:dyDescent="0.25">
      <c r="A5296" s="38" t="s">
        <v>10735</v>
      </c>
      <c r="B5296" s="39" t="s">
        <v>10736</v>
      </c>
      <c r="C5296" s="40">
        <v>18</v>
      </c>
      <c r="D5296" s="38" t="s">
        <v>297</v>
      </c>
    </row>
    <row r="5297" spans="1:4" x14ac:dyDescent="0.25">
      <c r="A5297" s="38" t="s">
        <v>10737</v>
      </c>
      <c r="B5297" s="39" t="s">
        <v>10738</v>
      </c>
      <c r="C5297" s="40">
        <v>18</v>
      </c>
      <c r="D5297" s="38" t="s">
        <v>297</v>
      </c>
    </row>
    <row r="5298" spans="1:4" x14ac:dyDescent="0.25">
      <c r="A5298" s="38" t="s">
        <v>10739</v>
      </c>
      <c r="B5298" s="39" t="s">
        <v>10740</v>
      </c>
      <c r="C5298" s="40">
        <v>18</v>
      </c>
      <c r="D5298" s="38" t="s">
        <v>297</v>
      </c>
    </row>
    <row r="5299" spans="1:4" x14ac:dyDescent="0.25">
      <c r="A5299" s="38" t="s">
        <v>10741</v>
      </c>
      <c r="B5299" s="39" t="s">
        <v>10742</v>
      </c>
      <c r="C5299" s="40">
        <v>18</v>
      </c>
      <c r="D5299" s="38" t="s">
        <v>297</v>
      </c>
    </row>
    <row r="5300" spans="1:4" x14ac:dyDescent="0.25">
      <c r="A5300" s="38" t="s">
        <v>10743</v>
      </c>
      <c r="B5300" s="39" t="s">
        <v>10744</v>
      </c>
      <c r="C5300" s="40">
        <v>18</v>
      </c>
      <c r="D5300" s="38" t="s">
        <v>297</v>
      </c>
    </row>
    <row r="5301" spans="1:4" x14ac:dyDescent="0.25">
      <c r="A5301" s="38" t="s">
        <v>10745</v>
      </c>
      <c r="B5301" s="39" t="s">
        <v>10746</v>
      </c>
      <c r="C5301" s="40">
        <v>15</v>
      </c>
      <c r="D5301" s="38" t="s">
        <v>306</v>
      </c>
    </row>
    <row r="5302" spans="1:4" x14ac:dyDescent="0.25">
      <c r="A5302" s="38" t="s">
        <v>10747</v>
      </c>
      <c r="B5302" s="39" t="s">
        <v>10748</v>
      </c>
      <c r="C5302" s="40">
        <v>15</v>
      </c>
      <c r="D5302" s="38" t="s">
        <v>306</v>
      </c>
    </row>
    <row r="5303" spans="1:4" x14ac:dyDescent="0.25">
      <c r="A5303" s="38" t="s">
        <v>10749</v>
      </c>
      <c r="B5303" s="39" t="s">
        <v>10750</v>
      </c>
      <c r="C5303" s="40">
        <v>15</v>
      </c>
      <c r="D5303" s="38" t="s">
        <v>306</v>
      </c>
    </row>
    <row r="5304" spans="1:4" x14ac:dyDescent="0.25">
      <c r="A5304" s="38" t="s">
        <v>10751</v>
      </c>
      <c r="B5304" s="39" t="s">
        <v>10752</v>
      </c>
      <c r="C5304" s="40">
        <v>18</v>
      </c>
      <c r="D5304" s="38" t="s">
        <v>297</v>
      </c>
    </row>
    <row r="5305" spans="1:4" x14ac:dyDescent="0.25">
      <c r="A5305" s="38" t="s">
        <v>10753</v>
      </c>
      <c r="B5305" s="39" t="s">
        <v>10754</v>
      </c>
      <c r="C5305" s="40">
        <v>18</v>
      </c>
      <c r="D5305" s="38" t="s">
        <v>297</v>
      </c>
    </row>
    <row r="5306" spans="1:4" x14ac:dyDescent="0.25">
      <c r="A5306" s="38" t="s">
        <v>10755</v>
      </c>
      <c r="B5306" s="39" t="s">
        <v>10756</v>
      </c>
      <c r="C5306" s="40">
        <v>18</v>
      </c>
      <c r="D5306" s="38" t="s">
        <v>297</v>
      </c>
    </row>
    <row r="5307" spans="1:4" x14ac:dyDescent="0.25">
      <c r="A5307" s="38" t="s">
        <v>10757</v>
      </c>
      <c r="B5307" s="39" t="s">
        <v>10758</v>
      </c>
      <c r="C5307" s="40">
        <v>18</v>
      </c>
      <c r="D5307" s="38" t="s">
        <v>297</v>
      </c>
    </row>
    <row r="5308" spans="1:4" x14ac:dyDescent="0.25">
      <c r="A5308" s="38" t="s">
        <v>10759</v>
      </c>
      <c r="B5308" s="39" t="s">
        <v>10760</v>
      </c>
      <c r="C5308" s="40">
        <v>18</v>
      </c>
      <c r="D5308" s="38" t="s">
        <v>297</v>
      </c>
    </row>
    <row r="5309" spans="1:4" x14ac:dyDescent="0.25">
      <c r="A5309" s="38" t="s">
        <v>10761</v>
      </c>
      <c r="B5309" s="39" t="s">
        <v>10762</v>
      </c>
      <c r="C5309" s="40">
        <v>18</v>
      </c>
      <c r="D5309" s="38" t="s">
        <v>297</v>
      </c>
    </row>
    <row r="5310" spans="1:4" x14ac:dyDescent="0.25">
      <c r="A5310" s="38" t="s">
        <v>10763</v>
      </c>
      <c r="B5310" s="39" t="s">
        <v>10764</v>
      </c>
      <c r="C5310" s="40">
        <v>18</v>
      </c>
      <c r="D5310" s="38" t="s">
        <v>297</v>
      </c>
    </row>
    <row r="5311" spans="1:4" x14ac:dyDescent="0.25">
      <c r="A5311" s="38" t="s">
        <v>10765</v>
      </c>
      <c r="B5311" s="39" t="s">
        <v>10766</v>
      </c>
      <c r="C5311" s="40">
        <v>18</v>
      </c>
      <c r="D5311" s="38" t="s">
        <v>297</v>
      </c>
    </row>
    <row r="5312" spans="1:4" x14ac:dyDescent="0.25">
      <c r="A5312" s="38" t="s">
        <v>10767</v>
      </c>
      <c r="B5312" s="39" t="s">
        <v>10768</v>
      </c>
      <c r="C5312" s="40">
        <v>18</v>
      </c>
      <c r="D5312" s="38" t="s">
        <v>297</v>
      </c>
    </row>
    <row r="5313" spans="1:4" x14ac:dyDescent="0.25">
      <c r="A5313" s="38" t="s">
        <v>10769</v>
      </c>
      <c r="B5313" s="39" t="s">
        <v>10770</v>
      </c>
      <c r="C5313" s="40">
        <v>18</v>
      </c>
      <c r="D5313" s="38" t="s">
        <v>297</v>
      </c>
    </row>
    <row r="5314" spans="1:4" x14ac:dyDescent="0.25">
      <c r="A5314" s="38" t="s">
        <v>10771</v>
      </c>
      <c r="B5314" s="39" t="s">
        <v>10772</v>
      </c>
      <c r="C5314" s="40">
        <v>18</v>
      </c>
      <c r="D5314" s="38" t="s">
        <v>297</v>
      </c>
    </row>
    <row r="5315" spans="1:4" x14ac:dyDescent="0.25">
      <c r="A5315" s="38" t="s">
        <v>10773</v>
      </c>
      <c r="B5315" s="39" t="s">
        <v>10774</v>
      </c>
      <c r="C5315" s="40">
        <v>18</v>
      </c>
      <c r="D5315" s="38" t="s">
        <v>297</v>
      </c>
    </row>
    <row r="5316" spans="1:4" x14ac:dyDescent="0.25">
      <c r="A5316" s="38" t="s">
        <v>10775</v>
      </c>
      <c r="B5316" s="39" t="s">
        <v>10776</v>
      </c>
      <c r="C5316" s="40">
        <v>18</v>
      </c>
      <c r="D5316" s="38" t="s">
        <v>297</v>
      </c>
    </row>
    <row r="5317" spans="1:4" x14ac:dyDescent="0.25">
      <c r="A5317" s="38" t="s">
        <v>10777</v>
      </c>
      <c r="B5317" s="39" t="s">
        <v>10778</v>
      </c>
      <c r="C5317" s="40">
        <v>18</v>
      </c>
      <c r="D5317" s="38" t="s">
        <v>297</v>
      </c>
    </row>
    <row r="5318" spans="1:4" x14ac:dyDescent="0.25">
      <c r="A5318" s="38" t="s">
        <v>10779</v>
      </c>
      <c r="B5318" s="39" t="s">
        <v>10780</v>
      </c>
      <c r="C5318" s="40">
        <v>18</v>
      </c>
      <c r="D5318" s="38" t="s">
        <v>297</v>
      </c>
    </row>
    <row r="5319" spans="1:4" x14ac:dyDescent="0.25">
      <c r="A5319" s="38" t="s">
        <v>10781</v>
      </c>
      <c r="B5319" s="39" t="s">
        <v>10782</v>
      </c>
      <c r="C5319" s="40">
        <v>18</v>
      </c>
      <c r="D5319" s="38" t="s">
        <v>297</v>
      </c>
    </row>
    <row r="5320" spans="1:4" x14ac:dyDescent="0.25">
      <c r="A5320" s="38" t="s">
        <v>10783</v>
      </c>
      <c r="B5320" s="39" t="s">
        <v>10784</v>
      </c>
      <c r="C5320" s="40">
        <v>18</v>
      </c>
      <c r="D5320" s="38" t="s">
        <v>297</v>
      </c>
    </row>
    <row r="5321" spans="1:4" x14ac:dyDescent="0.25">
      <c r="A5321" s="38" t="s">
        <v>10785</v>
      </c>
      <c r="B5321" s="39" t="s">
        <v>10786</v>
      </c>
      <c r="C5321" s="40">
        <v>18</v>
      </c>
      <c r="D5321" s="38" t="s">
        <v>297</v>
      </c>
    </row>
    <row r="5322" spans="1:4" x14ac:dyDescent="0.25">
      <c r="A5322" s="38" t="s">
        <v>10787</v>
      </c>
      <c r="B5322" s="39" t="s">
        <v>10788</v>
      </c>
      <c r="C5322" s="40">
        <v>18</v>
      </c>
      <c r="D5322" s="38" t="s">
        <v>297</v>
      </c>
    </row>
    <row r="5323" spans="1:4" x14ac:dyDescent="0.25">
      <c r="A5323" s="38" t="s">
        <v>10789</v>
      </c>
      <c r="B5323" s="39" t="s">
        <v>10790</v>
      </c>
      <c r="C5323" s="40">
        <v>18</v>
      </c>
      <c r="D5323" s="38" t="s">
        <v>297</v>
      </c>
    </row>
    <row r="5324" spans="1:4" x14ac:dyDescent="0.25">
      <c r="A5324" s="38" t="s">
        <v>10791</v>
      </c>
      <c r="B5324" s="39" t="s">
        <v>10792</v>
      </c>
      <c r="C5324" s="40">
        <v>18</v>
      </c>
      <c r="D5324" s="38" t="s">
        <v>297</v>
      </c>
    </row>
    <row r="5325" spans="1:4" x14ac:dyDescent="0.25">
      <c r="A5325" s="38" t="s">
        <v>10793</v>
      </c>
      <c r="B5325" s="39" t="s">
        <v>10794</v>
      </c>
      <c r="C5325" s="40">
        <v>18</v>
      </c>
      <c r="D5325" s="38" t="s">
        <v>297</v>
      </c>
    </row>
    <row r="5326" spans="1:4" x14ac:dyDescent="0.25">
      <c r="A5326" s="38" t="s">
        <v>10795</v>
      </c>
      <c r="B5326" s="39" t="s">
        <v>10796</v>
      </c>
      <c r="C5326" s="40">
        <v>18</v>
      </c>
      <c r="D5326" s="38" t="s">
        <v>297</v>
      </c>
    </row>
    <row r="5327" spans="1:4" x14ac:dyDescent="0.25">
      <c r="A5327" s="38" t="s">
        <v>10797</v>
      </c>
      <c r="B5327" s="39" t="s">
        <v>10798</v>
      </c>
      <c r="C5327" s="40">
        <v>18</v>
      </c>
      <c r="D5327" s="38" t="s">
        <v>297</v>
      </c>
    </row>
    <row r="5328" spans="1:4" x14ac:dyDescent="0.25">
      <c r="A5328" s="38" t="s">
        <v>10799</v>
      </c>
      <c r="B5328" s="39" t="s">
        <v>10800</v>
      </c>
      <c r="C5328" s="40">
        <v>18</v>
      </c>
      <c r="D5328" s="38" t="s">
        <v>297</v>
      </c>
    </row>
    <row r="5329" spans="1:4" x14ac:dyDescent="0.25">
      <c r="A5329" s="38" t="s">
        <v>10801</v>
      </c>
      <c r="B5329" s="39" t="s">
        <v>10802</v>
      </c>
      <c r="C5329" s="40">
        <v>18</v>
      </c>
      <c r="D5329" s="38" t="s">
        <v>297</v>
      </c>
    </row>
    <row r="5330" spans="1:4" x14ac:dyDescent="0.25">
      <c r="A5330" s="38" t="s">
        <v>10803</v>
      </c>
      <c r="B5330" s="39" t="s">
        <v>10804</v>
      </c>
      <c r="C5330" s="40">
        <v>18</v>
      </c>
      <c r="D5330" s="38" t="s">
        <v>297</v>
      </c>
    </row>
    <row r="5331" spans="1:4" x14ac:dyDescent="0.25">
      <c r="A5331" s="38" t="s">
        <v>10805</v>
      </c>
      <c r="B5331" s="39" t="s">
        <v>10806</v>
      </c>
      <c r="C5331" s="40">
        <v>18</v>
      </c>
      <c r="D5331" s="38" t="s">
        <v>297</v>
      </c>
    </row>
    <row r="5332" spans="1:4" x14ac:dyDescent="0.25">
      <c r="A5332" s="38" t="s">
        <v>10807</v>
      </c>
      <c r="B5332" s="39" t="s">
        <v>10808</v>
      </c>
      <c r="C5332" s="40">
        <v>18</v>
      </c>
      <c r="D5332" s="38" t="s">
        <v>297</v>
      </c>
    </row>
    <row r="5333" spans="1:4" x14ac:dyDescent="0.25">
      <c r="A5333" s="38" t="s">
        <v>10809</v>
      </c>
      <c r="B5333" s="39" t="s">
        <v>10810</v>
      </c>
      <c r="C5333" s="40">
        <v>18</v>
      </c>
      <c r="D5333" s="38" t="s">
        <v>297</v>
      </c>
    </row>
    <row r="5334" spans="1:4" x14ac:dyDescent="0.25">
      <c r="A5334" s="38" t="s">
        <v>10811</v>
      </c>
      <c r="B5334" s="39" t="s">
        <v>10812</v>
      </c>
      <c r="C5334" s="40">
        <v>18</v>
      </c>
      <c r="D5334" s="38" t="s">
        <v>297</v>
      </c>
    </row>
    <row r="5335" spans="1:4" x14ac:dyDescent="0.25">
      <c r="A5335" s="38" t="s">
        <v>10813</v>
      </c>
      <c r="B5335" s="39" t="s">
        <v>10814</v>
      </c>
      <c r="C5335" s="40">
        <v>18</v>
      </c>
      <c r="D5335" s="38" t="s">
        <v>297</v>
      </c>
    </row>
    <row r="5336" spans="1:4" x14ac:dyDescent="0.25">
      <c r="A5336" s="38" t="s">
        <v>10815</v>
      </c>
      <c r="B5336" s="39" t="s">
        <v>10816</v>
      </c>
      <c r="C5336" s="40">
        <v>18</v>
      </c>
      <c r="D5336" s="38" t="s">
        <v>297</v>
      </c>
    </row>
    <row r="5337" spans="1:4" x14ac:dyDescent="0.25">
      <c r="A5337" s="38" t="s">
        <v>10817</v>
      </c>
      <c r="B5337" s="39" t="s">
        <v>10818</v>
      </c>
      <c r="C5337" s="40">
        <v>18</v>
      </c>
      <c r="D5337" s="38" t="s">
        <v>297</v>
      </c>
    </row>
    <row r="5338" spans="1:4" x14ac:dyDescent="0.25">
      <c r="A5338" s="38" t="s">
        <v>10819</v>
      </c>
      <c r="B5338" s="39" t="s">
        <v>10820</v>
      </c>
      <c r="C5338" s="40">
        <v>18</v>
      </c>
      <c r="D5338" s="38" t="s">
        <v>297</v>
      </c>
    </row>
    <row r="5339" spans="1:4" x14ac:dyDescent="0.25">
      <c r="A5339" s="38" t="s">
        <v>10819</v>
      </c>
      <c r="B5339" s="39" t="s">
        <v>10821</v>
      </c>
      <c r="C5339" s="40">
        <v>18</v>
      </c>
      <c r="D5339" s="38" t="s">
        <v>297</v>
      </c>
    </row>
    <row r="5340" spans="1:4" x14ac:dyDescent="0.25">
      <c r="A5340" s="38" t="s">
        <v>10822</v>
      </c>
      <c r="B5340" s="39" t="s">
        <v>10823</v>
      </c>
      <c r="C5340" s="40">
        <v>18</v>
      </c>
      <c r="D5340" s="38" t="s">
        <v>297</v>
      </c>
    </row>
    <row r="5341" spans="1:4" x14ac:dyDescent="0.25">
      <c r="A5341" s="38" t="s">
        <v>10824</v>
      </c>
      <c r="B5341" s="39" t="s">
        <v>10825</v>
      </c>
      <c r="C5341" s="40">
        <v>18</v>
      </c>
      <c r="D5341" s="38" t="s">
        <v>297</v>
      </c>
    </row>
    <row r="5342" spans="1:4" x14ac:dyDescent="0.25">
      <c r="A5342" s="38" t="s">
        <v>10826</v>
      </c>
      <c r="B5342" s="39" t="s">
        <v>10827</v>
      </c>
      <c r="C5342" s="40">
        <v>18</v>
      </c>
      <c r="D5342" s="38" t="s">
        <v>297</v>
      </c>
    </row>
    <row r="5343" spans="1:4" x14ac:dyDescent="0.25">
      <c r="A5343" s="38" t="s">
        <v>10828</v>
      </c>
      <c r="B5343" s="39" t="s">
        <v>10829</v>
      </c>
      <c r="C5343" s="40">
        <v>18</v>
      </c>
      <c r="D5343" s="38" t="s">
        <v>297</v>
      </c>
    </row>
    <row r="5344" spans="1:4" x14ac:dyDescent="0.25">
      <c r="A5344" s="38" t="s">
        <v>10830</v>
      </c>
      <c r="B5344" s="39" t="s">
        <v>10831</v>
      </c>
      <c r="C5344" s="40">
        <v>18</v>
      </c>
      <c r="D5344" s="38" t="s">
        <v>297</v>
      </c>
    </row>
    <row r="5345" spans="1:4" x14ac:dyDescent="0.25">
      <c r="A5345" s="38" t="s">
        <v>10832</v>
      </c>
      <c r="B5345" s="39" t="s">
        <v>10833</v>
      </c>
      <c r="C5345" s="40">
        <v>18</v>
      </c>
      <c r="D5345" s="38" t="s">
        <v>297</v>
      </c>
    </row>
    <row r="5346" spans="1:4" x14ac:dyDescent="0.25">
      <c r="A5346" s="38" t="s">
        <v>10834</v>
      </c>
      <c r="B5346" s="39" t="s">
        <v>10835</v>
      </c>
      <c r="C5346" s="40">
        <v>18</v>
      </c>
      <c r="D5346" s="38" t="s">
        <v>297</v>
      </c>
    </row>
    <row r="5347" spans="1:4" x14ac:dyDescent="0.25">
      <c r="A5347" s="38" t="s">
        <v>10836</v>
      </c>
      <c r="B5347" s="39" t="s">
        <v>10837</v>
      </c>
      <c r="C5347" s="40">
        <v>18</v>
      </c>
      <c r="D5347" s="38" t="s">
        <v>297</v>
      </c>
    </row>
    <row r="5348" spans="1:4" x14ac:dyDescent="0.25">
      <c r="A5348" s="38" t="s">
        <v>10838</v>
      </c>
      <c r="B5348" s="39" t="s">
        <v>10839</v>
      </c>
      <c r="C5348" s="40">
        <v>18</v>
      </c>
      <c r="D5348" s="38" t="s">
        <v>297</v>
      </c>
    </row>
    <row r="5349" spans="1:4" x14ac:dyDescent="0.25">
      <c r="A5349" s="38" t="s">
        <v>10840</v>
      </c>
      <c r="B5349" s="39" t="s">
        <v>10841</v>
      </c>
      <c r="C5349" s="40">
        <v>18</v>
      </c>
      <c r="D5349" s="38" t="s">
        <v>297</v>
      </c>
    </row>
    <row r="5350" spans="1:4" x14ac:dyDescent="0.25">
      <c r="A5350" s="38" t="s">
        <v>10842</v>
      </c>
      <c r="B5350" s="39" t="s">
        <v>10843</v>
      </c>
      <c r="C5350" s="40">
        <v>18</v>
      </c>
      <c r="D5350" s="38" t="s">
        <v>297</v>
      </c>
    </row>
    <row r="5351" spans="1:4" x14ac:dyDescent="0.25">
      <c r="A5351" s="38" t="s">
        <v>10844</v>
      </c>
      <c r="B5351" s="39" t="s">
        <v>10845</v>
      </c>
      <c r="C5351" s="40">
        <v>18</v>
      </c>
      <c r="D5351" s="38" t="s">
        <v>297</v>
      </c>
    </row>
    <row r="5352" spans="1:4" x14ac:dyDescent="0.25">
      <c r="A5352" s="38" t="s">
        <v>10846</v>
      </c>
      <c r="B5352" s="39" t="s">
        <v>10847</v>
      </c>
      <c r="C5352" s="40">
        <v>18</v>
      </c>
      <c r="D5352" s="38" t="s">
        <v>297</v>
      </c>
    </row>
    <row r="5353" spans="1:4" x14ac:dyDescent="0.25">
      <c r="A5353" s="38" t="s">
        <v>10848</v>
      </c>
      <c r="B5353" s="39" t="s">
        <v>10849</v>
      </c>
      <c r="C5353" s="40">
        <v>18</v>
      </c>
      <c r="D5353" s="38" t="s">
        <v>297</v>
      </c>
    </row>
    <row r="5354" spans="1:4" x14ac:dyDescent="0.25">
      <c r="A5354" s="38" t="s">
        <v>10850</v>
      </c>
      <c r="B5354" s="39" t="s">
        <v>10851</v>
      </c>
      <c r="C5354" s="40">
        <v>18</v>
      </c>
      <c r="D5354" s="38" t="s">
        <v>297</v>
      </c>
    </row>
    <row r="5355" spans="1:4" x14ac:dyDescent="0.25">
      <c r="A5355" s="38" t="s">
        <v>10852</v>
      </c>
      <c r="B5355" s="39" t="s">
        <v>10853</v>
      </c>
      <c r="C5355" s="40">
        <v>18</v>
      </c>
      <c r="D5355" s="38" t="s">
        <v>297</v>
      </c>
    </row>
    <row r="5356" spans="1:4" x14ac:dyDescent="0.25">
      <c r="A5356" s="38" t="s">
        <v>10854</v>
      </c>
      <c r="B5356" s="39" t="s">
        <v>10855</v>
      </c>
      <c r="C5356" s="40">
        <v>18</v>
      </c>
      <c r="D5356" s="38" t="s">
        <v>297</v>
      </c>
    </row>
    <row r="5357" spans="1:4" x14ac:dyDescent="0.25">
      <c r="A5357" s="38" t="s">
        <v>10856</v>
      </c>
      <c r="B5357" s="39" t="s">
        <v>10857</v>
      </c>
      <c r="C5357" s="40">
        <v>18</v>
      </c>
      <c r="D5357" s="38" t="s">
        <v>297</v>
      </c>
    </row>
    <row r="5358" spans="1:4" x14ac:dyDescent="0.25">
      <c r="A5358" s="38" t="s">
        <v>10858</v>
      </c>
      <c r="B5358" s="39" t="s">
        <v>10859</v>
      </c>
      <c r="C5358" s="40">
        <v>18</v>
      </c>
      <c r="D5358" s="38" t="s">
        <v>297</v>
      </c>
    </row>
    <row r="5359" spans="1:4" x14ac:dyDescent="0.25">
      <c r="A5359" s="38" t="s">
        <v>10860</v>
      </c>
      <c r="B5359" s="39" t="s">
        <v>10861</v>
      </c>
      <c r="C5359" s="40">
        <v>18</v>
      </c>
      <c r="D5359" s="38" t="s">
        <v>297</v>
      </c>
    </row>
    <row r="5360" spans="1:4" x14ac:dyDescent="0.25">
      <c r="A5360" s="38" t="s">
        <v>10862</v>
      </c>
      <c r="B5360" s="39" t="s">
        <v>10863</v>
      </c>
      <c r="C5360" s="40">
        <v>18</v>
      </c>
      <c r="D5360" s="38" t="s">
        <v>297</v>
      </c>
    </row>
    <row r="5361" spans="1:4" x14ac:dyDescent="0.25">
      <c r="A5361" s="38" t="s">
        <v>10864</v>
      </c>
      <c r="B5361" s="39" t="s">
        <v>10865</v>
      </c>
      <c r="C5361" s="40">
        <v>18</v>
      </c>
      <c r="D5361" s="38" t="s">
        <v>297</v>
      </c>
    </row>
    <row r="5362" spans="1:4" x14ac:dyDescent="0.25">
      <c r="A5362" s="38" t="s">
        <v>10866</v>
      </c>
      <c r="B5362" s="39" t="s">
        <v>10867</v>
      </c>
      <c r="C5362" s="40">
        <v>18</v>
      </c>
      <c r="D5362" s="38" t="s">
        <v>297</v>
      </c>
    </row>
    <row r="5363" spans="1:4" x14ac:dyDescent="0.25">
      <c r="A5363" s="38" t="s">
        <v>10868</v>
      </c>
      <c r="B5363" s="39" t="s">
        <v>10869</v>
      </c>
      <c r="C5363" s="40">
        <v>18</v>
      </c>
      <c r="D5363" s="38" t="s">
        <v>297</v>
      </c>
    </row>
    <row r="5364" spans="1:4" x14ac:dyDescent="0.25">
      <c r="A5364" s="38" t="s">
        <v>10870</v>
      </c>
      <c r="B5364" s="39" t="s">
        <v>10871</v>
      </c>
      <c r="C5364" s="40">
        <v>18</v>
      </c>
      <c r="D5364" s="38" t="s">
        <v>297</v>
      </c>
    </row>
    <row r="5365" spans="1:4" x14ac:dyDescent="0.25">
      <c r="A5365" s="38" t="s">
        <v>10872</v>
      </c>
      <c r="B5365" s="39" t="s">
        <v>10873</v>
      </c>
      <c r="C5365" s="40">
        <v>18</v>
      </c>
      <c r="D5365" s="38" t="s">
        <v>297</v>
      </c>
    </row>
    <row r="5366" spans="1:4" x14ac:dyDescent="0.25">
      <c r="A5366" s="38" t="s">
        <v>10874</v>
      </c>
      <c r="B5366" s="39" t="s">
        <v>10875</v>
      </c>
      <c r="C5366" s="40">
        <v>18</v>
      </c>
      <c r="D5366" s="38" t="s">
        <v>297</v>
      </c>
    </row>
    <row r="5367" spans="1:4" x14ac:dyDescent="0.25">
      <c r="A5367" s="38" t="s">
        <v>10876</v>
      </c>
      <c r="B5367" s="39" t="s">
        <v>10877</v>
      </c>
      <c r="C5367" s="40">
        <v>18</v>
      </c>
      <c r="D5367" s="38" t="s">
        <v>297</v>
      </c>
    </row>
    <row r="5368" spans="1:4" x14ac:dyDescent="0.25">
      <c r="A5368" s="38" t="s">
        <v>10878</v>
      </c>
      <c r="B5368" s="39" t="s">
        <v>10879</v>
      </c>
      <c r="C5368" s="40">
        <v>18</v>
      </c>
      <c r="D5368" s="38" t="s">
        <v>297</v>
      </c>
    </row>
    <row r="5369" spans="1:4" x14ac:dyDescent="0.25">
      <c r="A5369" s="38" t="s">
        <v>10880</v>
      </c>
      <c r="B5369" s="39" t="s">
        <v>10881</v>
      </c>
      <c r="C5369" s="40">
        <v>18</v>
      </c>
      <c r="D5369" s="38" t="s">
        <v>297</v>
      </c>
    </row>
    <row r="5370" spans="1:4" x14ac:dyDescent="0.25">
      <c r="A5370" s="38" t="s">
        <v>10882</v>
      </c>
      <c r="B5370" s="39" t="s">
        <v>10883</v>
      </c>
      <c r="C5370" s="40">
        <v>18</v>
      </c>
      <c r="D5370" s="38" t="s">
        <v>297</v>
      </c>
    </row>
    <row r="5371" spans="1:4" x14ac:dyDescent="0.25">
      <c r="A5371" s="38" t="s">
        <v>10884</v>
      </c>
      <c r="B5371" s="39" t="s">
        <v>10885</v>
      </c>
      <c r="C5371" s="40">
        <v>18</v>
      </c>
      <c r="D5371" s="38" t="s">
        <v>297</v>
      </c>
    </row>
    <row r="5372" spans="1:4" x14ac:dyDescent="0.25">
      <c r="A5372" s="38" t="s">
        <v>10886</v>
      </c>
      <c r="B5372" s="39" t="s">
        <v>10887</v>
      </c>
      <c r="C5372" s="40">
        <v>18</v>
      </c>
      <c r="D5372" s="38" t="s">
        <v>297</v>
      </c>
    </row>
    <row r="5373" spans="1:4" x14ac:dyDescent="0.25">
      <c r="A5373" s="38" t="s">
        <v>10888</v>
      </c>
      <c r="B5373" s="39" t="s">
        <v>10889</v>
      </c>
      <c r="C5373" s="40">
        <v>18</v>
      </c>
      <c r="D5373" s="38" t="s">
        <v>297</v>
      </c>
    </row>
    <row r="5374" spans="1:4" x14ac:dyDescent="0.25">
      <c r="A5374" s="38" t="s">
        <v>10890</v>
      </c>
      <c r="B5374" s="39" t="s">
        <v>10891</v>
      </c>
      <c r="C5374" s="40">
        <v>18</v>
      </c>
      <c r="D5374" s="38" t="s">
        <v>297</v>
      </c>
    </row>
    <row r="5375" spans="1:4" x14ac:dyDescent="0.25">
      <c r="A5375" s="38" t="s">
        <v>10892</v>
      </c>
      <c r="B5375" s="39" t="s">
        <v>10893</v>
      </c>
      <c r="C5375" s="40">
        <v>18</v>
      </c>
      <c r="D5375" s="38" t="s">
        <v>297</v>
      </c>
    </row>
    <row r="5376" spans="1:4" x14ac:dyDescent="0.25">
      <c r="A5376" s="38" t="s">
        <v>10894</v>
      </c>
      <c r="B5376" s="39" t="s">
        <v>10895</v>
      </c>
      <c r="C5376" s="40">
        <v>18</v>
      </c>
      <c r="D5376" s="38" t="s">
        <v>297</v>
      </c>
    </row>
    <row r="5377" spans="1:4" x14ac:dyDescent="0.25">
      <c r="A5377" s="38" t="s">
        <v>10896</v>
      </c>
      <c r="B5377" s="39" t="s">
        <v>10897</v>
      </c>
      <c r="C5377" s="40">
        <v>18</v>
      </c>
      <c r="D5377" s="38" t="s">
        <v>297</v>
      </c>
    </row>
    <row r="5378" spans="1:4" x14ac:dyDescent="0.25">
      <c r="A5378" s="38" t="s">
        <v>10898</v>
      </c>
      <c r="B5378" s="39" t="s">
        <v>10899</v>
      </c>
      <c r="C5378" s="40">
        <v>13</v>
      </c>
      <c r="D5378" s="38" t="s">
        <v>402</v>
      </c>
    </row>
    <row r="5379" spans="1:4" x14ac:dyDescent="0.25">
      <c r="A5379" s="38" t="s">
        <v>10900</v>
      </c>
      <c r="B5379" s="39" t="s">
        <v>10901</v>
      </c>
      <c r="C5379" s="40">
        <v>13</v>
      </c>
      <c r="D5379" s="38" t="s">
        <v>402</v>
      </c>
    </row>
    <row r="5380" spans="1:4" x14ac:dyDescent="0.25">
      <c r="A5380" s="38" t="s">
        <v>10902</v>
      </c>
      <c r="B5380" s="39" t="s">
        <v>10903</v>
      </c>
      <c r="C5380" s="40">
        <v>1</v>
      </c>
      <c r="D5380" s="38" t="s">
        <v>372</v>
      </c>
    </row>
    <row r="5381" spans="1:4" x14ac:dyDescent="0.25">
      <c r="A5381" s="38" t="s">
        <v>10904</v>
      </c>
      <c r="B5381" s="39" t="s">
        <v>10905</v>
      </c>
      <c r="C5381" s="40">
        <v>1</v>
      </c>
      <c r="D5381" s="38" t="s">
        <v>372</v>
      </c>
    </row>
    <row r="5382" spans="1:4" x14ac:dyDescent="0.25">
      <c r="A5382" s="38" t="s">
        <v>10906</v>
      </c>
      <c r="B5382" s="39" t="s">
        <v>10907</v>
      </c>
      <c r="C5382" s="40">
        <v>1</v>
      </c>
      <c r="D5382" s="38" t="s">
        <v>372</v>
      </c>
    </row>
    <row r="5383" spans="1:4" x14ac:dyDescent="0.25">
      <c r="A5383" s="38" t="s">
        <v>10908</v>
      </c>
      <c r="B5383" s="39" t="s">
        <v>10909</v>
      </c>
      <c r="C5383" s="40">
        <v>2</v>
      </c>
      <c r="D5383" s="38" t="s">
        <v>1677</v>
      </c>
    </row>
    <row r="5384" spans="1:4" x14ac:dyDescent="0.25">
      <c r="A5384" s="38" t="s">
        <v>10910</v>
      </c>
      <c r="B5384" s="39" t="s">
        <v>10911</v>
      </c>
      <c r="C5384" s="40">
        <v>13</v>
      </c>
      <c r="D5384" s="38" t="s">
        <v>402</v>
      </c>
    </row>
    <row r="5385" spans="1:4" x14ac:dyDescent="0.25">
      <c r="A5385" s="38" t="s">
        <v>10912</v>
      </c>
      <c r="B5385" s="39" t="s">
        <v>10913</v>
      </c>
      <c r="C5385" s="40">
        <v>11</v>
      </c>
      <c r="D5385" s="38" t="s">
        <v>369</v>
      </c>
    </row>
    <row r="5386" spans="1:4" x14ac:dyDescent="0.25">
      <c r="A5386" s="38" t="s">
        <v>10914</v>
      </c>
      <c r="B5386" s="39" t="s">
        <v>10915</v>
      </c>
      <c r="C5386" s="40">
        <v>16</v>
      </c>
      <c r="D5386" s="38" t="s">
        <v>576</v>
      </c>
    </row>
    <row r="5387" spans="1:4" x14ac:dyDescent="0.25">
      <c r="A5387" s="38" t="s">
        <v>10916</v>
      </c>
      <c r="B5387" s="39" t="s">
        <v>10917</v>
      </c>
      <c r="C5387" s="40">
        <v>16</v>
      </c>
      <c r="D5387" s="38" t="s">
        <v>576</v>
      </c>
    </row>
    <row r="5388" spans="1:4" x14ac:dyDescent="0.25">
      <c r="A5388" s="38" t="s">
        <v>10918</v>
      </c>
      <c r="B5388" s="39" t="s">
        <v>10919</v>
      </c>
      <c r="C5388" s="40">
        <v>14</v>
      </c>
      <c r="D5388" s="38" t="s">
        <v>303</v>
      </c>
    </row>
    <row r="5389" spans="1:4" x14ac:dyDescent="0.25">
      <c r="A5389" s="38" t="s">
        <v>10920</v>
      </c>
      <c r="B5389" s="39" t="s">
        <v>10921</v>
      </c>
      <c r="C5389" s="40">
        <v>15</v>
      </c>
      <c r="D5389" s="38" t="s">
        <v>306</v>
      </c>
    </row>
    <row r="5390" spans="1:4" x14ac:dyDescent="0.25">
      <c r="A5390" s="38" t="s">
        <v>10922</v>
      </c>
      <c r="B5390" s="39" t="s">
        <v>10923</v>
      </c>
      <c r="C5390" s="40">
        <v>14</v>
      </c>
      <c r="D5390" s="38" t="s">
        <v>303</v>
      </c>
    </row>
    <row r="5391" spans="1:4" x14ac:dyDescent="0.25">
      <c r="A5391" s="38" t="s">
        <v>10924</v>
      </c>
      <c r="B5391" s="39" t="s">
        <v>10925</v>
      </c>
      <c r="C5391" s="40">
        <v>15</v>
      </c>
      <c r="D5391" s="38" t="s">
        <v>306</v>
      </c>
    </row>
    <row r="5392" spans="1:4" x14ac:dyDescent="0.25">
      <c r="A5392" s="38" t="s">
        <v>10926</v>
      </c>
      <c r="B5392" s="39" t="s">
        <v>10927</v>
      </c>
      <c r="C5392" s="40">
        <v>14</v>
      </c>
      <c r="D5392" s="38" t="s">
        <v>303</v>
      </c>
    </row>
    <row r="5393" spans="1:4" x14ac:dyDescent="0.25">
      <c r="A5393" s="38" t="s">
        <v>10928</v>
      </c>
      <c r="B5393" s="39" t="s">
        <v>10929</v>
      </c>
      <c r="C5393" s="40">
        <v>14</v>
      </c>
      <c r="D5393" s="38" t="s">
        <v>303</v>
      </c>
    </row>
    <row r="5394" spans="1:4" x14ac:dyDescent="0.25">
      <c r="A5394" s="38" t="s">
        <v>10930</v>
      </c>
      <c r="B5394" s="39" t="s">
        <v>10931</v>
      </c>
      <c r="C5394" s="40">
        <v>14</v>
      </c>
      <c r="D5394" s="38" t="s">
        <v>303</v>
      </c>
    </row>
    <row r="5395" spans="1:4" x14ac:dyDescent="0.25">
      <c r="A5395" s="38" t="s">
        <v>10932</v>
      </c>
      <c r="B5395" s="39" t="s">
        <v>10933</v>
      </c>
      <c r="C5395" s="40">
        <v>14</v>
      </c>
      <c r="D5395" s="38" t="s">
        <v>303</v>
      </c>
    </row>
    <row r="5396" spans="1:4" x14ac:dyDescent="0.25">
      <c r="A5396" s="38" t="s">
        <v>10934</v>
      </c>
      <c r="B5396" s="39" t="s">
        <v>10935</v>
      </c>
      <c r="C5396" s="40">
        <v>14</v>
      </c>
      <c r="D5396" s="38" t="s">
        <v>303</v>
      </c>
    </row>
    <row r="5397" spans="1:4" x14ac:dyDescent="0.25">
      <c r="A5397" s="38" t="s">
        <v>10936</v>
      </c>
      <c r="B5397" s="39" t="s">
        <v>10937</v>
      </c>
      <c r="C5397" s="40">
        <v>14</v>
      </c>
      <c r="D5397" s="38" t="s">
        <v>303</v>
      </c>
    </row>
    <row r="5398" spans="1:4" x14ac:dyDescent="0.25">
      <c r="A5398" s="38" t="s">
        <v>10938</v>
      </c>
      <c r="B5398" s="39" t="s">
        <v>10939</v>
      </c>
      <c r="C5398" s="40">
        <v>14</v>
      </c>
      <c r="D5398" s="38" t="s">
        <v>303</v>
      </c>
    </row>
    <row r="5399" spans="1:4" x14ac:dyDescent="0.25">
      <c r="A5399" s="38" t="s">
        <v>10940</v>
      </c>
      <c r="B5399" s="39" t="s">
        <v>10941</v>
      </c>
      <c r="C5399" s="40">
        <v>14</v>
      </c>
      <c r="D5399" s="38" t="s">
        <v>303</v>
      </c>
    </row>
    <row r="5400" spans="1:4" x14ac:dyDescent="0.25">
      <c r="A5400" s="38" t="s">
        <v>10942</v>
      </c>
      <c r="B5400" s="39" t="s">
        <v>10943</v>
      </c>
      <c r="C5400" s="40">
        <v>14</v>
      </c>
      <c r="D5400" s="38" t="s">
        <v>303</v>
      </c>
    </row>
    <row r="5401" spans="1:4" x14ac:dyDescent="0.25">
      <c r="A5401" s="38" t="s">
        <v>10944</v>
      </c>
      <c r="B5401" s="39" t="s">
        <v>10945</v>
      </c>
      <c r="C5401" s="40">
        <v>14</v>
      </c>
      <c r="D5401" s="38" t="s">
        <v>303</v>
      </c>
    </row>
    <row r="5402" spans="1:4" x14ac:dyDescent="0.25">
      <c r="A5402" s="38" t="s">
        <v>10946</v>
      </c>
      <c r="B5402" s="39" t="s">
        <v>10947</v>
      </c>
      <c r="C5402" s="40">
        <v>14</v>
      </c>
      <c r="D5402" s="38" t="s">
        <v>303</v>
      </c>
    </row>
    <row r="5403" spans="1:4" x14ac:dyDescent="0.25">
      <c r="A5403" s="38" t="s">
        <v>10948</v>
      </c>
      <c r="B5403" s="39" t="s">
        <v>10949</v>
      </c>
      <c r="C5403" s="40">
        <v>14</v>
      </c>
      <c r="D5403" s="38" t="s">
        <v>303</v>
      </c>
    </row>
    <row r="5404" spans="1:4" x14ac:dyDescent="0.25">
      <c r="A5404" s="38" t="s">
        <v>10950</v>
      </c>
      <c r="B5404" s="39" t="s">
        <v>10951</v>
      </c>
      <c r="C5404" s="40">
        <v>18</v>
      </c>
      <c r="D5404" s="38" t="s">
        <v>297</v>
      </c>
    </row>
    <row r="5405" spans="1:4" x14ac:dyDescent="0.25">
      <c r="A5405" s="38" t="s">
        <v>10952</v>
      </c>
      <c r="B5405" s="39" t="s">
        <v>10953</v>
      </c>
      <c r="C5405" s="40">
        <v>6</v>
      </c>
      <c r="D5405" s="38" t="s">
        <v>433</v>
      </c>
    </row>
    <row r="5406" spans="1:4" x14ac:dyDescent="0.25">
      <c r="A5406" s="38" t="s">
        <v>10954</v>
      </c>
      <c r="B5406" s="39" t="s">
        <v>10955</v>
      </c>
      <c r="C5406" s="40">
        <v>6</v>
      </c>
      <c r="D5406" s="38" t="s">
        <v>433</v>
      </c>
    </row>
    <row r="5407" spans="1:4" x14ac:dyDescent="0.25">
      <c r="A5407" s="38" t="s">
        <v>10956</v>
      </c>
      <c r="B5407" s="39" t="s">
        <v>10957</v>
      </c>
      <c r="C5407" s="40">
        <v>6</v>
      </c>
      <c r="D5407" s="38" t="s">
        <v>433</v>
      </c>
    </row>
    <row r="5408" spans="1:4" x14ac:dyDescent="0.25">
      <c r="A5408" s="38" t="s">
        <v>10958</v>
      </c>
      <c r="B5408" s="39" t="s">
        <v>10959</v>
      </c>
      <c r="C5408" s="40">
        <v>6</v>
      </c>
      <c r="D5408" s="38" t="s">
        <v>433</v>
      </c>
    </row>
    <row r="5409" spans="1:4" x14ac:dyDescent="0.25">
      <c r="A5409" s="38" t="s">
        <v>10960</v>
      </c>
      <c r="B5409" s="39" t="s">
        <v>10961</v>
      </c>
      <c r="C5409" s="40">
        <v>18</v>
      </c>
      <c r="D5409" s="38" t="s">
        <v>297</v>
      </c>
    </row>
    <row r="5410" spans="1:4" x14ac:dyDescent="0.25">
      <c r="A5410" s="38" t="s">
        <v>10962</v>
      </c>
      <c r="B5410" s="39" t="s">
        <v>10963</v>
      </c>
      <c r="C5410" s="40">
        <v>3</v>
      </c>
      <c r="D5410" s="38" t="s">
        <v>413</v>
      </c>
    </row>
    <row r="5411" spans="1:4" x14ac:dyDescent="0.25">
      <c r="A5411" s="38" t="s">
        <v>10964</v>
      </c>
      <c r="B5411" s="39" t="s">
        <v>10965</v>
      </c>
      <c r="C5411" s="40">
        <v>3</v>
      </c>
      <c r="D5411" s="38" t="s">
        <v>413</v>
      </c>
    </row>
    <row r="5412" spans="1:4" x14ac:dyDescent="0.25">
      <c r="A5412" s="38" t="s">
        <v>10966</v>
      </c>
      <c r="B5412" s="39" t="s">
        <v>10967</v>
      </c>
      <c r="C5412" s="40">
        <v>19</v>
      </c>
      <c r="D5412" s="38" t="s">
        <v>469</v>
      </c>
    </row>
    <row r="5413" spans="1:4" x14ac:dyDescent="0.25">
      <c r="A5413" s="38" t="s">
        <v>10968</v>
      </c>
      <c r="B5413" s="39" t="s">
        <v>10969</v>
      </c>
      <c r="C5413" s="40">
        <v>9</v>
      </c>
      <c r="D5413" s="38" t="s">
        <v>567</v>
      </c>
    </row>
    <row r="5414" spans="1:4" x14ac:dyDescent="0.25">
      <c r="A5414" s="38" t="s">
        <v>10970</v>
      </c>
      <c r="B5414" s="39" t="s">
        <v>10971</v>
      </c>
      <c r="C5414" s="40">
        <v>9</v>
      </c>
      <c r="D5414" s="38" t="s">
        <v>567</v>
      </c>
    </row>
    <row r="5415" spans="1:4" x14ac:dyDescent="0.25">
      <c r="A5415" s="38" t="s">
        <v>10972</v>
      </c>
      <c r="B5415" s="39" t="s">
        <v>10973</v>
      </c>
      <c r="C5415" s="40">
        <v>11</v>
      </c>
      <c r="D5415" s="38" t="s">
        <v>369</v>
      </c>
    </row>
    <row r="5416" spans="1:4" x14ac:dyDescent="0.25">
      <c r="A5416" s="38" t="s">
        <v>10974</v>
      </c>
      <c r="B5416" s="39" t="s">
        <v>10975</v>
      </c>
      <c r="C5416" s="40">
        <v>18</v>
      </c>
      <c r="D5416" s="38" t="s">
        <v>297</v>
      </c>
    </row>
    <row r="5417" spans="1:4" x14ac:dyDescent="0.25">
      <c r="A5417" s="38" t="s">
        <v>10976</v>
      </c>
      <c r="B5417" s="39" t="s">
        <v>10977</v>
      </c>
      <c r="C5417" s="40">
        <v>15</v>
      </c>
      <c r="D5417" s="38" t="s">
        <v>306</v>
      </c>
    </row>
    <row r="5418" spans="1:4" x14ac:dyDescent="0.25">
      <c r="A5418" s="38" t="s">
        <v>10978</v>
      </c>
      <c r="B5418" s="39" t="s">
        <v>10979</v>
      </c>
      <c r="C5418" s="40">
        <v>15</v>
      </c>
      <c r="D5418" s="38" t="s">
        <v>306</v>
      </c>
    </row>
    <row r="5419" spans="1:4" x14ac:dyDescent="0.25">
      <c r="A5419" s="38" t="s">
        <v>10980</v>
      </c>
      <c r="B5419" s="39" t="s">
        <v>10981</v>
      </c>
      <c r="C5419" s="40">
        <v>16</v>
      </c>
      <c r="D5419" s="38" t="s">
        <v>576</v>
      </c>
    </row>
    <row r="5420" spans="1:4" x14ac:dyDescent="0.25">
      <c r="A5420" s="38" t="s">
        <v>10982</v>
      </c>
      <c r="B5420" s="39" t="s">
        <v>10983</v>
      </c>
      <c r="C5420" s="40">
        <v>16</v>
      </c>
      <c r="D5420" s="38" t="s">
        <v>576</v>
      </c>
    </row>
    <row r="5421" spans="1:4" x14ac:dyDescent="0.25">
      <c r="A5421" s="38" t="s">
        <v>10984</v>
      </c>
      <c r="B5421" s="39" t="s">
        <v>10985</v>
      </c>
      <c r="C5421" s="40">
        <v>7</v>
      </c>
      <c r="D5421" s="38" t="s">
        <v>644</v>
      </c>
    </row>
    <row r="5422" spans="1:4" x14ac:dyDescent="0.25">
      <c r="A5422" s="38" t="s">
        <v>10986</v>
      </c>
      <c r="B5422" s="39" t="s">
        <v>10987</v>
      </c>
      <c r="C5422" s="40">
        <v>16</v>
      </c>
      <c r="D5422" s="38" t="s">
        <v>576</v>
      </c>
    </row>
    <row r="5423" spans="1:4" x14ac:dyDescent="0.25">
      <c r="A5423" s="38" t="s">
        <v>10988</v>
      </c>
      <c r="B5423" s="39" t="s">
        <v>10989</v>
      </c>
      <c r="C5423" s="40">
        <v>18</v>
      </c>
      <c r="D5423" s="38" t="s">
        <v>297</v>
      </c>
    </row>
    <row r="5424" spans="1:4" x14ac:dyDescent="0.25">
      <c r="A5424" s="38" t="s">
        <v>10990</v>
      </c>
      <c r="B5424" s="39" t="s">
        <v>10991</v>
      </c>
      <c r="C5424" s="40">
        <v>18</v>
      </c>
      <c r="D5424" s="38" t="s">
        <v>297</v>
      </c>
    </row>
    <row r="5425" spans="1:4" x14ac:dyDescent="0.25">
      <c r="A5425" s="38" t="s">
        <v>10992</v>
      </c>
      <c r="B5425" s="39" t="s">
        <v>10993</v>
      </c>
      <c r="C5425" s="40">
        <v>18</v>
      </c>
      <c r="D5425" s="38" t="s">
        <v>297</v>
      </c>
    </row>
    <row r="5426" spans="1:4" x14ac:dyDescent="0.25">
      <c r="A5426" s="38" t="s">
        <v>10994</v>
      </c>
      <c r="B5426" s="39" t="s">
        <v>10995</v>
      </c>
      <c r="C5426" s="40">
        <v>11</v>
      </c>
      <c r="D5426" s="38" t="s">
        <v>369</v>
      </c>
    </row>
    <row r="5427" spans="1:4" x14ac:dyDescent="0.25">
      <c r="A5427" s="38" t="s">
        <v>10996</v>
      </c>
      <c r="B5427" s="39" t="s">
        <v>10997</v>
      </c>
      <c r="C5427" s="40">
        <v>15</v>
      </c>
      <c r="D5427" s="38" t="s">
        <v>306</v>
      </c>
    </row>
    <row r="5428" spans="1:4" x14ac:dyDescent="0.25">
      <c r="A5428" s="38" t="s">
        <v>10998</v>
      </c>
      <c r="B5428" s="39" t="s">
        <v>10999</v>
      </c>
      <c r="C5428" s="40">
        <v>7</v>
      </c>
      <c r="D5428" s="38" t="s">
        <v>644</v>
      </c>
    </row>
    <row r="5429" spans="1:4" x14ac:dyDescent="0.25">
      <c r="A5429" s="38" t="s">
        <v>11000</v>
      </c>
      <c r="B5429" s="39" t="s">
        <v>11001</v>
      </c>
      <c r="C5429" s="40">
        <v>7</v>
      </c>
      <c r="D5429" s="38" t="s">
        <v>644</v>
      </c>
    </row>
    <row r="5430" spans="1:4" x14ac:dyDescent="0.25">
      <c r="A5430" s="38" t="s">
        <v>11002</v>
      </c>
      <c r="B5430" s="39" t="s">
        <v>11003</v>
      </c>
      <c r="C5430" s="40">
        <v>16</v>
      </c>
      <c r="D5430" s="38" t="s">
        <v>576</v>
      </c>
    </row>
    <row r="5431" spans="1:4" x14ac:dyDescent="0.25">
      <c r="A5431" s="38" t="s">
        <v>11004</v>
      </c>
      <c r="B5431" s="39" t="s">
        <v>11005</v>
      </c>
      <c r="C5431" s="40">
        <v>19</v>
      </c>
      <c r="D5431" s="38" t="s">
        <v>469</v>
      </c>
    </row>
    <row r="5432" spans="1:4" x14ac:dyDescent="0.25">
      <c r="A5432" s="38" t="s">
        <v>11006</v>
      </c>
      <c r="B5432" s="39" t="s">
        <v>11007</v>
      </c>
      <c r="C5432" s="40">
        <v>14</v>
      </c>
      <c r="D5432" s="38" t="s">
        <v>303</v>
      </c>
    </row>
    <row r="5433" spans="1:4" x14ac:dyDescent="0.25">
      <c r="A5433" s="38" t="s">
        <v>11008</v>
      </c>
      <c r="B5433" s="39" t="s">
        <v>11009</v>
      </c>
      <c r="C5433" s="40">
        <v>15</v>
      </c>
      <c r="D5433" s="38" t="s">
        <v>306</v>
      </c>
    </row>
    <row r="5434" spans="1:4" x14ac:dyDescent="0.25">
      <c r="A5434" s="38" t="s">
        <v>11010</v>
      </c>
      <c r="B5434" s="39" t="s">
        <v>11011</v>
      </c>
      <c r="C5434" s="40">
        <v>9</v>
      </c>
      <c r="D5434" s="38" t="s">
        <v>567</v>
      </c>
    </row>
    <row r="5435" spans="1:4" x14ac:dyDescent="0.25">
      <c r="A5435" s="38" t="s">
        <v>11012</v>
      </c>
      <c r="B5435" s="39" t="s">
        <v>11013</v>
      </c>
      <c r="C5435" s="40">
        <v>16</v>
      </c>
      <c r="D5435" s="38" t="s">
        <v>576</v>
      </c>
    </row>
    <row r="5436" spans="1:4" x14ac:dyDescent="0.25">
      <c r="A5436" s="38" t="s">
        <v>11014</v>
      </c>
      <c r="B5436" s="39" t="s">
        <v>11015</v>
      </c>
      <c r="C5436" s="40">
        <v>16</v>
      </c>
      <c r="D5436" s="38" t="s">
        <v>576</v>
      </c>
    </row>
    <row r="5437" spans="1:4" x14ac:dyDescent="0.25">
      <c r="A5437" s="38" t="s">
        <v>11016</v>
      </c>
      <c r="B5437" s="39" t="s">
        <v>11017</v>
      </c>
      <c r="C5437" s="40">
        <v>11</v>
      </c>
      <c r="D5437" s="38" t="s">
        <v>369</v>
      </c>
    </row>
    <row r="5438" spans="1:4" x14ac:dyDescent="0.25">
      <c r="A5438" s="38" t="s">
        <v>11018</v>
      </c>
      <c r="B5438" s="39" t="s">
        <v>11019</v>
      </c>
      <c r="C5438" s="40">
        <v>16</v>
      </c>
      <c r="D5438" s="38" t="s">
        <v>576</v>
      </c>
    </row>
    <row r="5439" spans="1:4" x14ac:dyDescent="0.25">
      <c r="A5439" s="38" t="s">
        <v>11020</v>
      </c>
      <c r="B5439" s="39" t="s">
        <v>11021</v>
      </c>
      <c r="C5439" s="40">
        <v>9</v>
      </c>
      <c r="D5439" s="38" t="s">
        <v>567</v>
      </c>
    </row>
    <row r="5440" spans="1:4" x14ac:dyDescent="0.25">
      <c r="A5440" s="38" t="s">
        <v>11022</v>
      </c>
      <c r="B5440" s="39" t="s">
        <v>11023</v>
      </c>
      <c r="C5440" s="40">
        <v>9</v>
      </c>
      <c r="D5440" s="38" t="s">
        <v>567</v>
      </c>
    </row>
    <row r="5441" spans="1:4" x14ac:dyDescent="0.25">
      <c r="A5441" s="38" t="s">
        <v>11024</v>
      </c>
      <c r="B5441" s="39" t="s">
        <v>11025</v>
      </c>
      <c r="C5441" s="40">
        <v>9</v>
      </c>
      <c r="D5441" s="38" t="s">
        <v>567</v>
      </c>
    </row>
    <row r="5442" spans="1:4" x14ac:dyDescent="0.25">
      <c r="A5442" s="38" t="s">
        <v>11026</v>
      </c>
      <c r="B5442" s="39" t="s">
        <v>11027</v>
      </c>
      <c r="C5442" s="40">
        <v>16</v>
      </c>
      <c r="D5442" s="38" t="s">
        <v>576</v>
      </c>
    </row>
    <row r="5443" spans="1:4" x14ac:dyDescent="0.25">
      <c r="A5443" s="38" t="s">
        <v>11028</v>
      </c>
      <c r="B5443" s="39" t="s">
        <v>11029</v>
      </c>
      <c r="C5443" s="40">
        <v>9</v>
      </c>
      <c r="D5443" s="38" t="s">
        <v>567</v>
      </c>
    </row>
    <row r="5444" spans="1:4" x14ac:dyDescent="0.25">
      <c r="A5444" s="38" t="s">
        <v>11030</v>
      </c>
      <c r="B5444" s="39" t="s">
        <v>11031</v>
      </c>
      <c r="C5444" s="40">
        <v>9</v>
      </c>
      <c r="D5444" s="38" t="s">
        <v>567</v>
      </c>
    </row>
    <row r="5445" spans="1:4" x14ac:dyDescent="0.25">
      <c r="A5445" s="38" t="s">
        <v>11032</v>
      </c>
      <c r="B5445" s="39" t="s">
        <v>11033</v>
      </c>
      <c r="C5445" s="40">
        <v>9</v>
      </c>
      <c r="D5445" s="38" t="s">
        <v>567</v>
      </c>
    </row>
    <row r="5446" spans="1:4" x14ac:dyDescent="0.25">
      <c r="A5446" s="38" t="s">
        <v>11034</v>
      </c>
      <c r="B5446" s="39" t="s">
        <v>11035</v>
      </c>
      <c r="C5446" s="40">
        <v>9</v>
      </c>
      <c r="D5446" s="38" t="s">
        <v>567</v>
      </c>
    </row>
    <row r="5447" spans="1:4" x14ac:dyDescent="0.25">
      <c r="A5447" s="38" t="s">
        <v>11036</v>
      </c>
      <c r="B5447" s="39" t="s">
        <v>11037</v>
      </c>
      <c r="C5447" s="40">
        <v>9</v>
      </c>
      <c r="D5447" s="38" t="s">
        <v>567</v>
      </c>
    </row>
    <row r="5448" spans="1:4" x14ac:dyDescent="0.25">
      <c r="A5448" s="38" t="s">
        <v>11038</v>
      </c>
      <c r="B5448" s="39" t="s">
        <v>11039</v>
      </c>
      <c r="C5448" s="40">
        <v>9</v>
      </c>
      <c r="D5448" s="38" t="s">
        <v>567</v>
      </c>
    </row>
    <row r="5449" spans="1:4" x14ac:dyDescent="0.25">
      <c r="A5449" s="38" t="s">
        <v>11040</v>
      </c>
      <c r="B5449" s="39" t="s">
        <v>11041</v>
      </c>
      <c r="C5449" s="40">
        <v>15</v>
      </c>
      <c r="D5449" s="38" t="s">
        <v>306</v>
      </c>
    </row>
    <row r="5450" spans="1:4" x14ac:dyDescent="0.25">
      <c r="A5450" s="38" t="s">
        <v>11042</v>
      </c>
      <c r="B5450" s="39" t="s">
        <v>11043</v>
      </c>
      <c r="C5450" s="40">
        <v>15</v>
      </c>
      <c r="D5450" s="38" t="s">
        <v>306</v>
      </c>
    </row>
    <row r="5451" spans="1:4" x14ac:dyDescent="0.25">
      <c r="A5451" s="38" t="s">
        <v>11044</v>
      </c>
      <c r="B5451" s="39" t="s">
        <v>11045</v>
      </c>
      <c r="C5451" s="40">
        <v>16</v>
      </c>
      <c r="D5451" s="38" t="s">
        <v>576</v>
      </c>
    </row>
    <row r="5452" spans="1:4" x14ac:dyDescent="0.25">
      <c r="A5452" s="38" t="s">
        <v>11046</v>
      </c>
      <c r="B5452" s="39" t="s">
        <v>11047</v>
      </c>
      <c r="C5452" s="40">
        <v>16</v>
      </c>
      <c r="D5452" s="38" t="s">
        <v>576</v>
      </c>
    </row>
    <row r="5453" spans="1:4" x14ac:dyDescent="0.25">
      <c r="A5453" s="38" t="s">
        <v>11048</v>
      </c>
      <c r="B5453" s="39" t="s">
        <v>11049</v>
      </c>
      <c r="C5453" s="40">
        <v>16</v>
      </c>
      <c r="D5453" s="38" t="s">
        <v>576</v>
      </c>
    </row>
    <row r="5454" spans="1:4" x14ac:dyDescent="0.25">
      <c r="A5454" s="38" t="s">
        <v>11050</v>
      </c>
      <c r="B5454" s="39" t="s">
        <v>11051</v>
      </c>
      <c r="C5454" s="40">
        <v>16</v>
      </c>
      <c r="D5454" s="38" t="s">
        <v>576</v>
      </c>
    </row>
    <row r="5455" spans="1:4" x14ac:dyDescent="0.25">
      <c r="A5455" s="38" t="s">
        <v>11052</v>
      </c>
      <c r="B5455" s="39" t="s">
        <v>11053</v>
      </c>
      <c r="C5455" s="40">
        <v>16</v>
      </c>
      <c r="D5455" s="38" t="s">
        <v>576</v>
      </c>
    </row>
    <row r="5456" spans="1:4" x14ac:dyDescent="0.25">
      <c r="A5456" s="38" t="s">
        <v>11054</v>
      </c>
      <c r="B5456" s="39" t="s">
        <v>11055</v>
      </c>
      <c r="C5456" s="40">
        <v>16</v>
      </c>
      <c r="D5456" s="38" t="s">
        <v>576</v>
      </c>
    </row>
    <row r="5457" spans="1:4" x14ac:dyDescent="0.25">
      <c r="A5457" s="38" t="s">
        <v>11056</v>
      </c>
      <c r="B5457" s="39" t="s">
        <v>11057</v>
      </c>
      <c r="C5457" s="40">
        <v>14</v>
      </c>
      <c r="D5457" s="38" t="s">
        <v>303</v>
      </c>
    </row>
    <row r="5458" spans="1:4" x14ac:dyDescent="0.25">
      <c r="A5458" s="38" t="s">
        <v>11058</v>
      </c>
      <c r="B5458" s="39" t="s">
        <v>11059</v>
      </c>
      <c r="C5458" s="40">
        <v>14</v>
      </c>
      <c r="D5458" s="38" t="s">
        <v>303</v>
      </c>
    </row>
    <row r="5459" spans="1:4" x14ac:dyDescent="0.25">
      <c r="A5459" s="38" t="s">
        <v>11060</v>
      </c>
      <c r="B5459" s="39" t="s">
        <v>11061</v>
      </c>
      <c r="C5459" s="40">
        <v>14</v>
      </c>
      <c r="D5459" s="38" t="s">
        <v>303</v>
      </c>
    </row>
    <row r="5460" spans="1:4" x14ac:dyDescent="0.25">
      <c r="A5460" s="38" t="s">
        <v>11062</v>
      </c>
      <c r="B5460" s="39" t="s">
        <v>11063</v>
      </c>
      <c r="C5460" s="40">
        <v>15</v>
      </c>
      <c r="D5460" s="38" t="s">
        <v>306</v>
      </c>
    </row>
    <row r="5461" spans="1:4" x14ac:dyDescent="0.25">
      <c r="A5461" s="38" t="s">
        <v>11064</v>
      </c>
      <c r="B5461" s="39" t="s">
        <v>11065</v>
      </c>
      <c r="C5461" s="40">
        <v>15</v>
      </c>
      <c r="D5461" s="38" t="s">
        <v>306</v>
      </c>
    </row>
    <row r="5462" spans="1:4" x14ac:dyDescent="0.25">
      <c r="A5462" s="38" t="s">
        <v>11066</v>
      </c>
      <c r="B5462" s="39" t="s">
        <v>11067</v>
      </c>
      <c r="C5462" s="40">
        <v>16</v>
      </c>
      <c r="D5462" s="38" t="s">
        <v>576</v>
      </c>
    </row>
    <row r="5463" spans="1:4" x14ac:dyDescent="0.25">
      <c r="A5463" s="38" t="s">
        <v>11068</v>
      </c>
      <c r="B5463" s="39" t="s">
        <v>11069</v>
      </c>
      <c r="C5463" s="40">
        <v>16</v>
      </c>
      <c r="D5463" s="38" t="s">
        <v>576</v>
      </c>
    </row>
    <row r="5464" spans="1:4" x14ac:dyDescent="0.25">
      <c r="A5464" s="38" t="s">
        <v>11070</v>
      </c>
      <c r="B5464" s="39" t="s">
        <v>11071</v>
      </c>
      <c r="C5464" s="40">
        <v>16</v>
      </c>
      <c r="D5464" s="38" t="s">
        <v>576</v>
      </c>
    </row>
    <row r="5465" spans="1:4" x14ac:dyDescent="0.25">
      <c r="A5465" s="38" t="s">
        <v>11072</v>
      </c>
      <c r="B5465" s="39" t="s">
        <v>11073</v>
      </c>
      <c r="C5465" s="40">
        <v>7</v>
      </c>
      <c r="D5465" s="38" t="s">
        <v>644</v>
      </c>
    </row>
    <row r="5466" spans="1:4" x14ac:dyDescent="0.25">
      <c r="A5466" s="38" t="s">
        <v>11074</v>
      </c>
      <c r="B5466" s="39" t="s">
        <v>11075</v>
      </c>
      <c r="C5466" s="40">
        <v>16</v>
      </c>
      <c r="D5466" s="38" t="s">
        <v>576</v>
      </c>
    </row>
    <row r="5467" spans="1:4" x14ac:dyDescent="0.25">
      <c r="A5467" s="38" t="s">
        <v>11076</v>
      </c>
      <c r="B5467" s="39" t="s">
        <v>11077</v>
      </c>
      <c r="C5467" s="40">
        <v>9</v>
      </c>
      <c r="D5467" s="38" t="s">
        <v>567</v>
      </c>
    </row>
    <row r="5468" spans="1:4" x14ac:dyDescent="0.25">
      <c r="A5468" s="38" t="s">
        <v>11078</v>
      </c>
      <c r="B5468" s="39" t="s">
        <v>11079</v>
      </c>
      <c r="C5468" s="40">
        <v>9</v>
      </c>
      <c r="D5468" s="38" t="s">
        <v>567</v>
      </c>
    </row>
    <row r="5469" spans="1:4" x14ac:dyDescent="0.25">
      <c r="A5469" s="38" t="s">
        <v>11080</v>
      </c>
      <c r="B5469" s="39" t="s">
        <v>11081</v>
      </c>
      <c r="C5469" s="40">
        <v>9</v>
      </c>
      <c r="D5469" s="38" t="s">
        <v>567</v>
      </c>
    </row>
    <row r="5470" spans="1:4" x14ac:dyDescent="0.25">
      <c r="A5470" s="38" t="s">
        <v>11082</v>
      </c>
      <c r="B5470" s="39" t="s">
        <v>11083</v>
      </c>
      <c r="C5470" s="40">
        <v>9</v>
      </c>
      <c r="D5470" s="38" t="s">
        <v>567</v>
      </c>
    </row>
    <row r="5471" spans="1:4" x14ac:dyDescent="0.25">
      <c r="A5471" s="38" t="s">
        <v>11084</v>
      </c>
      <c r="B5471" s="39" t="s">
        <v>11085</v>
      </c>
      <c r="C5471" s="40">
        <v>9</v>
      </c>
      <c r="D5471" s="38" t="s">
        <v>567</v>
      </c>
    </row>
    <row r="5472" spans="1:4" x14ac:dyDescent="0.25">
      <c r="A5472" s="38" t="s">
        <v>11086</v>
      </c>
      <c r="B5472" s="39" t="s">
        <v>11087</v>
      </c>
      <c r="C5472" s="40">
        <v>9</v>
      </c>
      <c r="D5472" s="38" t="s">
        <v>567</v>
      </c>
    </row>
    <row r="5473" spans="1:4" x14ac:dyDescent="0.25">
      <c r="A5473" s="38" t="s">
        <v>11088</v>
      </c>
      <c r="B5473" s="39" t="s">
        <v>11089</v>
      </c>
      <c r="C5473" s="40">
        <v>9</v>
      </c>
      <c r="D5473" s="38" t="s">
        <v>567</v>
      </c>
    </row>
    <row r="5474" spans="1:4" x14ac:dyDescent="0.25">
      <c r="A5474" s="38" t="s">
        <v>11090</v>
      </c>
      <c r="B5474" s="39" t="s">
        <v>11091</v>
      </c>
      <c r="C5474" s="40">
        <v>9</v>
      </c>
      <c r="D5474" s="38" t="s">
        <v>567</v>
      </c>
    </row>
    <row r="5475" spans="1:4" x14ac:dyDescent="0.25">
      <c r="A5475" s="38" t="s">
        <v>11092</v>
      </c>
      <c r="B5475" s="39" t="s">
        <v>11093</v>
      </c>
      <c r="C5475" s="40">
        <v>16</v>
      </c>
      <c r="D5475" s="38" t="s">
        <v>576</v>
      </c>
    </row>
    <row r="5476" spans="1:4" x14ac:dyDescent="0.25">
      <c r="A5476" s="38" t="s">
        <v>11094</v>
      </c>
      <c r="B5476" s="39" t="s">
        <v>11095</v>
      </c>
      <c r="C5476" s="40">
        <v>19</v>
      </c>
      <c r="D5476" s="38" t="s">
        <v>469</v>
      </c>
    </row>
    <row r="5477" spans="1:4" x14ac:dyDescent="0.25">
      <c r="A5477" s="38" t="s">
        <v>11096</v>
      </c>
      <c r="B5477" s="39" t="s">
        <v>11097</v>
      </c>
      <c r="C5477" s="40">
        <v>9</v>
      </c>
      <c r="D5477" s="38" t="s">
        <v>567</v>
      </c>
    </row>
    <row r="5478" spans="1:4" x14ac:dyDescent="0.25">
      <c r="A5478" s="38" t="s">
        <v>11098</v>
      </c>
      <c r="B5478" s="39" t="s">
        <v>11099</v>
      </c>
      <c r="C5478" s="40">
        <v>9</v>
      </c>
      <c r="D5478" s="38" t="s">
        <v>567</v>
      </c>
    </row>
    <row r="5479" spans="1:4" x14ac:dyDescent="0.25">
      <c r="A5479" s="38" t="s">
        <v>11100</v>
      </c>
      <c r="B5479" s="39" t="s">
        <v>11101</v>
      </c>
      <c r="C5479" s="40">
        <v>16</v>
      </c>
      <c r="D5479" s="38" t="s">
        <v>576</v>
      </c>
    </row>
    <row r="5480" spans="1:4" x14ac:dyDescent="0.25">
      <c r="A5480" s="38" t="s">
        <v>11102</v>
      </c>
      <c r="B5480" s="39" t="s">
        <v>11103</v>
      </c>
      <c r="C5480" s="40">
        <v>19</v>
      </c>
      <c r="D5480" s="38" t="s">
        <v>469</v>
      </c>
    </row>
    <row r="5481" spans="1:4" x14ac:dyDescent="0.25">
      <c r="A5481" s="38" t="s">
        <v>11104</v>
      </c>
      <c r="B5481" s="39" t="s">
        <v>11105</v>
      </c>
      <c r="C5481" s="40">
        <v>16</v>
      </c>
      <c r="D5481" s="38" t="s">
        <v>576</v>
      </c>
    </row>
    <row r="5482" spans="1:4" x14ac:dyDescent="0.25">
      <c r="A5482" s="38" t="s">
        <v>11106</v>
      </c>
      <c r="B5482" s="39" t="s">
        <v>11107</v>
      </c>
      <c r="C5482" s="40">
        <v>16</v>
      </c>
      <c r="D5482" s="38" t="s">
        <v>576</v>
      </c>
    </row>
    <row r="5483" spans="1:4" x14ac:dyDescent="0.25">
      <c r="A5483" s="38" t="s">
        <v>11108</v>
      </c>
      <c r="B5483" s="39" t="s">
        <v>11109</v>
      </c>
      <c r="C5483" s="40">
        <v>19</v>
      </c>
      <c r="D5483" s="38" t="s">
        <v>469</v>
      </c>
    </row>
    <row r="5484" spans="1:4" x14ac:dyDescent="0.25">
      <c r="A5484" s="38" t="s">
        <v>11110</v>
      </c>
      <c r="B5484" s="39" t="s">
        <v>11111</v>
      </c>
      <c r="C5484" s="40">
        <v>16</v>
      </c>
      <c r="D5484" s="38" t="s">
        <v>576</v>
      </c>
    </row>
    <row r="5485" spans="1:4" x14ac:dyDescent="0.25">
      <c r="A5485" s="38" t="s">
        <v>11112</v>
      </c>
      <c r="B5485" s="39" t="s">
        <v>11113</v>
      </c>
      <c r="C5485" s="40">
        <v>16</v>
      </c>
      <c r="D5485" s="38" t="s">
        <v>576</v>
      </c>
    </row>
    <row r="5486" spans="1:4" x14ac:dyDescent="0.25">
      <c r="A5486" s="38" t="s">
        <v>11114</v>
      </c>
      <c r="B5486" s="39" t="s">
        <v>11115</v>
      </c>
      <c r="C5486" s="40">
        <v>16</v>
      </c>
      <c r="D5486" s="38" t="s">
        <v>576</v>
      </c>
    </row>
    <row r="5487" spans="1:4" x14ac:dyDescent="0.25">
      <c r="A5487" s="38" t="s">
        <v>11116</v>
      </c>
      <c r="B5487" s="39" t="s">
        <v>11117</v>
      </c>
      <c r="C5487" s="40">
        <v>14</v>
      </c>
      <c r="D5487" s="38" t="s">
        <v>303</v>
      </c>
    </row>
    <row r="5488" spans="1:4" x14ac:dyDescent="0.25">
      <c r="A5488" s="38" t="s">
        <v>11118</v>
      </c>
      <c r="B5488" s="39" t="s">
        <v>11119</v>
      </c>
      <c r="C5488" s="40">
        <v>19</v>
      </c>
      <c r="D5488" s="38" t="s">
        <v>469</v>
      </c>
    </row>
    <row r="5489" spans="1:4" x14ac:dyDescent="0.25">
      <c r="A5489" s="38" t="s">
        <v>11120</v>
      </c>
      <c r="B5489" s="39" t="s">
        <v>11121</v>
      </c>
      <c r="C5489" s="40">
        <v>16</v>
      </c>
      <c r="D5489" s="38" t="s">
        <v>576</v>
      </c>
    </row>
    <row r="5490" spans="1:4" x14ac:dyDescent="0.25">
      <c r="A5490" s="38" t="s">
        <v>11122</v>
      </c>
      <c r="B5490" s="39" t="s">
        <v>11123</v>
      </c>
      <c r="C5490" s="40">
        <v>7</v>
      </c>
      <c r="D5490" s="38" t="s">
        <v>644</v>
      </c>
    </row>
    <row r="5491" spans="1:4" x14ac:dyDescent="0.25">
      <c r="A5491" s="38" t="s">
        <v>11124</v>
      </c>
      <c r="B5491" s="39" t="s">
        <v>11125</v>
      </c>
      <c r="C5491" s="40">
        <v>18</v>
      </c>
      <c r="D5491" s="38" t="s">
        <v>297</v>
      </c>
    </row>
    <row r="5492" spans="1:4" x14ac:dyDescent="0.25">
      <c r="A5492" s="38" t="s">
        <v>11126</v>
      </c>
      <c r="B5492" s="39" t="s">
        <v>11127</v>
      </c>
      <c r="C5492" s="40">
        <v>15</v>
      </c>
      <c r="D5492" s="38" t="s">
        <v>306</v>
      </c>
    </row>
    <row r="5493" spans="1:4" x14ac:dyDescent="0.25">
      <c r="A5493" s="38" t="s">
        <v>11128</v>
      </c>
      <c r="B5493" s="39" t="s">
        <v>11129</v>
      </c>
      <c r="C5493" s="40">
        <v>15</v>
      </c>
      <c r="D5493" s="38" t="s">
        <v>306</v>
      </c>
    </row>
    <row r="5494" spans="1:4" x14ac:dyDescent="0.25">
      <c r="A5494" s="38" t="s">
        <v>11130</v>
      </c>
      <c r="B5494" s="39" t="s">
        <v>11131</v>
      </c>
      <c r="C5494" s="40">
        <v>9</v>
      </c>
      <c r="D5494" s="38" t="s">
        <v>567</v>
      </c>
    </row>
    <row r="5495" spans="1:4" x14ac:dyDescent="0.25">
      <c r="A5495" s="38" t="s">
        <v>11132</v>
      </c>
      <c r="B5495" s="39" t="s">
        <v>11133</v>
      </c>
      <c r="C5495" s="40">
        <v>9</v>
      </c>
      <c r="D5495" s="38" t="s">
        <v>567</v>
      </c>
    </row>
    <row r="5496" spans="1:4" x14ac:dyDescent="0.25">
      <c r="A5496" s="38" t="s">
        <v>11134</v>
      </c>
      <c r="B5496" s="39" t="s">
        <v>11135</v>
      </c>
      <c r="C5496" s="40">
        <v>9</v>
      </c>
      <c r="D5496" s="38" t="s">
        <v>567</v>
      </c>
    </row>
    <row r="5497" spans="1:4" x14ac:dyDescent="0.25">
      <c r="A5497" s="38" t="s">
        <v>11136</v>
      </c>
      <c r="B5497" s="39" t="s">
        <v>11137</v>
      </c>
      <c r="C5497" s="40">
        <v>9</v>
      </c>
      <c r="D5497" s="38" t="s">
        <v>567</v>
      </c>
    </row>
    <row r="5498" spans="1:4" x14ac:dyDescent="0.25">
      <c r="A5498" s="38" t="s">
        <v>11138</v>
      </c>
      <c r="B5498" s="39" t="s">
        <v>11139</v>
      </c>
      <c r="C5498" s="40">
        <v>9</v>
      </c>
      <c r="D5498" s="38" t="s">
        <v>567</v>
      </c>
    </row>
    <row r="5499" spans="1:4" x14ac:dyDescent="0.25">
      <c r="A5499" s="38" t="s">
        <v>11140</v>
      </c>
      <c r="B5499" s="39" t="s">
        <v>11141</v>
      </c>
      <c r="C5499" s="40">
        <v>9</v>
      </c>
      <c r="D5499" s="38" t="s">
        <v>567</v>
      </c>
    </row>
    <row r="5500" spans="1:4" x14ac:dyDescent="0.25">
      <c r="A5500" s="38" t="s">
        <v>11142</v>
      </c>
      <c r="B5500" s="39" t="s">
        <v>11143</v>
      </c>
      <c r="C5500" s="40">
        <v>9</v>
      </c>
      <c r="D5500" s="38" t="s">
        <v>567</v>
      </c>
    </row>
    <row r="5501" spans="1:4" x14ac:dyDescent="0.25">
      <c r="A5501" s="38" t="s">
        <v>11144</v>
      </c>
      <c r="B5501" s="39" t="s">
        <v>11145</v>
      </c>
      <c r="C5501" s="40">
        <v>9</v>
      </c>
      <c r="D5501" s="38" t="s">
        <v>567</v>
      </c>
    </row>
    <row r="5502" spans="1:4" x14ac:dyDescent="0.25">
      <c r="A5502" s="38" t="s">
        <v>11146</v>
      </c>
      <c r="B5502" s="39" t="s">
        <v>11147</v>
      </c>
      <c r="C5502" s="40">
        <v>9</v>
      </c>
      <c r="D5502" s="38" t="s">
        <v>567</v>
      </c>
    </row>
    <row r="5503" spans="1:4" x14ac:dyDescent="0.25">
      <c r="A5503" s="38" t="s">
        <v>11148</v>
      </c>
      <c r="B5503" s="39" t="s">
        <v>11149</v>
      </c>
      <c r="C5503" s="40">
        <v>10</v>
      </c>
      <c r="D5503" s="38" t="s">
        <v>420</v>
      </c>
    </row>
    <row r="5504" spans="1:4" x14ac:dyDescent="0.25">
      <c r="A5504" s="38" t="s">
        <v>11150</v>
      </c>
      <c r="B5504" s="39" t="s">
        <v>11151</v>
      </c>
      <c r="C5504" s="40">
        <v>19</v>
      </c>
      <c r="D5504" s="38" t="s">
        <v>469</v>
      </c>
    </row>
    <row r="5505" spans="1:4" x14ac:dyDescent="0.25">
      <c r="A5505" s="38" t="s">
        <v>11152</v>
      </c>
      <c r="B5505" s="39" t="s">
        <v>11153</v>
      </c>
      <c r="C5505" s="40">
        <v>17</v>
      </c>
      <c r="D5505" s="38" t="s">
        <v>595</v>
      </c>
    </row>
    <row r="5506" spans="1:4" x14ac:dyDescent="0.25">
      <c r="A5506" s="38" t="s">
        <v>11154</v>
      </c>
      <c r="B5506" s="39" t="s">
        <v>11155</v>
      </c>
      <c r="C5506" s="40">
        <v>1</v>
      </c>
      <c r="D5506" s="38" t="s">
        <v>372</v>
      </c>
    </row>
    <row r="5507" spans="1:4" x14ac:dyDescent="0.25">
      <c r="A5507" s="38" t="s">
        <v>11156</v>
      </c>
      <c r="B5507" s="39" t="s">
        <v>11157</v>
      </c>
      <c r="C5507" s="40">
        <v>1</v>
      </c>
      <c r="D5507" s="38" t="s">
        <v>372</v>
      </c>
    </row>
    <row r="5508" spans="1:4" x14ac:dyDescent="0.25">
      <c r="A5508" s="38" t="s">
        <v>11158</v>
      </c>
      <c r="B5508" s="39" t="s">
        <v>11159</v>
      </c>
      <c r="C5508" s="40">
        <v>1</v>
      </c>
      <c r="D5508" s="38" t="s">
        <v>372</v>
      </c>
    </row>
    <row r="5509" spans="1:4" x14ac:dyDescent="0.25">
      <c r="A5509" s="38" t="s">
        <v>11160</v>
      </c>
      <c r="B5509" s="39" t="s">
        <v>11161</v>
      </c>
      <c r="C5509" s="40">
        <v>1</v>
      </c>
      <c r="D5509" s="38" t="s">
        <v>372</v>
      </c>
    </row>
    <row r="5510" spans="1:4" x14ac:dyDescent="0.25">
      <c r="A5510" s="38" t="s">
        <v>11162</v>
      </c>
      <c r="B5510" s="39" t="s">
        <v>11163</v>
      </c>
      <c r="C5510" s="40">
        <v>1</v>
      </c>
      <c r="D5510" s="38" t="s">
        <v>372</v>
      </c>
    </row>
    <row r="5511" spans="1:4" x14ac:dyDescent="0.25">
      <c r="A5511" s="38" t="s">
        <v>11164</v>
      </c>
      <c r="B5511" s="39" t="s">
        <v>11165</v>
      </c>
      <c r="C5511" s="40">
        <v>1</v>
      </c>
      <c r="D5511" s="38" t="s">
        <v>372</v>
      </c>
    </row>
    <row r="5512" spans="1:4" x14ac:dyDescent="0.25">
      <c r="A5512" s="38" t="s">
        <v>11166</v>
      </c>
      <c r="B5512" s="39" t="s">
        <v>11167</v>
      </c>
      <c r="C5512" s="40">
        <v>1</v>
      </c>
      <c r="D5512" s="38" t="s">
        <v>372</v>
      </c>
    </row>
    <row r="5513" spans="1:4" x14ac:dyDescent="0.25">
      <c r="A5513" s="38" t="s">
        <v>11168</v>
      </c>
      <c r="B5513" s="39" t="s">
        <v>11169</v>
      </c>
      <c r="C5513" s="40">
        <v>1</v>
      </c>
      <c r="D5513" s="38" t="s">
        <v>372</v>
      </c>
    </row>
    <row r="5514" spans="1:4" x14ac:dyDescent="0.25">
      <c r="A5514" s="38" t="s">
        <v>11170</v>
      </c>
      <c r="B5514" s="39" t="s">
        <v>11171</v>
      </c>
      <c r="C5514" s="40">
        <v>11</v>
      </c>
      <c r="D5514" s="38" t="s">
        <v>369</v>
      </c>
    </row>
    <row r="5515" spans="1:4" x14ac:dyDescent="0.25">
      <c r="A5515" s="38" t="s">
        <v>11172</v>
      </c>
      <c r="B5515" s="39" t="s">
        <v>11173</v>
      </c>
      <c r="C5515" s="40">
        <v>11</v>
      </c>
      <c r="D5515" s="38" t="s">
        <v>369</v>
      </c>
    </row>
    <row r="5516" spans="1:4" x14ac:dyDescent="0.25">
      <c r="A5516" s="38" t="s">
        <v>11174</v>
      </c>
      <c r="B5516" s="39" t="s">
        <v>11175</v>
      </c>
      <c r="C5516" s="40">
        <v>11</v>
      </c>
      <c r="D5516" s="38" t="s">
        <v>369</v>
      </c>
    </row>
    <row r="5517" spans="1:4" x14ac:dyDescent="0.25">
      <c r="A5517" s="38" t="s">
        <v>11176</v>
      </c>
      <c r="B5517" s="39" t="s">
        <v>11177</v>
      </c>
      <c r="C5517" s="40">
        <v>11</v>
      </c>
      <c r="D5517" s="38" t="s">
        <v>369</v>
      </c>
    </row>
    <row r="5518" spans="1:4" x14ac:dyDescent="0.25">
      <c r="A5518" s="38" t="s">
        <v>11178</v>
      </c>
      <c r="B5518" s="39" t="s">
        <v>11179</v>
      </c>
      <c r="C5518" s="40">
        <v>11</v>
      </c>
      <c r="D5518" s="38" t="s">
        <v>369</v>
      </c>
    </row>
    <row r="5519" spans="1:4" x14ac:dyDescent="0.25">
      <c r="A5519" s="38" t="s">
        <v>11180</v>
      </c>
      <c r="B5519" s="39" t="s">
        <v>11181</v>
      </c>
      <c r="C5519" s="40">
        <v>11</v>
      </c>
      <c r="D5519" s="38" t="s">
        <v>369</v>
      </c>
    </row>
    <row r="5520" spans="1:4" x14ac:dyDescent="0.25">
      <c r="A5520" s="38" t="s">
        <v>11182</v>
      </c>
      <c r="B5520" s="39" t="s">
        <v>11183</v>
      </c>
      <c r="C5520" s="40">
        <v>1</v>
      </c>
      <c r="D5520" s="38" t="s">
        <v>372</v>
      </c>
    </row>
    <row r="5521" spans="1:4" x14ac:dyDescent="0.25">
      <c r="A5521" s="38" t="s">
        <v>11184</v>
      </c>
      <c r="B5521" s="39" t="s">
        <v>11185</v>
      </c>
      <c r="C5521" s="40">
        <v>1</v>
      </c>
      <c r="D5521" s="38" t="s">
        <v>372</v>
      </c>
    </row>
    <row r="5522" spans="1:4" x14ac:dyDescent="0.25">
      <c r="A5522" s="38" t="s">
        <v>11186</v>
      </c>
      <c r="B5522" s="39" t="s">
        <v>11187</v>
      </c>
      <c r="C5522" s="40">
        <v>11</v>
      </c>
      <c r="D5522" s="38" t="s">
        <v>369</v>
      </c>
    </row>
    <row r="5523" spans="1:4" x14ac:dyDescent="0.25">
      <c r="A5523" s="38" t="s">
        <v>11188</v>
      </c>
      <c r="B5523" s="39" t="s">
        <v>11189</v>
      </c>
      <c r="C5523" s="40">
        <v>11</v>
      </c>
      <c r="D5523" s="38" t="s">
        <v>369</v>
      </c>
    </row>
    <row r="5524" spans="1:4" x14ac:dyDescent="0.25">
      <c r="A5524" s="38" t="s">
        <v>11190</v>
      </c>
      <c r="B5524" s="39" t="s">
        <v>11191</v>
      </c>
      <c r="C5524" s="40">
        <v>16</v>
      </c>
      <c r="D5524" s="38" t="s">
        <v>576</v>
      </c>
    </row>
    <row r="5525" spans="1:4" x14ac:dyDescent="0.25">
      <c r="A5525" s="38" t="s">
        <v>11192</v>
      </c>
      <c r="B5525" s="39" t="s">
        <v>11193</v>
      </c>
      <c r="C5525" s="40">
        <v>1</v>
      </c>
      <c r="D5525" s="38" t="s">
        <v>372</v>
      </c>
    </row>
    <row r="5526" spans="1:4" x14ac:dyDescent="0.25">
      <c r="A5526" s="38" t="s">
        <v>11194</v>
      </c>
      <c r="B5526" s="39" t="s">
        <v>11195</v>
      </c>
      <c r="C5526" s="40">
        <v>1</v>
      </c>
      <c r="D5526" s="38" t="s">
        <v>372</v>
      </c>
    </row>
    <row r="5527" spans="1:4" x14ac:dyDescent="0.25">
      <c r="A5527" s="38" t="s">
        <v>11196</v>
      </c>
      <c r="B5527" s="39" t="s">
        <v>11197</v>
      </c>
      <c r="C5527" s="40">
        <v>1</v>
      </c>
      <c r="D5527" s="38" t="s">
        <v>372</v>
      </c>
    </row>
    <row r="5528" spans="1:4" x14ac:dyDescent="0.25">
      <c r="A5528" s="38" t="s">
        <v>11198</v>
      </c>
      <c r="B5528" s="39" t="s">
        <v>11199</v>
      </c>
      <c r="C5528" s="40">
        <v>15</v>
      </c>
      <c r="D5528" s="38" t="s">
        <v>306</v>
      </c>
    </row>
    <row r="5529" spans="1:4" x14ac:dyDescent="0.25">
      <c r="A5529" s="38" t="s">
        <v>11200</v>
      </c>
      <c r="B5529" s="39" t="s">
        <v>11201</v>
      </c>
      <c r="C5529" s="40">
        <v>1</v>
      </c>
      <c r="D5529" s="38" t="s">
        <v>372</v>
      </c>
    </row>
    <row r="5530" spans="1:4" x14ac:dyDescent="0.25">
      <c r="A5530" s="38" t="s">
        <v>11202</v>
      </c>
      <c r="B5530" s="39" t="s">
        <v>11203</v>
      </c>
      <c r="C5530" s="40">
        <v>1</v>
      </c>
      <c r="D5530" s="38" t="s">
        <v>372</v>
      </c>
    </row>
    <row r="5531" spans="1:4" x14ac:dyDescent="0.25">
      <c r="A5531" s="38" t="s">
        <v>11204</v>
      </c>
      <c r="B5531" s="39" t="s">
        <v>11205</v>
      </c>
      <c r="C5531" s="40">
        <v>1</v>
      </c>
      <c r="D5531" s="38" t="s">
        <v>372</v>
      </c>
    </row>
    <row r="5532" spans="1:4" x14ac:dyDescent="0.25">
      <c r="A5532" s="38" t="s">
        <v>11206</v>
      </c>
      <c r="B5532" s="39" t="s">
        <v>11207</v>
      </c>
      <c r="C5532" s="40">
        <v>2</v>
      </c>
      <c r="D5532" s="38" t="s">
        <v>1677</v>
      </c>
    </row>
    <row r="5533" spans="1:4" x14ac:dyDescent="0.25">
      <c r="A5533" s="38" t="s">
        <v>11208</v>
      </c>
      <c r="B5533" s="39" t="s">
        <v>11209</v>
      </c>
      <c r="C5533" s="40">
        <v>18</v>
      </c>
      <c r="D5533" s="38" t="s">
        <v>297</v>
      </c>
    </row>
    <row r="5534" spans="1:4" x14ac:dyDescent="0.25">
      <c r="A5534" s="38" t="s">
        <v>11210</v>
      </c>
      <c r="B5534" s="39" t="s">
        <v>11211</v>
      </c>
      <c r="C5534" s="40">
        <v>18</v>
      </c>
      <c r="D5534" s="38" t="s">
        <v>297</v>
      </c>
    </row>
    <row r="5535" spans="1:4" x14ac:dyDescent="0.25">
      <c r="A5535" s="38" t="s">
        <v>11212</v>
      </c>
      <c r="B5535" s="39" t="s">
        <v>11213</v>
      </c>
      <c r="C5535" s="40">
        <v>19</v>
      </c>
      <c r="D5535" s="38" t="s">
        <v>469</v>
      </c>
    </row>
    <row r="5536" spans="1:4" x14ac:dyDescent="0.25">
      <c r="A5536" s="38" t="s">
        <v>11214</v>
      </c>
      <c r="B5536" s="39" t="s">
        <v>11215</v>
      </c>
      <c r="C5536" s="40">
        <v>19</v>
      </c>
      <c r="D5536" s="38" t="s">
        <v>469</v>
      </c>
    </row>
    <row r="5537" spans="1:4" x14ac:dyDescent="0.25">
      <c r="A5537" s="38" t="s">
        <v>11216</v>
      </c>
      <c r="B5537" s="39" t="s">
        <v>11217</v>
      </c>
      <c r="C5537" s="40">
        <v>19</v>
      </c>
      <c r="D5537" s="38" t="s">
        <v>469</v>
      </c>
    </row>
    <row r="5538" spans="1:4" x14ac:dyDescent="0.25">
      <c r="A5538" s="38" t="s">
        <v>11218</v>
      </c>
      <c r="B5538" s="39" t="s">
        <v>11219</v>
      </c>
      <c r="C5538" s="40">
        <v>19</v>
      </c>
      <c r="D5538" s="38" t="s">
        <v>469</v>
      </c>
    </row>
    <row r="5539" spans="1:4" x14ac:dyDescent="0.25">
      <c r="A5539" s="38" t="s">
        <v>11220</v>
      </c>
      <c r="B5539" s="39" t="s">
        <v>11221</v>
      </c>
      <c r="C5539" s="40">
        <v>19</v>
      </c>
      <c r="D5539" s="38" t="s">
        <v>469</v>
      </c>
    </row>
    <row r="5540" spans="1:4" x14ac:dyDescent="0.25">
      <c r="A5540" s="38" t="s">
        <v>11222</v>
      </c>
      <c r="B5540" s="39" t="s">
        <v>11223</v>
      </c>
      <c r="C5540" s="40">
        <v>19</v>
      </c>
      <c r="D5540" s="38" t="s">
        <v>469</v>
      </c>
    </row>
    <row r="5541" spans="1:4" x14ac:dyDescent="0.25">
      <c r="A5541" s="38" t="s">
        <v>11224</v>
      </c>
      <c r="B5541" s="39" t="s">
        <v>11225</v>
      </c>
      <c r="C5541" s="40">
        <v>19</v>
      </c>
      <c r="D5541" s="38" t="s">
        <v>469</v>
      </c>
    </row>
    <row r="5542" spans="1:4" x14ac:dyDescent="0.25">
      <c r="A5542" s="38" t="s">
        <v>11226</v>
      </c>
      <c r="B5542" s="39" t="s">
        <v>11227</v>
      </c>
      <c r="C5542" s="40">
        <v>19</v>
      </c>
      <c r="D5542" s="38" t="s">
        <v>469</v>
      </c>
    </row>
    <row r="5543" spans="1:4" x14ac:dyDescent="0.25">
      <c r="A5543" s="38" t="s">
        <v>11228</v>
      </c>
      <c r="B5543" s="39" t="s">
        <v>11229</v>
      </c>
      <c r="C5543" s="40">
        <v>19</v>
      </c>
      <c r="D5543" s="38" t="s">
        <v>469</v>
      </c>
    </row>
    <row r="5544" spans="1:4" x14ac:dyDescent="0.25">
      <c r="A5544" s="38" t="s">
        <v>11230</v>
      </c>
      <c r="B5544" s="39" t="s">
        <v>11231</v>
      </c>
      <c r="C5544" s="40">
        <v>19</v>
      </c>
      <c r="D5544" s="38" t="s">
        <v>469</v>
      </c>
    </row>
    <row r="5545" spans="1:4" x14ac:dyDescent="0.25">
      <c r="A5545" s="38" t="s">
        <v>11232</v>
      </c>
      <c r="B5545" s="39" t="s">
        <v>11233</v>
      </c>
      <c r="C5545" s="40">
        <v>19</v>
      </c>
      <c r="D5545" s="38" t="s">
        <v>469</v>
      </c>
    </row>
    <row r="5546" spans="1:4" x14ac:dyDescent="0.25">
      <c r="A5546" s="38" t="s">
        <v>11234</v>
      </c>
      <c r="B5546" s="39" t="s">
        <v>11235</v>
      </c>
      <c r="C5546" s="40">
        <v>19</v>
      </c>
      <c r="D5546" s="38" t="s">
        <v>469</v>
      </c>
    </row>
    <row r="5547" spans="1:4" x14ac:dyDescent="0.25">
      <c r="A5547" s="38" t="s">
        <v>11236</v>
      </c>
      <c r="B5547" s="39" t="s">
        <v>11237</v>
      </c>
      <c r="C5547" s="40">
        <v>19</v>
      </c>
      <c r="D5547" s="38" t="s">
        <v>469</v>
      </c>
    </row>
    <row r="5548" spans="1:4" x14ac:dyDescent="0.25">
      <c r="A5548" s="38" t="s">
        <v>11238</v>
      </c>
      <c r="B5548" s="39" t="s">
        <v>11239</v>
      </c>
      <c r="C5548" s="40">
        <v>19</v>
      </c>
      <c r="D5548" s="38" t="s">
        <v>469</v>
      </c>
    </row>
    <row r="5549" spans="1:4" x14ac:dyDescent="0.25">
      <c r="A5549" s="38" t="s">
        <v>11240</v>
      </c>
      <c r="B5549" s="39" t="s">
        <v>11241</v>
      </c>
      <c r="C5549" s="40">
        <v>19</v>
      </c>
      <c r="D5549" s="38" t="s">
        <v>469</v>
      </c>
    </row>
    <row r="5550" spans="1:4" x14ac:dyDescent="0.25">
      <c r="A5550" s="38" t="s">
        <v>11242</v>
      </c>
      <c r="B5550" s="39" t="s">
        <v>11243</v>
      </c>
      <c r="C5550" s="40">
        <v>19</v>
      </c>
      <c r="D5550" s="38" t="s">
        <v>469</v>
      </c>
    </row>
    <row r="5551" spans="1:4" x14ac:dyDescent="0.25">
      <c r="A5551" s="38" t="s">
        <v>11244</v>
      </c>
      <c r="B5551" s="39" t="s">
        <v>11245</v>
      </c>
      <c r="C5551" s="40">
        <v>19</v>
      </c>
      <c r="D5551" s="38" t="s">
        <v>469</v>
      </c>
    </row>
    <row r="5552" spans="1:4" x14ac:dyDescent="0.25">
      <c r="A5552" s="38" t="s">
        <v>11246</v>
      </c>
      <c r="B5552" s="39" t="s">
        <v>11247</v>
      </c>
      <c r="C5552" s="40">
        <v>19</v>
      </c>
      <c r="D5552" s="38" t="s">
        <v>469</v>
      </c>
    </row>
    <row r="5553" spans="1:4" x14ac:dyDescent="0.25">
      <c r="A5553" s="38" t="s">
        <v>11248</v>
      </c>
      <c r="B5553" s="39" t="s">
        <v>11249</v>
      </c>
      <c r="C5553" s="40">
        <v>19</v>
      </c>
      <c r="D5553" s="38" t="s">
        <v>469</v>
      </c>
    </row>
    <row r="5554" spans="1:4" x14ac:dyDescent="0.25">
      <c r="A5554" s="38" t="s">
        <v>11250</v>
      </c>
      <c r="B5554" s="39" t="s">
        <v>11251</v>
      </c>
      <c r="C5554" s="40">
        <v>19</v>
      </c>
      <c r="D5554" s="38" t="s">
        <v>469</v>
      </c>
    </row>
    <row r="5555" spans="1:4" x14ac:dyDescent="0.25">
      <c r="A5555" s="38" t="s">
        <v>11252</v>
      </c>
      <c r="B5555" s="39" t="s">
        <v>11253</v>
      </c>
      <c r="C5555" s="40">
        <v>19</v>
      </c>
      <c r="D5555" s="38" t="s">
        <v>469</v>
      </c>
    </row>
    <row r="5556" spans="1:4" x14ac:dyDescent="0.25">
      <c r="A5556" s="38" t="s">
        <v>11254</v>
      </c>
      <c r="B5556" s="39" t="s">
        <v>11255</v>
      </c>
      <c r="C5556" s="40">
        <v>19</v>
      </c>
      <c r="D5556" s="38" t="s">
        <v>469</v>
      </c>
    </row>
    <row r="5557" spans="1:4" x14ac:dyDescent="0.25">
      <c r="A5557" s="38" t="s">
        <v>11256</v>
      </c>
      <c r="B5557" s="39" t="s">
        <v>11257</v>
      </c>
      <c r="C5557" s="40">
        <v>19</v>
      </c>
      <c r="D5557" s="38" t="s">
        <v>469</v>
      </c>
    </row>
    <row r="5558" spans="1:4" x14ac:dyDescent="0.25">
      <c r="A5558" s="38" t="s">
        <v>11258</v>
      </c>
      <c r="B5558" s="39" t="s">
        <v>11259</v>
      </c>
      <c r="C5558" s="40">
        <v>19</v>
      </c>
      <c r="D5558" s="38" t="s">
        <v>469</v>
      </c>
    </row>
    <row r="5559" spans="1:4" x14ac:dyDescent="0.25">
      <c r="A5559" s="38" t="s">
        <v>11260</v>
      </c>
      <c r="B5559" s="39" t="s">
        <v>11261</v>
      </c>
      <c r="C5559" s="40">
        <v>19</v>
      </c>
      <c r="D5559" s="38" t="s">
        <v>469</v>
      </c>
    </row>
    <row r="5560" spans="1:4" x14ac:dyDescent="0.25">
      <c r="A5560" s="38" t="s">
        <v>11262</v>
      </c>
      <c r="B5560" s="39" t="s">
        <v>11263</v>
      </c>
      <c r="C5560" s="40">
        <v>19</v>
      </c>
      <c r="D5560" s="38" t="s">
        <v>469</v>
      </c>
    </row>
    <row r="5561" spans="1:4" x14ac:dyDescent="0.25">
      <c r="A5561" s="38" t="s">
        <v>11264</v>
      </c>
      <c r="B5561" s="39" t="s">
        <v>11265</v>
      </c>
      <c r="C5561" s="40">
        <v>19</v>
      </c>
      <c r="D5561" s="38" t="s">
        <v>469</v>
      </c>
    </row>
    <row r="5562" spans="1:4" x14ac:dyDescent="0.25">
      <c r="A5562" s="38" t="s">
        <v>11266</v>
      </c>
      <c r="B5562" s="39" t="s">
        <v>11267</v>
      </c>
      <c r="C5562" s="40">
        <v>19</v>
      </c>
      <c r="D5562" s="38" t="s">
        <v>469</v>
      </c>
    </row>
    <row r="5563" spans="1:4" x14ac:dyDescent="0.25">
      <c r="A5563" s="38" t="s">
        <v>11268</v>
      </c>
      <c r="B5563" s="39" t="s">
        <v>11269</v>
      </c>
      <c r="C5563" s="40">
        <v>19</v>
      </c>
      <c r="D5563" s="38" t="s">
        <v>469</v>
      </c>
    </row>
    <row r="5564" spans="1:4" x14ac:dyDescent="0.25">
      <c r="A5564" s="38" t="s">
        <v>11270</v>
      </c>
      <c r="B5564" s="39" t="s">
        <v>11271</v>
      </c>
      <c r="C5564" s="40">
        <v>19</v>
      </c>
      <c r="D5564" s="38" t="s">
        <v>469</v>
      </c>
    </row>
    <row r="5565" spans="1:4" x14ac:dyDescent="0.25">
      <c r="A5565" s="38" t="s">
        <v>11272</v>
      </c>
      <c r="B5565" s="39" t="s">
        <v>11273</v>
      </c>
      <c r="C5565" s="40">
        <v>19</v>
      </c>
      <c r="D5565" s="38" t="s">
        <v>469</v>
      </c>
    </row>
    <row r="5566" spans="1:4" x14ac:dyDescent="0.25">
      <c r="A5566" s="38" t="s">
        <v>11274</v>
      </c>
      <c r="B5566" s="39" t="s">
        <v>11275</v>
      </c>
      <c r="C5566" s="40">
        <v>19</v>
      </c>
      <c r="D5566" s="38" t="s">
        <v>469</v>
      </c>
    </row>
    <row r="5567" spans="1:4" x14ac:dyDescent="0.25">
      <c r="A5567" s="38" t="s">
        <v>11276</v>
      </c>
      <c r="B5567" s="39" t="s">
        <v>11277</v>
      </c>
      <c r="C5567" s="40">
        <v>19</v>
      </c>
      <c r="D5567" s="38" t="s">
        <v>469</v>
      </c>
    </row>
    <row r="5568" spans="1:4" x14ac:dyDescent="0.25">
      <c r="A5568" s="38" t="s">
        <v>11278</v>
      </c>
      <c r="B5568" s="39" t="s">
        <v>11279</v>
      </c>
      <c r="C5568" s="40">
        <v>19</v>
      </c>
      <c r="D5568" s="38" t="s">
        <v>469</v>
      </c>
    </row>
    <row r="5569" spans="1:4" x14ac:dyDescent="0.25">
      <c r="A5569" s="38" t="s">
        <v>11280</v>
      </c>
      <c r="B5569" s="39" t="s">
        <v>11281</v>
      </c>
      <c r="C5569" s="40">
        <v>19</v>
      </c>
      <c r="D5569" s="38" t="s">
        <v>469</v>
      </c>
    </row>
    <row r="5570" spans="1:4" x14ac:dyDescent="0.25">
      <c r="A5570" s="38" t="s">
        <v>11282</v>
      </c>
      <c r="B5570" s="39" t="s">
        <v>11283</v>
      </c>
      <c r="C5570" s="40">
        <v>19</v>
      </c>
      <c r="D5570" s="38" t="s">
        <v>469</v>
      </c>
    </row>
    <row r="5571" spans="1:4" x14ac:dyDescent="0.25">
      <c r="A5571" s="38" t="s">
        <v>11284</v>
      </c>
      <c r="B5571" s="39" t="s">
        <v>11285</v>
      </c>
      <c r="C5571" s="40">
        <v>19</v>
      </c>
      <c r="D5571" s="38" t="s">
        <v>469</v>
      </c>
    </row>
    <row r="5572" spans="1:4" x14ac:dyDescent="0.25">
      <c r="A5572" s="38" t="s">
        <v>11286</v>
      </c>
      <c r="B5572" s="39" t="s">
        <v>11287</v>
      </c>
      <c r="C5572" s="40">
        <v>19</v>
      </c>
      <c r="D5572" s="38" t="s">
        <v>469</v>
      </c>
    </row>
    <row r="5573" spans="1:4" x14ac:dyDescent="0.25">
      <c r="A5573" s="38" t="s">
        <v>11288</v>
      </c>
      <c r="B5573" s="39" t="s">
        <v>11289</v>
      </c>
      <c r="C5573" s="40">
        <v>19</v>
      </c>
      <c r="D5573" s="38" t="s">
        <v>469</v>
      </c>
    </row>
    <row r="5574" spans="1:4" x14ac:dyDescent="0.25">
      <c r="A5574" s="38" t="s">
        <v>11290</v>
      </c>
      <c r="B5574" s="39" t="s">
        <v>11291</v>
      </c>
      <c r="C5574" s="40">
        <v>19</v>
      </c>
      <c r="D5574" s="38" t="s">
        <v>469</v>
      </c>
    </row>
    <row r="5575" spans="1:4" x14ac:dyDescent="0.25">
      <c r="A5575" s="38" t="s">
        <v>11292</v>
      </c>
      <c r="B5575" s="39" t="s">
        <v>11293</v>
      </c>
      <c r="C5575" s="40">
        <v>19</v>
      </c>
      <c r="D5575" s="38" t="s">
        <v>469</v>
      </c>
    </row>
    <row r="5576" spans="1:4" x14ac:dyDescent="0.25">
      <c r="A5576" s="38" t="s">
        <v>11294</v>
      </c>
      <c r="B5576" s="39" t="s">
        <v>11295</v>
      </c>
      <c r="C5576" s="40">
        <v>19</v>
      </c>
      <c r="D5576" s="38" t="s">
        <v>469</v>
      </c>
    </row>
    <row r="5577" spans="1:4" x14ac:dyDescent="0.25">
      <c r="A5577" s="38" t="s">
        <v>11296</v>
      </c>
      <c r="B5577" s="39" t="s">
        <v>11297</v>
      </c>
      <c r="C5577" s="40">
        <v>19</v>
      </c>
      <c r="D5577" s="38" t="s">
        <v>469</v>
      </c>
    </row>
    <row r="5578" spans="1:4" x14ac:dyDescent="0.25">
      <c r="A5578" s="38" t="s">
        <v>11298</v>
      </c>
      <c r="B5578" s="39" t="s">
        <v>11299</v>
      </c>
      <c r="C5578" s="40">
        <v>19</v>
      </c>
      <c r="D5578" s="38" t="s">
        <v>469</v>
      </c>
    </row>
    <row r="5579" spans="1:4" x14ac:dyDescent="0.25">
      <c r="A5579" s="38" t="s">
        <v>11300</v>
      </c>
      <c r="B5579" s="39" t="s">
        <v>11301</v>
      </c>
      <c r="C5579" s="40">
        <v>19</v>
      </c>
      <c r="D5579" s="38" t="s">
        <v>469</v>
      </c>
    </row>
    <row r="5580" spans="1:4" x14ac:dyDescent="0.25">
      <c r="A5580" s="38" t="s">
        <v>11302</v>
      </c>
      <c r="B5580" s="39" t="s">
        <v>11303</v>
      </c>
      <c r="C5580" s="40">
        <v>19</v>
      </c>
      <c r="D5580" s="38" t="s">
        <v>469</v>
      </c>
    </row>
    <row r="5581" spans="1:4" x14ac:dyDescent="0.25">
      <c r="A5581" s="38" t="s">
        <v>11304</v>
      </c>
      <c r="B5581" s="39" t="s">
        <v>11305</v>
      </c>
      <c r="C5581" s="40">
        <v>19</v>
      </c>
      <c r="D5581" s="38" t="s">
        <v>469</v>
      </c>
    </row>
    <row r="5582" spans="1:4" x14ac:dyDescent="0.25">
      <c r="A5582" s="38" t="s">
        <v>11306</v>
      </c>
      <c r="B5582" s="39" t="s">
        <v>11307</v>
      </c>
      <c r="C5582" s="40">
        <v>19</v>
      </c>
      <c r="D5582" s="38" t="s">
        <v>469</v>
      </c>
    </row>
    <row r="5583" spans="1:4" x14ac:dyDescent="0.25">
      <c r="A5583" s="38" t="s">
        <v>11308</v>
      </c>
      <c r="B5583" s="39" t="s">
        <v>11309</v>
      </c>
      <c r="C5583" s="40">
        <v>19</v>
      </c>
      <c r="D5583" s="38" t="s">
        <v>469</v>
      </c>
    </row>
    <row r="5584" spans="1:4" x14ac:dyDescent="0.25">
      <c r="A5584" s="38" t="s">
        <v>11310</v>
      </c>
      <c r="B5584" s="39" t="s">
        <v>11311</v>
      </c>
      <c r="C5584" s="40">
        <v>19</v>
      </c>
      <c r="D5584" s="38" t="s">
        <v>469</v>
      </c>
    </row>
    <row r="5585" spans="1:4" x14ac:dyDescent="0.25">
      <c r="A5585" s="38" t="s">
        <v>11312</v>
      </c>
      <c r="B5585" s="39" t="s">
        <v>11313</v>
      </c>
      <c r="C5585" s="40">
        <v>19</v>
      </c>
      <c r="D5585" s="38" t="s">
        <v>469</v>
      </c>
    </row>
    <row r="5586" spans="1:4" x14ac:dyDescent="0.25">
      <c r="A5586" s="38" t="s">
        <v>11314</v>
      </c>
      <c r="B5586" s="39" t="s">
        <v>11315</v>
      </c>
      <c r="C5586" s="40">
        <v>19</v>
      </c>
      <c r="D5586" s="38" t="s">
        <v>469</v>
      </c>
    </row>
    <row r="5587" spans="1:4" x14ac:dyDescent="0.25">
      <c r="A5587" s="38" t="s">
        <v>11316</v>
      </c>
      <c r="B5587" s="39" t="s">
        <v>11317</v>
      </c>
      <c r="C5587" s="40">
        <v>19</v>
      </c>
      <c r="D5587" s="38" t="s">
        <v>469</v>
      </c>
    </row>
    <row r="5588" spans="1:4" x14ac:dyDescent="0.25">
      <c r="A5588" s="38" t="s">
        <v>11318</v>
      </c>
      <c r="B5588" s="39" t="s">
        <v>11319</v>
      </c>
      <c r="C5588" s="40">
        <v>19</v>
      </c>
      <c r="D5588" s="38" t="s">
        <v>469</v>
      </c>
    </row>
    <row r="5589" spans="1:4" x14ac:dyDescent="0.25">
      <c r="A5589" s="38" t="s">
        <v>11320</v>
      </c>
      <c r="B5589" s="39" t="s">
        <v>11321</v>
      </c>
      <c r="C5589" s="40">
        <v>19</v>
      </c>
      <c r="D5589" s="38" t="s">
        <v>469</v>
      </c>
    </row>
    <row r="5590" spans="1:4" x14ac:dyDescent="0.25">
      <c r="A5590" s="38" t="s">
        <v>11322</v>
      </c>
      <c r="B5590" s="39" t="s">
        <v>11323</v>
      </c>
      <c r="C5590" s="40">
        <v>19</v>
      </c>
      <c r="D5590" s="38" t="s">
        <v>469</v>
      </c>
    </row>
    <row r="5591" spans="1:4" x14ac:dyDescent="0.25">
      <c r="A5591" s="38" t="s">
        <v>11324</v>
      </c>
      <c r="B5591" s="39" t="s">
        <v>11325</v>
      </c>
      <c r="C5591" s="40">
        <v>19</v>
      </c>
      <c r="D5591" s="38" t="s">
        <v>469</v>
      </c>
    </row>
    <row r="5592" spans="1:4" x14ac:dyDescent="0.25">
      <c r="A5592" s="38" t="s">
        <v>11326</v>
      </c>
      <c r="B5592" s="39" t="s">
        <v>11327</v>
      </c>
      <c r="C5592" s="40">
        <v>19</v>
      </c>
      <c r="D5592" s="38" t="s">
        <v>469</v>
      </c>
    </row>
    <row r="5593" spans="1:4" x14ac:dyDescent="0.25">
      <c r="A5593" s="38" t="s">
        <v>11328</v>
      </c>
      <c r="B5593" s="39" t="s">
        <v>11329</v>
      </c>
      <c r="C5593" s="40">
        <v>19</v>
      </c>
      <c r="D5593" s="38" t="s">
        <v>469</v>
      </c>
    </row>
    <row r="5594" spans="1:4" x14ac:dyDescent="0.25">
      <c r="A5594" s="38" t="s">
        <v>11330</v>
      </c>
      <c r="B5594" s="39" t="s">
        <v>11331</v>
      </c>
      <c r="C5594" s="40">
        <v>19</v>
      </c>
      <c r="D5594" s="38" t="s">
        <v>469</v>
      </c>
    </row>
    <row r="5595" spans="1:4" x14ac:dyDescent="0.25">
      <c r="A5595" s="38" t="s">
        <v>11332</v>
      </c>
      <c r="B5595" s="39" t="s">
        <v>11333</v>
      </c>
      <c r="C5595" s="40">
        <v>19</v>
      </c>
      <c r="D5595" s="38" t="s">
        <v>469</v>
      </c>
    </row>
    <row r="5596" spans="1:4" x14ac:dyDescent="0.25">
      <c r="A5596" s="38" t="s">
        <v>11334</v>
      </c>
      <c r="B5596" s="39" t="s">
        <v>11335</v>
      </c>
      <c r="C5596" s="40">
        <v>19</v>
      </c>
      <c r="D5596" s="38" t="s">
        <v>469</v>
      </c>
    </row>
    <row r="5597" spans="1:4" x14ac:dyDescent="0.25">
      <c r="A5597" s="38" t="s">
        <v>11336</v>
      </c>
      <c r="B5597" s="39" t="s">
        <v>11337</v>
      </c>
      <c r="C5597" s="40">
        <v>19</v>
      </c>
      <c r="D5597" s="38" t="s">
        <v>469</v>
      </c>
    </row>
    <row r="5598" spans="1:4" x14ac:dyDescent="0.25">
      <c r="A5598" s="38" t="s">
        <v>11338</v>
      </c>
      <c r="B5598" s="39" t="s">
        <v>11339</v>
      </c>
      <c r="C5598" s="40">
        <v>19</v>
      </c>
      <c r="D5598" s="38" t="s">
        <v>469</v>
      </c>
    </row>
    <row r="5599" spans="1:4" x14ac:dyDescent="0.25">
      <c r="A5599" s="38" t="s">
        <v>11340</v>
      </c>
      <c r="B5599" s="39" t="s">
        <v>11341</v>
      </c>
      <c r="C5599" s="40">
        <v>19</v>
      </c>
      <c r="D5599" s="38" t="s">
        <v>469</v>
      </c>
    </row>
    <row r="5600" spans="1:4" x14ac:dyDescent="0.25">
      <c r="A5600" s="38" t="s">
        <v>11342</v>
      </c>
      <c r="B5600" s="39" t="s">
        <v>11343</v>
      </c>
      <c r="C5600" s="40">
        <v>19</v>
      </c>
      <c r="D5600" s="38" t="s">
        <v>469</v>
      </c>
    </row>
    <row r="5601" spans="1:4" x14ac:dyDescent="0.25">
      <c r="A5601" s="38" t="s">
        <v>11344</v>
      </c>
      <c r="B5601" s="39" t="s">
        <v>11345</v>
      </c>
      <c r="C5601" s="40">
        <v>19</v>
      </c>
      <c r="D5601" s="38" t="s">
        <v>469</v>
      </c>
    </row>
    <row r="5602" spans="1:4" x14ac:dyDescent="0.25">
      <c r="A5602" s="38" t="s">
        <v>11346</v>
      </c>
      <c r="B5602" s="39" t="s">
        <v>11347</v>
      </c>
      <c r="C5602" s="40">
        <v>19</v>
      </c>
      <c r="D5602" s="38" t="s">
        <v>469</v>
      </c>
    </row>
    <row r="5603" spans="1:4" x14ac:dyDescent="0.25">
      <c r="A5603" s="38" t="s">
        <v>11348</v>
      </c>
      <c r="B5603" s="39" t="s">
        <v>11349</v>
      </c>
      <c r="C5603" s="40">
        <v>19</v>
      </c>
      <c r="D5603" s="38" t="s">
        <v>469</v>
      </c>
    </row>
    <row r="5604" spans="1:4" x14ac:dyDescent="0.25">
      <c r="A5604" s="38" t="s">
        <v>11350</v>
      </c>
      <c r="B5604" s="39" t="s">
        <v>11351</v>
      </c>
      <c r="C5604" s="40">
        <v>17</v>
      </c>
      <c r="D5604" s="38" t="s">
        <v>595</v>
      </c>
    </row>
    <row r="5605" spans="1:4" x14ac:dyDescent="0.25">
      <c r="A5605" s="38" t="s">
        <v>11352</v>
      </c>
      <c r="B5605" s="39" t="s">
        <v>11353</v>
      </c>
      <c r="C5605" s="40">
        <v>17</v>
      </c>
      <c r="D5605" s="38" t="s">
        <v>595</v>
      </c>
    </row>
    <row r="5606" spans="1:4" x14ac:dyDescent="0.25">
      <c r="A5606" s="38" t="s">
        <v>11354</v>
      </c>
      <c r="B5606" s="39" t="s">
        <v>11355</v>
      </c>
      <c r="C5606" s="40">
        <v>11</v>
      </c>
      <c r="D5606" s="38" t="s">
        <v>369</v>
      </c>
    </row>
    <row r="5607" spans="1:4" x14ac:dyDescent="0.25">
      <c r="A5607" s="38" t="s">
        <v>11356</v>
      </c>
      <c r="B5607" s="39" t="s">
        <v>11357</v>
      </c>
      <c r="C5607" s="40">
        <v>11</v>
      </c>
      <c r="D5607" s="38" t="s">
        <v>369</v>
      </c>
    </row>
    <row r="5608" spans="1:4" x14ac:dyDescent="0.25">
      <c r="A5608" s="38" t="s">
        <v>11358</v>
      </c>
      <c r="B5608" s="39" t="s">
        <v>11359</v>
      </c>
      <c r="C5608" s="40">
        <v>11</v>
      </c>
      <c r="D5608" s="38" t="s">
        <v>369</v>
      </c>
    </row>
    <row r="5609" spans="1:4" x14ac:dyDescent="0.25">
      <c r="A5609" s="38" t="s">
        <v>11360</v>
      </c>
      <c r="B5609" s="39" t="s">
        <v>11361</v>
      </c>
      <c r="C5609" s="40">
        <v>11</v>
      </c>
      <c r="D5609" s="38" t="s">
        <v>369</v>
      </c>
    </row>
    <row r="5610" spans="1:4" x14ac:dyDescent="0.25">
      <c r="A5610" s="38" t="s">
        <v>11362</v>
      </c>
      <c r="B5610" s="39" t="s">
        <v>11363</v>
      </c>
      <c r="C5610" s="40">
        <v>11</v>
      </c>
      <c r="D5610" s="38" t="s">
        <v>369</v>
      </c>
    </row>
    <row r="5611" spans="1:4" x14ac:dyDescent="0.25">
      <c r="A5611" s="38" t="s">
        <v>11364</v>
      </c>
      <c r="B5611" s="39" t="s">
        <v>11365</v>
      </c>
      <c r="C5611" s="40">
        <v>17</v>
      </c>
      <c r="D5611" s="38" t="s">
        <v>595</v>
      </c>
    </row>
    <row r="5612" spans="1:4" x14ac:dyDescent="0.25">
      <c r="A5612" s="38" t="s">
        <v>11366</v>
      </c>
      <c r="B5612" s="39" t="s">
        <v>11367</v>
      </c>
      <c r="C5612" s="40">
        <v>11</v>
      </c>
      <c r="D5612" s="38" t="s">
        <v>369</v>
      </c>
    </row>
    <row r="5613" spans="1:4" x14ac:dyDescent="0.25">
      <c r="A5613" s="38" t="s">
        <v>11368</v>
      </c>
      <c r="B5613" s="39" t="s">
        <v>11369</v>
      </c>
      <c r="C5613" s="40">
        <v>11</v>
      </c>
      <c r="D5613" s="38" t="s">
        <v>369</v>
      </c>
    </row>
    <row r="5614" spans="1:4" x14ac:dyDescent="0.25">
      <c r="A5614" s="38" t="s">
        <v>11370</v>
      </c>
      <c r="B5614" s="39" t="s">
        <v>11371</v>
      </c>
      <c r="C5614" s="40">
        <v>11</v>
      </c>
      <c r="D5614" s="38" t="s">
        <v>369</v>
      </c>
    </row>
    <row r="5615" spans="1:4" x14ac:dyDescent="0.25">
      <c r="A5615" s="38" t="s">
        <v>11372</v>
      </c>
      <c r="B5615" s="39" t="s">
        <v>11373</v>
      </c>
      <c r="C5615" s="40">
        <v>11</v>
      </c>
      <c r="D5615" s="38" t="s">
        <v>369</v>
      </c>
    </row>
    <row r="5616" spans="1:4" x14ac:dyDescent="0.25">
      <c r="A5616" s="38" t="s">
        <v>11374</v>
      </c>
      <c r="B5616" s="39" t="s">
        <v>11375</v>
      </c>
      <c r="C5616" s="40">
        <v>11</v>
      </c>
      <c r="D5616" s="38" t="s">
        <v>369</v>
      </c>
    </row>
    <row r="5617" spans="1:4" x14ac:dyDescent="0.25">
      <c r="A5617" s="38" t="s">
        <v>11376</v>
      </c>
      <c r="B5617" s="39" t="s">
        <v>11377</v>
      </c>
      <c r="C5617" s="40">
        <v>11</v>
      </c>
      <c r="D5617" s="38" t="s">
        <v>369</v>
      </c>
    </row>
    <row r="5618" spans="1:4" x14ac:dyDescent="0.25">
      <c r="A5618" s="38" t="s">
        <v>11378</v>
      </c>
      <c r="B5618" s="39" t="s">
        <v>11379</v>
      </c>
      <c r="C5618" s="40">
        <v>11</v>
      </c>
      <c r="D5618" s="38" t="s">
        <v>369</v>
      </c>
    </row>
    <row r="5619" spans="1:4" x14ac:dyDescent="0.25">
      <c r="A5619" s="38" t="s">
        <v>11380</v>
      </c>
      <c r="B5619" s="39" t="s">
        <v>11381</v>
      </c>
      <c r="C5619" s="40">
        <v>17</v>
      </c>
      <c r="D5619" s="38" t="s">
        <v>595</v>
      </c>
    </row>
    <row r="5620" spans="1:4" x14ac:dyDescent="0.25">
      <c r="A5620" s="38" t="s">
        <v>11382</v>
      </c>
      <c r="B5620" s="39" t="s">
        <v>11383</v>
      </c>
      <c r="C5620" s="40">
        <v>11</v>
      </c>
      <c r="D5620" s="38" t="s">
        <v>369</v>
      </c>
    </row>
    <row r="5621" spans="1:4" x14ac:dyDescent="0.25">
      <c r="A5621" s="38" t="s">
        <v>11384</v>
      </c>
      <c r="B5621" s="39" t="s">
        <v>11385</v>
      </c>
      <c r="C5621" s="40">
        <v>11</v>
      </c>
      <c r="D5621" s="38" t="s">
        <v>369</v>
      </c>
    </row>
    <row r="5622" spans="1:4" x14ac:dyDescent="0.25">
      <c r="A5622" s="38" t="s">
        <v>11386</v>
      </c>
      <c r="B5622" s="39" t="s">
        <v>11387</v>
      </c>
      <c r="C5622" s="40">
        <v>11</v>
      </c>
      <c r="D5622" s="38" t="s">
        <v>369</v>
      </c>
    </row>
    <row r="5623" spans="1:4" x14ac:dyDescent="0.25">
      <c r="A5623" s="38" t="s">
        <v>11388</v>
      </c>
      <c r="B5623" s="39" t="s">
        <v>11389</v>
      </c>
      <c r="C5623" s="40">
        <v>11</v>
      </c>
      <c r="D5623" s="38" t="s">
        <v>369</v>
      </c>
    </row>
    <row r="5624" spans="1:4" x14ac:dyDescent="0.25">
      <c r="A5624" s="38" t="s">
        <v>11390</v>
      </c>
      <c r="B5624" s="39" t="s">
        <v>11391</v>
      </c>
      <c r="C5624" s="40">
        <v>11</v>
      </c>
      <c r="D5624" s="38" t="s">
        <v>369</v>
      </c>
    </row>
    <row r="5625" spans="1:4" x14ac:dyDescent="0.25">
      <c r="A5625" s="38" t="s">
        <v>11392</v>
      </c>
      <c r="B5625" s="39" t="s">
        <v>11393</v>
      </c>
      <c r="C5625" s="40">
        <v>11</v>
      </c>
      <c r="D5625" s="38" t="s">
        <v>369</v>
      </c>
    </row>
    <row r="5626" spans="1:4" x14ac:dyDescent="0.25">
      <c r="A5626" s="38" t="s">
        <v>11394</v>
      </c>
      <c r="B5626" s="39" t="s">
        <v>11395</v>
      </c>
      <c r="C5626" s="40">
        <v>11</v>
      </c>
      <c r="D5626" s="38" t="s">
        <v>369</v>
      </c>
    </row>
    <row r="5627" spans="1:4" x14ac:dyDescent="0.25">
      <c r="A5627" s="38" t="s">
        <v>11396</v>
      </c>
      <c r="B5627" s="39" t="s">
        <v>11397</v>
      </c>
      <c r="C5627" s="40">
        <v>11</v>
      </c>
      <c r="D5627" s="38" t="s">
        <v>369</v>
      </c>
    </row>
    <row r="5628" spans="1:4" x14ac:dyDescent="0.25">
      <c r="A5628" s="38" t="s">
        <v>11398</v>
      </c>
      <c r="B5628" s="39" t="s">
        <v>11399</v>
      </c>
      <c r="C5628" s="40">
        <v>11</v>
      </c>
      <c r="D5628" s="38" t="s">
        <v>369</v>
      </c>
    </row>
    <row r="5629" spans="1:4" x14ac:dyDescent="0.25">
      <c r="A5629" s="38" t="s">
        <v>11400</v>
      </c>
      <c r="B5629" s="39" t="s">
        <v>11401</v>
      </c>
      <c r="C5629" s="40">
        <v>11</v>
      </c>
      <c r="D5629" s="38" t="s">
        <v>369</v>
      </c>
    </row>
    <row r="5630" spans="1:4" x14ac:dyDescent="0.25">
      <c r="A5630" s="38" t="s">
        <v>11402</v>
      </c>
      <c r="B5630" s="39" t="s">
        <v>11403</v>
      </c>
      <c r="C5630" s="40">
        <v>11</v>
      </c>
      <c r="D5630" s="38" t="s">
        <v>369</v>
      </c>
    </row>
    <row r="5631" spans="1:4" x14ac:dyDescent="0.25">
      <c r="A5631" s="38" t="s">
        <v>11404</v>
      </c>
      <c r="B5631" s="39" t="s">
        <v>11405</v>
      </c>
      <c r="C5631" s="40">
        <v>11</v>
      </c>
      <c r="D5631" s="38" t="s">
        <v>369</v>
      </c>
    </row>
    <row r="5632" spans="1:4" x14ac:dyDescent="0.25">
      <c r="A5632" s="38" t="s">
        <v>11406</v>
      </c>
      <c r="B5632" s="39" t="s">
        <v>11407</v>
      </c>
      <c r="C5632" s="40">
        <v>15</v>
      </c>
      <c r="D5632" s="38" t="s">
        <v>306</v>
      </c>
    </row>
    <row r="5633" spans="1:4" x14ac:dyDescent="0.25">
      <c r="A5633" s="38" t="s">
        <v>11408</v>
      </c>
      <c r="B5633" s="39" t="s">
        <v>11409</v>
      </c>
      <c r="C5633" s="40">
        <v>1</v>
      </c>
      <c r="D5633" s="38" t="s">
        <v>372</v>
      </c>
    </row>
    <row r="5634" spans="1:4" x14ac:dyDescent="0.25">
      <c r="A5634" s="38" t="s">
        <v>11410</v>
      </c>
      <c r="B5634" s="39" t="s">
        <v>11411</v>
      </c>
      <c r="C5634" s="40">
        <v>1</v>
      </c>
      <c r="D5634" s="38" t="s">
        <v>372</v>
      </c>
    </row>
    <row r="5635" spans="1:4" x14ac:dyDescent="0.25">
      <c r="A5635" s="38" t="s">
        <v>11412</v>
      </c>
      <c r="B5635" s="39" t="s">
        <v>11413</v>
      </c>
      <c r="C5635" s="40">
        <v>1</v>
      </c>
      <c r="D5635" s="38" t="s">
        <v>372</v>
      </c>
    </row>
    <row r="5636" spans="1:4" x14ac:dyDescent="0.25">
      <c r="A5636" s="38" t="s">
        <v>11414</v>
      </c>
      <c r="B5636" s="39" t="s">
        <v>11415</v>
      </c>
      <c r="C5636" s="40">
        <v>1</v>
      </c>
      <c r="D5636" s="38" t="s">
        <v>372</v>
      </c>
    </row>
    <row r="5637" spans="1:4" x14ac:dyDescent="0.25">
      <c r="A5637" s="38" t="s">
        <v>11416</v>
      </c>
      <c r="B5637" s="39" t="s">
        <v>11417</v>
      </c>
      <c r="C5637" s="40">
        <v>1</v>
      </c>
      <c r="D5637" s="38" t="s">
        <v>372</v>
      </c>
    </row>
    <row r="5638" spans="1:4" x14ac:dyDescent="0.25">
      <c r="A5638" s="38" t="s">
        <v>11418</v>
      </c>
      <c r="B5638" s="39" t="s">
        <v>11419</v>
      </c>
      <c r="C5638" s="40">
        <v>7</v>
      </c>
      <c r="D5638" s="38" t="s">
        <v>644</v>
      </c>
    </row>
    <row r="5639" spans="1:4" x14ac:dyDescent="0.25">
      <c r="A5639" s="38" t="s">
        <v>11420</v>
      </c>
      <c r="B5639" s="39" t="s">
        <v>11421</v>
      </c>
      <c r="C5639" s="40">
        <v>7</v>
      </c>
      <c r="D5639" s="38" t="s">
        <v>644</v>
      </c>
    </row>
    <row r="5640" spans="1:4" x14ac:dyDescent="0.25">
      <c r="A5640" s="38" t="s">
        <v>11422</v>
      </c>
      <c r="B5640" s="39" t="s">
        <v>11423</v>
      </c>
      <c r="C5640" s="40">
        <v>12</v>
      </c>
      <c r="D5640" s="38" t="s">
        <v>385</v>
      </c>
    </row>
    <row r="5641" spans="1:4" x14ac:dyDescent="0.25">
      <c r="A5641" s="38" t="s">
        <v>11424</v>
      </c>
      <c r="B5641" s="39" t="s">
        <v>11425</v>
      </c>
      <c r="C5641" s="40">
        <v>13</v>
      </c>
      <c r="D5641" s="38" t="s">
        <v>402</v>
      </c>
    </row>
    <row r="5642" spans="1:4" x14ac:dyDescent="0.25">
      <c r="A5642" s="38" t="s">
        <v>11426</v>
      </c>
      <c r="B5642" s="39" t="s">
        <v>11427</v>
      </c>
      <c r="C5642" s="40">
        <v>6</v>
      </c>
      <c r="D5642" s="38" t="s">
        <v>433</v>
      </c>
    </row>
    <row r="5643" spans="1:4" x14ac:dyDescent="0.25">
      <c r="A5643" s="38" t="s">
        <v>11428</v>
      </c>
      <c r="B5643" s="39" t="s">
        <v>11429</v>
      </c>
      <c r="C5643" s="40">
        <v>17</v>
      </c>
      <c r="D5643" s="38" t="s">
        <v>595</v>
      </c>
    </row>
    <row r="5644" spans="1:4" x14ac:dyDescent="0.25">
      <c r="A5644" s="38" t="s">
        <v>11430</v>
      </c>
      <c r="B5644" s="39" t="s">
        <v>11431</v>
      </c>
      <c r="C5644" s="40">
        <v>6</v>
      </c>
      <c r="D5644" s="38" t="s">
        <v>433</v>
      </c>
    </row>
    <row r="5645" spans="1:4" x14ac:dyDescent="0.25">
      <c r="A5645" s="38" t="s">
        <v>11432</v>
      </c>
      <c r="B5645" s="39" t="s">
        <v>11433</v>
      </c>
      <c r="C5645" s="40">
        <v>6</v>
      </c>
      <c r="D5645" s="38" t="s">
        <v>433</v>
      </c>
    </row>
    <row r="5646" spans="1:4" x14ac:dyDescent="0.25">
      <c r="A5646" s="38" t="s">
        <v>11434</v>
      </c>
      <c r="B5646" s="39" t="s">
        <v>11435</v>
      </c>
      <c r="C5646" s="40">
        <v>6</v>
      </c>
      <c r="D5646" s="38" t="s">
        <v>433</v>
      </c>
    </row>
    <row r="5647" spans="1:4" x14ac:dyDescent="0.25">
      <c r="A5647" s="38" t="s">
        <v>11436</v>
      </c>
      <c r="B5647" s="39" t="s">
        <v>11437</v>
      </c>
      <c r="C5647" s="40">
        <v>6</v>
      </c>
      <c r="D5647" s="38" t="s">
        <v>433</v>
      </c>
    </row>
    <row r="5648" spans="1:4" x14ac:dyDescent="0.25">
      <c r="A5648" s="38" t="s">
        <v>11438</v>
      </c>
      <c r="B5648" s="39" t="s">
        <v>11439</v>
      </c>
      <c r="C5648" s="40">
        <v>6</v>
      </c>
      <c r="D5648" s="38" t="s">
        <v>433</v>
      </c>
    </row>
    <row r="5649" spans="1:4" x14ac:dyDescent="0.25">
      <c r="A5649" s="38" t="s">
        <v>11440</v>
      </c>
      <c r="B5649" s="39" t="s">
        <v>11441</v>
      </c>
      <c r="C5649" s="40">
        <v>6</v>
      </c>
      <c r="D5649" s="38" t="s">
        <v>433</v>
      </c>
    </row>
    <row r="5650" spans="1:4" x14ac:dyDescent="0.25">
      <c r="A5650" s="38" t="s">
        <v>11442</v>
      </c>
      <c r="B5650" s="39" t="s">
        <v>11443</v>
      </c>
      <c r="C5650" s="40">
        <v>6</v>
      </c>
      <c r="D5650" s="38" t="s">
        <v>433</v>
      </c>
    </row>
    <row r="5651" spans="1:4" x14ac:dyDescent="0.25">
      <c r="A5651" s="38" t="s">
        <v>11444</v>
      </c>
      <c r="B5651" s="39" t="s">
        <v>11445</v>
      </c>
      <c r="C5651" s="40">
        <v>16</v>
      </c>
      <c r="D5651" s="38" t="s">
        <v>576</v>
      </c>
    </row>
    <row r="5652" spans="1:4" x14ac:dyDescent="0.25">
      <c r="A5652" s="38" t="s">
        <v>11446</v>
      </c>
      <c r="B5652" s="39" t="s">
        <v>11447</v>
      </c>
      <c r="C5652" s="40">
        <v>14</v>
      </c>
      <c r="D5652" s="38" t="s">
        <v>303</v>
      </c>
    </row>
    <row r="5653" spans="1:4" x14ac:dyDescent="0.25">
      <c r="A5653" s="38" t="s">
        <v>11448</v>
      </c>
      <c r="B5653" s="39" t="s">
        <v>11449</v>
      </c>
      <c r="C5653" s="40">
        <v>14</v>
      </c>
      <c r="D5653" s="38" t="s">
        <v>303</v>
      </c>
    </row>
    <row r="5654" spans="1:4" x14ac:dyDescent="0.25">
      <c r="A5654" s="38" t="s">
        <v>11450</v>
      </c>
      <c r="B5654" s="39" t="s">
        <v>11451</v>
      </c>
      <c r="C5654" s="40">
        <v>14</v>
      </c>
      <c r="D5654" s="38" t="s">
        <v>303</v>
      </c>
    </row>
    <row r="5655" spans="1:4" x14ac:dyDescent="0.25">
      <c r="A5655" s="38" t="s">
        <v>11452</v>
      </c>
      <c r="B5655" s="39" t="s">
        <v>11453</v>
      </c>
      <c r="C5655" s="40">
        <v>17</v>
      </c>
      <c r="D5655" s="38" t="s">
        <v>595</v>
      </c>
    </row>
    <row r="5656" spans="1:4" x14ac:dyDescent="0.25">
      <c r="A5656" s="38" t="s">
        <v>11454</v>
      </c>
      <c r="B5656" s="39" t="s">
        <v>11455</v>
      </c>
      <c r="C5656" s="40">
        <v>14</v>
      </c>
      <c r="D5656" s="38" t="s">
        <v>303</v>
      </c>
    </row>
    <row r="5657" spans="1:4" x14ac:dyDescent="0.25">
      <c r="A5657" s="38" t="s">
        <v>11456</v>
      </c>
      <c r="B5657" s="39" t="s">
        <v>11457</v>
      </c>
      <c r="C5657" s="40">
        <v>14</v>
      </c>
      <c r="D5657" s="38" t="s">
        <v>303</v>
      </c>
    </row>
    <row r="5658" spans="1:4" x14ac:dyDescent="0.25">
      <c r="A5658" s="38" t="s">
        <v>11458</v>
      </c>
      <c r="B5658" s="39" t="s">
        <v>11459</v>
      </c>
      <c r="C5658" s="40">
        <v>14</v>
      </c>
      <c r="D5658" s="38" t="s">
        <v>303</v>
      </c>
    </row>
    <row r="5659" spans="1:4" x14ac:dyDescent="0.25">
      <c r="A5659" s="38" t="s">
        <v>11460</v>
      </c>
      <c r="B5659" s="39" t="s">
        <v>11461</v>
      </c>
      <c r="C5659" s="40">
        <v>17</v>
      </c>
      <c r="D5659" s="38" t="s">
        <v>595</v>
      </c>
    </row>
    <row r="5660" spans="1:4" x14ac:dyDescent="0.25">
      <c r="A5660" s="38" t="s">
        <v>11462</v>
      </c>
      <c r="B5660" s="39" t="s">
        <v>11463</v>
      </c>
      <c r="C5660" s="40">
        <v>11</v>
      </c>
      <c r="D5660" s="38" t="s">
        <v>369</v>
      </c>
    </row>
    <row r="5661" spans="1:4" x14ac:dyDescent="0.25">
      <c r="A5661" s="38" t="s">
        <v>11464</v>
      </c>
      <c r="B5661" s="39" t="s">
        <v>11465</v>
      </c>
      <c r="C5661" s="40">
        <v>16</v>
      </c>
      <c r="D5661" s="38" t="s">
        <v>576</v>
      </c>
    </row>
    <row r="5662" spans="1:4" x14ac:dyDescent="0.25">
      <c r="A5662" s="38" t="s">
        <v>11466</v>
      </c>
      <c r="B5662" s="39" t="s">
        <v>11467</v>
      </c>
      <c r="C5662" s="40">
        <v>16</v>
      </c>
      <c r="D5662" s="38" t="s">
        <v>576</v>
      </c>
    </row>
    <row r="5663" spans="1:4" x14ac:dyDescent="0.25">
      <c r="A5663" s="38" t="s">
        <v>11468</v>
      </c>
      <c r="B5663" s="39" t="s">
        <v>11469</v>
      </c>
      <c r="C5663" s="40">
        <v>16</v>
      </c>
      <c r="D5663" s="38" t="s">
        <v>576</v>
      </c>
    </row>
    <row r="5664" spans="1:4" x14ac:dyDescent="0.25">
      <c r="A5664" s="38" t="s">
        <v>11470</v>
      </c>
      <c r="B5664" s="39" t="s">
        <v>11471</v>
      </c>
      <c r="C5664" s="40">
        <v>14</v>
      </c>
      <c r="D5664" s="38" t="s">
        <v>303</v>
      </c>
    </row>
    <row r="5665" spans="1:4" x14ac:dyDescent="0.25">
      <c r="A5665" s="38" t="s">
        <v>11472</v>
      </c>
      <c r="B5665" s="39" t="s">
        <v>11473</v>
      </c>
      <c r="C5665" s="40">
        <v>7</v>
      </c>
      <c r="D5665" s="38" t="s">
        <v>644</v>
      </c>
    </row>
    <row r="5666" spans="1:4" x14ac:dyDescent="0.25">
      <c r="A5666" s="38" t="s">
        <v>11474</v>
      </c>
      <c r="B5666" s="39" t="s">
        <v>11475</v>
      </c>
      <c r="C5666" s="40">
        <v>11</v>
      </c>
      <c r="D5666" s="38" t="s">
        <v>369</v>
      </c>
    </row>
    <row r="5667" spans="1:4" x14ac:dyDescent="0.25">
      <c r="A5667" s="38" t="s">
        <v>11476</v>
      </c>
      <c r="B5667" s="39" t="s">
        <v>11477</v>
      </c>
      <c r="C5667" s="40">
        <v>17</v>
      </c>
      <c r="D5667" s="38" t="s">
        <v>595</v>
      </c>
    </row>
    <row r="5668" spans="1:4" x14ac:dyDescent="0.25">
      <c r="A5668" s="38" t="s">
        <v>11478</v>
      </c>
      <c r="B5668" s="39" t="s">
        <v>11479</v>
      </c>
      <c r="C5668" s="40">
        <v>1</v>
      </c>
      <c r="D5668" s="38" t="s">
        <v>372</v>
      </c>
    </row>
    <row r="5669" spans="1:4" x14ac:dyDescent="0.25">
      <c r="A5669" s="38" t="s">
        <v>11480</v>
      </c>
      <c r="B5669" s="39" t="s">
        <v>11481</v>
      </c>
      <c r="C5669" s="40">
        <v>18</v>
      </c>
      <c r="D5669" s="38" t="s">
        <v>297</v>
      </c>
    </row>
    <row r="5670" spans="1:4" x14ac:dyDescent="0.25">
      <c r="A5670" s="38" t="s">
        <v>11482</v>
      </c>
      <c r="B5670" s="39" t="s">
        <v>11483</v>
      </c>
      <c r="C5670" s="40">
        <v>4</v>
      </c>
      <c r="D5670" s="38" t="s">
        <v>430</v>
      </c>
    </row>
    <row r="5671" spans="1:4" x14ac:dyDescent="0.25">
      <c r="A5671" s="38" t="s">
        <v>11484</v>
      </c>
      <c r="B5671" s="39" t="s">
        <v>11485</v>
      </c>
      <c r="C5671" s="40">
        <v>4</v>
      </c>
      <c r="D5671" s="38" t="s">
        <v>430</v>
      </c>
    </row>
    <row r="5672" spans="1:4" x14ac:dyDescent="0.25">
      <c r="A5672" s="38" t="s">
        <v>11486</v>
      </c>
      <c r="B5672" s="39" t="s">
        <v>11487</v>
      </c>
      <c r="C5672" s="40">
        <v>4</v>
      </c>
      <c r="D5672" s="38" t="s">
        <v>430</v>
      </c>
    </row>
    <row r="5673" spans="1:4" x14ac:dyDescent="0.25">
      <c r="A5673" s="38" t="s">
        <v>11488</v>
      </c>
      <c r="B5673" s="39" t="s">
        <v>11489</v>
      </c>
      <c r="C5673" s="40">
        <v>16</v>
      </c>
      <c r="D5673" s="38" t="s">
        <v>576</v>
      </c>
    </row>
    <row r="5674" spans="1:4" x14ac:dyDescent="0.25">
      <c r="A5674" s="38" t="s">
        <v>11490</v>
      </c>
      <c r="B5674" s="39" t="s">
        <v>11491</v>
      </c>
      <c r="C5674" s="40">
        <v>4</v>
      </c>
      <c r="D5674" s="38" t="s">
        <v>430</v>
      </c>
    </row>
    <row r="5675" spans="1:4" x14ac:dyDescent="0.25">
      <c r="A5675" s="38" t="s">
        <v>11492</v>
      </c>
      <c r="B5675" s="39" t="s">
        <v>11493</v>
      </c>
      <c r="C5675" s="40">
        <v>11</v>
      </c>
      <c r="D5675" s="38" t="s">
        <v>369</v>
      </c>
    </row>
    <row r="5676" spans="1:4" x14ac:dyDescent="0.25">
      <c r="A5676" s="38" t="s">
        <v>11494</v>
      </c>
      <c r="B5676" s="39" t="s">
        <v>11495</v>
      </c>
      <c r="C5676" s="40">
        <v>4</v>
      </c>
      <c r="D5676" s="38" t="s">
        <v>430</v>
      </c>
    </row>
    <row r="5677" spans="1:4" x14ac:dyDescent="0.25">
      <c r="A5677" s="38" t="s">
        <v>11496</v>
      </c>
      <c r="B5677" s="39" t="s">
        <v>11497</v>
      </c>
      <c r="C5677" s="40">
        <v>15</v>
      </c>
      <c r="D5677" s="38" t="s">
        <v>306</v>
      </c>
    </row>
    <row r="5678" spans="1:4" x14ac:dyDescent="0.25">
      <c r="A5678" s="38" t="s">
        <v>11498</v>
      </c>
      <c r="B5678" s="39" t="s">
        <v>11499</v>
      </c>
      <c r="C5678" s="40">
        <v>15</v>
      </c>
      <c r="D5678" s="38" t="s">
        <v>306</v>
      </c>
    </row>
    <row r="5679" spans="1:4" x14ac:dyDescent="0.25">
      <c r="A5679" s="38" t="s">
        <v>11500</v>
      </c>
      <c r="B5679" s="39" t="s">
        <v>11501</v>
      </c>
      <c r="C5679" s="40">
        <v>15</v>
      </c>
      <c r="D5679" s="38" t="s">
        <v>306</v>
      </c>
    </row>
    <row r="5680" spans="1:4" x14ac:dyDescent="0.25">
      <c r="A5680" s="38" t="s">
        <v>11502</v>
      </c>
      <c r="B5680" s="39" t="s">
        <v>11503</v>
      </c>
      <c r="C5680" s="40">
        <v>3</v>
      </c>
      <c r="D5680" s="38" t="s">
        <v>413</v>
      </c>
    </row>
    <row r="5681" spans="1:4" x14ac:dyDescent="0.25">
      <c r="A5681" s="38" t="s">
        <v>11504</v>
      </c>
      <c r="B5681" s="39" t="s">
        <v>11505</v>
      </c>
      <c r="C5681" s="40">
        <v>18</v>
      </c>
      <c r="D5681" s="38" t="s">
        <v>297</v>
      </c>
    </row>
    <row r="5682" spans="1:4" x14ac:dyDescent="0.25">
      <c r="A5682" s="38" t="s">
        <v>11506</v>
      </c>
      <c r="B5682" s="39" t="s">
        <v>11507</v>
      </c>
      <c r="C5682" s="40">
        <v>14</v>
      </c>
      <c r="D5682" s="38" t="s">
        <v>303</v>
      </c>
    </row>
    <row r="5683" spans="1:4" x14ac:dyDescent="0.25">
      <c r="A5683" s="38" t="s">
        <v>11508</v>
      </c>
      <c r="B5683" s="39" t="s">
        <v>11509</v>
      </c>
      <c r="C5683" s="40">
        <v>5</v>
      </c>
      <c r="D5683" s="38" t="s">
        <v>466</v>
      </c>
    </row>
    <row r="5684" spans="1:4" x14ac:dyDescent="0.25">
      <c r="A5684" s="38" t="s">
        <v>11510</v>
      </c>
      <c r="B5684" s="39" t="s">
        <v>11511</v>
      </c>
      <c r="C5684" s="40">
        <v>4</v>
      </c>
      <c r="D5684" s="38" t="s">
        <v>430</v>
      </c>
    </row>
    <row r="5685" spans="1:4" x14ac:dyDescent="0.25">
      <c r="A5685" s="38" t="s">
        <v>11512</v>
      </c>
      <c r="B5685" s="39" t="s">
        <v>11513</v>
      </c>
      <c r="C5685" s="40">
        <v>4</v>
      </c>
      <c r="D5685" s="38" t="s">
        <v>430</v>
      </c>
    </row>
    <row r="5686" spans="1:4" x14ac:dyDescent="0.25">
      <c r="A5686" s="38" t="s">
        <v>11514</v>
      </c>
      <c r="B5686" s="39" t="s">
        <v>11515</v>
      </c>
      <c r="C5686" s="40">
        <v>4</v>
      </c>
      <c r="D5686" s="38" t="s">
        <v>430</v>
      </c>
    </row>
    <row r="5687" spans="1:4" x14ac:dyDescent="0.25">
      <c r="A5687" s="38" t="s">
        <v>11516</v>
      </c>
      <c r="B5687" s="39" t="s">
        <v>11517</v>
      </c>
      <c r="C5687" s="40">
        <v>4</v>
      </c>
      <c r="D5687" s="38" t="s">
        <v>430</v>
      </c>
    </row>
    <row r="5688" spans="1:4" x14ac:dyDescent="0.25">
      <c r="A5688" s="38" t="s">
        <v>11518</v>
      </c>
      <c r="B5688" s="39" t="s">
        <v>11519</v>
      </c>
      <c r="C5688" s="40">
        <v>3</v>
      </c>
      <c r="D5688" s="38" t="s">
        <v>413</v>
      </c>
    </row>
    <row r="5689" spans="1:4" x14ac:dyDescent="0.25">
      <c r="A5689" s="38" t="s">
        <v>11520</v>
      </c>
      <c r="B5689" s="39" t="s">
        <v>11521</v>
      </c>
      <c r="C5689" s="40">
        <v>3</v>
      </c>
      <c r="D5689" s="38" t="s">
        <v>413</v>
      </c>
    </row>
    <row r="5690" spans="1:4" x14ac:dyDescent="0.25">
      <c r="A5690" s="38" t="s">
        <v>11522</v>
      </c>
      <c r="B5690" s="39" t="s">
        <v>11523</v>
      </c>
      <c r="C5690" s="40">
        <v>18</v>
      </c>
      <c r="D5690" s="38" t="s">
        <v>297</v>
      </c>
    </row>
    <row r="5691" spans="1:4" x14ac:dyDescent="0.25">
      <c r="A5691" s="38" t="s">
        <v>11524</v>
      </c>
      <c r="B5691" s="39" t="s">
        <v>11525</v>
      </c>
      <c r="C5691" s="40">
        <v>4</v>
      </c>
      <c r="D5691" s="38" t="s">
        <v>430</v>
      </c>
    </row>
    <row r="5692" spans="1:4" x14ac:dyDescent="0.25">
      <c r="A5692" s="38" t="s">
        <v>11526</v>
      </c>
      <c r="B5692" s="39" t="s">
        <v>11527</v>
      </c>
      <c r="C5692" s="40">
        <v>18</v>
      </c>
      <c r="D5692" s="38" t="s">
        <v>297</v>
      </c>
    </row>
    <row r="5693" spans="1:4" x14ac:dyDescent="0.25">
      <c r="A5693" s="38" t="s">
        <v>11528</v>
      </c>
      <c r="B5693" s="39" t="s">
        <v>11529</v>
      </c>
      <c r="C5693" s="40">
        <v>18</v>
      </c>
      <c r="D5693" s="38" t="s">
        <v>297</v>
      </c>
    </row>
    <row r="5694" spans="1:4" x14ac:dyDescent="0.25">
      <c r="A5694" s="38" t="s">
        <v>11530</v>
      </c>
      <c r="B5694" s="39" t="s">
        <v>11531</v>
      </c>
      <c r="C5694" s="40">
        <v>18</v>
      </c>
      <c r="D5694" s="38" t="s">
        <v>297</v>
      </c>
    </row>
    <row r="5695" spans="1:4" x14ac:dyDescent="0.25">
      <c r="A5695" s="38" t="s">
        <v>11532</v>
      </c>
      <c r="B5695" s="39" t="s">
        <v>11533</v>
      </c>
      <c r="C5695" s="40">
        <v>4</v>
      </c>
      <c r="D5695" s="38" t="s">
        <v>430</v>
      </c>
    </row>
    <row r="5696" spans="1:4" x14ac:dyDescent="0.25">
      <c r="A5696" s="38" t="s">
        <v>11534</v>
      </c>
      <c r="B5696" s="39" t="s">
        <v>11535</v>
      </c>
      <c r="C5696" s="40">
        <v>4</v>
      </c>
      <c r="D5696" s="38" t="s">
        <v>430</v>
      </c>
    </row>
    <row r="5697" spans="1:4" x14ac:dyDescent="0.25">
      <c r="A5697" s="38" t="s">
        <v>11536</v>
      </c>
      <c r="B5697" s="39" t="s">
        <v>11537</v>
      </c>
      <c r="C5697" s="40">
        <v>7</v>
      </c>
      <c r="D5697" s="38" t="s">
        <v>644</v>
      </c>
    </row>
    <row r="5698" spans="1:4" x14ac:dyDescent="0.25">
      <c r="A5698" s="38" t="s">
        <v>11538</v>
      </c>
      <c r="B5698" s="39" t="s">
        <v>11539</v>
      </c>
      <c r="C5698" s="40">
        <v>18</v>
      </c>
      <c r="D5698" s="38" t="s">
        <v>297</v>
      </c>
    </row>
    <row r="5699" spans="1:4" x14ac:dyDescent="0.25">
      <c r="A5699" s="38" t="s">
        <v>11540</v>
      </c>
      <c r="B5699" s="39" t="s">
        <v>11541</v>
      </c>
      <c r="C5699" s="40">
        <v>4</v>
      </c>
      <c r="D5699" s="38" t="s">
        <v>430</v>
      </c>
    </row>
    <row r="5700" spans="1:4" x14ac:dyDescent="0.25">
      <c r="A5700" s="38" t="s">
        <v>11542</v>
      </c>
      <c r="B5700" s="39" t="s">
        <v>11543</v>
      </c>
      <c r="C5700" s="40">
        <v>13</v>
      </c>
      <c r="D5700" s="38" t="s">
        <v>402</v>
      </c>
    </row>
    <row r="5701" spans="1:4" x14ac:dyDescent="0.25">
      <c r="A5701" s="38" t="s">
        <v>11544</v>
      </c>
      <c r="B5701" s="39" t="s">
        <v>11545</v>
      </c>
      <c r="C5701" s="40">
        <v>13</v>
      </c>
      <c r="D5701" s="38" t="s">
        <v>402</v>
      </c>
    </row>
    <row r="5702" spans="1:4" x14ac:dyDescent="0.25">
      <c r="A5702" s="38" t="s">
        <v>11546</v>
      </c>
      <c r="B5702" s="39" t="s">
        <v>11547</v>
      </c>
      <c r="C5702" s="40">
        <v>4</v>
      </c>
      <c r="D5702" s="38" t="s">
        <v>430</v>
      </c>
    </row>
    <row r="5703" spans="1:4" x14ac:dyDescent="0.25">
      <c r="A5703" s="38" t="s">
        <v>11548</v>
      </c>
      <c r="B5703" s="39" t="s">
        <v>11549</v>
      </c>
      <c r="C5703" s="40">
        <v>4</v>
      </c>
      <c r="D5703" s="38" t="s">
        <v>430</v>
      </c>
    </row>
    <row r="5704" spans="1:4" x14ac:dyDescent="0.25">
      <c r="A5704" s="38" t="s">
        <v>11550</v>
      </c>
      <c r="B5704" s="39" t="s">
        <v>11551</v>
      </c>
      <c r="C5704" s="40">
        <v>4</v>
      </c>
      <c r="D5704" s="38" t="s">
        <v>430</v>
      </c>
    </row>
    <row r="5705" spans="1:4" x14ac:dyDescent="0.25">
      <c r="A5705" s="38" t="s">
        <v>11552</v>
      </c>
      <c r="B5705" s="39" t="s">
        <v>11553</v>
      </c>
      <c r="C5705" s="40">
        <v>12</v>
      </c>
      <c r="D5705" s="38" t="s">
        <v>385</v>
      </c>
    </row>
    <row r="5706" spans="1:4" x14ac:dyDescent="0.25">
      <c r="A5706" s="38" t="s">
        <v>11554</v>
      </c>
      <c r="B5706" s="39" t="s">
        <v>11555</v>
      </c>
      <c r="C5706" s="40">
        <v>14</v>
      </c>
      <c r="D5706" s="38" t="s">
        <v>303</v>
      </c>
    </row>
    <row r="5707" spans="1:4" x14ac:dyDescent="0.25">
      <c r="A5707" s="38" t="s">
        <v>11556</v>
      </c>
      <c r="B5707" s="39" t="s">
        <v>11557</v>
      </c>
      <c r="C5707" s="40">
        <v>14</v>
      </c>
      <c r="D5707" s="38" t="s">
        <v>303</v>
      </c>
    </row>
    <row r="5708" spans="1:4" x14ac:dyDescent="0.25">
      <c r="A5708" s="38" t="s">
        <v>11558</v>
      </c>
      <c r="B5708" s="39" t="s">
        <v>11559</v>
      </c>
      <c r="C5708" s="40">
        <v>14</v>
      </c>
      <c r="D5708" s="38" t="s">
        <v>303</v>
      </c>
    </row>
    <row r="5709" spans="1:4" x14ac:dyDescent="0.25">
      <c r="A5709" s="38" t="s">
        <v>11560</v>
      </c>
      <c r="B5709" s="39" t="s">
        <v>11561</v>
      </c>
      <c r="C5709" s="40">
        <v>11</v>
      </c>
      <c r="D5709" s="38" t="s">
        <v>369</v>
      </c>
    </row>
    <row r="5710" spans="1:4" x14ac:dyDescent="0.25">
      <c r="A5710" s="38" t="s">
        <v>11562</v>
      </c>
      <c r="B5710" s="39" t="s">
        <v>11563</v>
      </c>
      <c r="C5710" s="40">
        <v>11</v>
      </c>
      <c r="D5710" s="38" t="s">
        <v>369</v>
      </c>
    </row>
    <row r="5711" spans="1:4" x14ac:dyDescent="0.25">
      <c r="A5711" s="38" t="s">
        <v>11564</v>
      </c>
      <c r="B5711" s="39" t="s">
        <v>11565</v>
      </c>
      <c r="C5711" s="40">
        <v>11</v>
      </c>
      <c r="D5711" s="38" t="s">
        <v>369</v>
      </c>
    </row>
    <row r="5712" spans="1:4" x14ac:dyDescent="0.25">
      <c r="A5712" s="38" t="s">
        <v>11566</v>
      </c>
      <c r="B5712" s="39" t="s">
        <v>11567</v>
      </c>
      <c r="C5712" s="40">
        <v>4</v>
      </c>
      <c r="D5712" s="38" t="s">
        <v>430</v>
      </c>
    </row>
    <row r="5713" spans="1:4" x14ac:dyDescent="0.25">
      <c r="A5713" s="38" t="s">
        <v>11568</v>
      </c>
      <c r="B5713" s="39" t="s">
        <v>11569</v>
      </c>
      <c r="C5713" s="40">
        <v>17</v>
      </c>
      <c r="D5713" s="38" t="s">
        <v>595</v>
      </c>
    </row>
    <row r="5714" spans="1:4" x14ac:dyDescent="0.25">
      <c r="A5714" s="38" t="s">
        <v>11570</v>
      </c>
      <c r="B5714" s="39" t="s">
        <v>11571</v>
      </c>
      <c r="C5714" s="40">
        <v>4</v>
      </c>
      <c r="D5714" s="38" t="s">
        <v>430</v>
      </c>
    </row>
    <row r="5715" spans="1:4" x14ac:dyDescent="0.25">
      <c r="A5715" s="38" t="s">
        <v>11572</v>
      </c>
      <c r="B5715" s="39" t="s">
        <v>11573</v>
      </c>
      <c r="C5715" s="40">
        <v>4</v>
      </c>
      <c r="D5715" s="38" t="s">
        <v>430</v>
      </c>
    </row>
    <row r="5716" spans="1:4" x14ac:dyDescent="0.25">
      <c r="A5716" s="38" t="s">
        <v>11574</v>
      </c>
      <c r="B5716" s="39" t="s">
        <v>11575</v>
      </c>
      <c r="C5716" s="40">
        <v>1</v>
      </c>
      <c r="D5716" s="38" t="s">
        <v>372</v>
      </c>
    </row>
    <row r="5717" spans="1:4" x14ac:dyDescent="0.25">
      <c r="A5717" s="38" t="s">
        <v>11576</v>
      </c>
      <c r="B5717" s="39" t="s">
        <v>11577</v>
      </c>
      <c r="C5717" s="40">
        <v>4</v>
      </c>
      <c r="D5717" s="38" t="s">
        <v>430</v>
      </c>
    </row>
    <row r="5718" spans="1:4" x14ac:dyDescent="0.25">
      <c r="A5718" s="38" t="s">
        <v>11578</v>
      </c>
      <c r="B5718" s="39" t="s">
        <v>11579</v>
      </c>
      <c r="C5718" s="40">
        <v>4</v>
      </c>
      <c r="D5718" s="38" t="s">
        <v>430</v>
      </c>
    </row>
    <row r="5719" spans="1:4" x14ac:dyDescent="0.25">
      <c r="A5719" s="38" t="s">
        <v>11580</v>
      </c>
      <c r="B5719" s="39" t="s">
        <v>11581</v>
      </c>
      <c r="C5719" s="40">
        <v>5</v>
      </c>
      <c r="D5719" s="38" t="s">
        <v>466</v>
      </c>
    </row>
    <row r="5720" spans="1:4" x14ac:dyDescent="0.25">
      <c r="A5720" s="38" t="s">
        <v>11582</v>
      </c>
      <c r="B5720" s="39" t="s">
        <v>11583</v>
      </c>
      <c r="C5720" s="40">
        <v>17</v>
      </c>
      <c r="D5720" s="38" t="s">
        <v>595</v>
      </c>
    </row>
    <row r="5721" spans="1:4" x14ac:dyDescent="0.25">
      <c r="A5721" s="38" t="s">
        <v>11584</v>
      </c>
      <c r="B5721" s="39" t="s">
        <v>11585</v>
      </c>
      <c r="C5721" s="40">
        <v>9</v>
      </c>
      <c r="D5721" s="38" t="s">
        <v>567</v>
      </c>
    </row>
    <row r="5722" spans="1:4" x14ac:dyDescent="0.25">
      <c r="A5722" s="38" t="s">
        <v>11586</v>
      </c>
      <c r="B5722" s="39" t="s">
        <v>11587</v>
      </c>
      <c r="C5722" s="40">
        <v>15</v>
      </c>
      <c r="D5722" s="38" t="s">
        <v>306</v>
      </c>
    </row>
    <row r="5723" spans="1:4" x14ac:dyDescent="0.25">
      <c r="A5723" s="38" t="s">
        <v>11588</v>
      </c>
      <c r="B5723" s="39" t="s">
        <v>11589</v>
      </c>
      <c r="C5723" s="40">
        <v>15</v>
      </c>
      <c r="D5723" s="38" t="s">
        <v>306</v>
      </c>
    </row>
    <row r="5724" spans="1:4" x14ac:dyDescent="0.25">
      <c r="A5724" s="38" t="s">
        <v>11590</v>
      </c>
      <c r="B5724" s="39" t="s">
        <v>11591</v>
      </c>
      <c r="C5724" s="40">
        <v>6</v>
      </c>
      <c r="D5724" s="38" t="s">
        <v>433</v>
      </c>
    </row>
    <row r="5725" spans="1:4" x14ac:dyDescent="0.25">
      <c r="A5725" s="38" t="s">
        <v>11592</v>
      </c>
      <c r="B5725" s="39" t="s">
        <v>11593</v>
      </c>
      <c r="C5725" s="40">
        <v>15</v>
      </c>
      <c r="D5725" s="38" t="s">
        <v>306</v>
      </c>
    </row>
    <row r="5726" spans="1:4" x14ac:dyDescent="0.25">
      <c r="A5726" s="38" t="s">
        <v>11594</v>
      </c>
      <c r="B5726" s="39" t="s">
        <v>11595</v>
      </c>
      <c r="C5726" s="40">
        <v>16</v>
      </c>
      <c r="D5726" s="38" t="s">
        <v>576</v>
      </c>
    </row>
    <row r="5727" spans="1:4" x14ac:dyDescent="0.25">
      <c r="A5727" s="38" t="s">
        <v>11596</v>
      </c>
      <c r="B5727" s="39" t="s">
        <v>11597</v>
      </c>
      <c r="C5727" s="40">
        <v>11</v>
      </c>
      <c r="D5727" s="38" t="s">
        <v>369</v>
      </c>
    </row>
    <row r="5728" spans="1:4" x14ac:dyDescent="0.25">
      <c r="A5728" s="38" t="s">
        <v>11598</v>
      </c>
      <c r="B5728" s="39" t="s">
        <v>11599</v>
      </c>
      <c r="C5728" s="40">
        <v>15</v>
      </c>
      <c r="D5728" s="38" t="s">
        <v>306</v>
      </c>
    </row>
    <row r="5729" spans="1:4" x14ac:dyDescent="0.25">
      <c r="A5729" s="38" t="s">
        <v>11600</v>
      </c>
      <c r="B5729" s="39" t="s">
        <v>11601</v>
      </c>
      <c r="C5729" s="40">
        <v>9</v>
      </c>
      <c r="D5729" s="38" t="s">
        <v>567</v>
      </c>
    </row>
    <row r="5730" spans="1:4" x14ac:dyDescent="0.25">
      <c r="A5730" s="38" t="s">
        <v>11602</v>
      </c>
      <c r="B5730" s="39" t="s">
        <v>11603</v>
      </c>
      <c r="C5730" s="40">
        <v>9</v>
      </c>
      <c r="D5730" s="38" t="s">
        <v>567</v>
      </c>
    </row>
    <row r="5731" spans="1:4" x14ac:dyDescent="0.25">
      <c r="A5731" s="38" t="s">
        <v>11604</v>
      </c>
      <c r="B5731" s="39" t="s">
        <v>11605</v>
      </c>
      <c r="C5731" s="40">
        <v>9</v>
      </c>
      <c r="D5731" s="38" t="s">
        <v>567</v>
      </c>
    </row>
    <row r="5732" spans="1:4" x14ac:dyDescent="0.25">
      <c r="A5732" s="38" t="s">
        <v>11606</v>
      </c>
      <c r="B5732" s="39" t="s">
        <v>11607</v>
      </c>
      <c r="C5732" s="40">
        <v>9</v>
      </c>
      <c r="D5732" s="38" t="s">
        <v>567</v>
      </c>
    </row>
    <row r="5733" spans="1:4" x14ac:dyDescent="0.25">
      <c r="A5733" s="38" t="s">
        <v>11608</v>
      </c>
      <c r="B5733" s="39" t="s">
        <v>11609</v>
      </c>
      <c r="C5733" s="40">
        <v>15</v>
      </c>
      <c r="D5733" s="38" t="s">
        <v>306</v>
      </c>
    </row>
    <row r="5734" spans="1:4" x14ac:dyDescent="0.25">
      <c r="A5734" s="38" t="s">
        <v>11610</v>
      </c>
      <c r="B5734" s="39" t="s">
        <v>11611</v>
      </c>
      <c r="C5734" s="40">
        <v>9</v>
      </c>
      <c r="D5734" s="38" t="s">
        <v>567</v>
      </c>
    </row>
    <row r="5735" spans="1:4" x14ac:dyDescent="0.25">
      <c r="A5735" s="38" t="s">
        <v>11612</v>
      </c>
      <c r="B5735" s="39" t="s">
        <v>11613</v>
      </c>
      <c r="C5735" s="40">
        <v>16</v>
      </c>
      <c r="D5735" s="38" t="s">
        <v>576</v>
      </c>
    </row>
    <row r="5736" spans="1:4" x14ac:dyDescent="0.25">
      <c r="A5736" s="38" t="s">
        <v>11614</v>
      </c>
      <c r="B5736" s="39" t="s">
        <v>11615</v>
      </c>
      <c r="C5736" s="40">
        <v>19</v>
      </c>
      <c r="D5736" s="38" t="s">
        <v>469</v>
      </c>
    </row>
    <row r="5737" spans="1:4" x14ac:dyDescent="0.25">
      <c r="A5737" s="38" t="s">
        <v>11616</v>
      </c>
      <c r="B5737" s="39" t="s">
        <v>11617</v>
      </c>
      <c r="C5737" s="40">
        <v>16</v>
      </c>
      <c r="D5737" s="38" t="s">
        <v>576</v>
      </c>
    </row>
    <row r="5738" spans="1:4" x14ac:dyDescent="0.25">
      <c r="A5738" s="38" t="s">
        <v>11618</v>
      </c>
      <c r="B5738" s="39" t="s">
        <v>11619</v>
      </c>
      <c r="C5738" s="40">
        <v>16</v>
      </c>
      <c r="D5738" s="38" t="s">
        <v>576</v>
      </c>
    </row>
    <row r="5739" spans="1:4" x14ac:dyDescent="0.25">
      <c r="A5739" s="38" t="s">
        <v>11620</v>
      </c>
      <c r="B5739" s="39" t="s">
        <v>11621</v>
      </c>
      <c r="C5739" s="40">
        <v>12</v>
      </c>
      <c r="D5739" s="38" t="s">
        <v>385</v>
      </c>
    </row>
    <row r="5740" spans="1:4" x14ac:dyDescent="0.25">
      <c r="A5740" s="38" t="s">
        <v>11622</v>
      </c>
      <c r="B5740" s="39" t="s">
        <v>11623</v>
      </c>
      <c r="C5740" s="40">
        <v>12</v>
      </c>
      <c r="D5740" s="38" t="s">
        <v>385</v>
      </c>
    </row>
    <row r="5741" spans="1:4" x14ac:dyDescent="0.25">
      <c r="A5741" s="38" t="s">
        <v>11624</v>
      </c>
      <c r="B5741" s="39" t="s">
        <v>11625</v>
      </c>
      <c r="C5741" s="40">
        <v>12</v>
      </c>
      <c r="D5741" s="38" t="s">
        <v>385</v>
      </c>
    </row>
    <row r="5742" spans="1:4" x14ac:dyDescent="0.25">
      <c r="A5742" s="38" t="s">
        <v>11626</v>
      </c>
      <c r="B5742" s="39" t="s">
        <v>11627</v>
      </c>
      <c r="C5742" s="40">
        <v>11</v>
      </c>
      <c r="D5742" s="38" t="s">
        <v>369</v>
      </c>
    </row>
    <row r="5743" spans="1:4" x14ac:dyDescent="0.25">
      <c r="A5743" s="38" t="s">
        <v>11628</v>
      </c>
      <c r="B5743" s="39" t="s">
        <v>11629</v>
      </c>
      <c r="C5743" s="40">
        <v>14</v>
      </c>
      <c r="D5743" s="38" t="s">
        <v>303</v>
      </c>
    </row>
    <row r="5744" spans="1:4" x14ac:dyDescent="0.25">
      <c r="A5744" s="38" t="s">
        <v>11630</v>
      </c>
      <c r="B5744" s="39" t="s">
        <v>11631</v>
      </c>
      <c r="C5744" s="40">
        <v>14</v>
      </c>
      <c r="D5744" s="38" t="s">
        <v>303</v>
      </c>
    </row>
    <row r="5745" spans="1:4" x14ac:dyDescent="0.25">
      <c r="A5745" s="38" t="s">
        <v>11632</v>
      </c>
      <c r="B5745" s="39" t="s">
        <v>11633</v>
      </c>
      <c r="C5745" s="40">
        <v>10</v>
      </c>
      <c r="D5745" s="38" t="s">
        <v>420</v>
      </c>
    </row>
    <row r="5746" spans="1:4" x14ac:dyDescent="0.25">
      <c r="A5746" s="38" t="s">
        <v>11634</v>
      </c>
      <c r="B5746" s="39" t="s">
        <v>11635</v>
      </c>
      <c r="C5746" s="40">
        <v>10</v>
      </c>
      <c r="D5746" s="38" t="s">
        <v>420</v>
      </c>
    </row>
    <row r="5747" spans="1:4" x14ac:dyDescent="0.25">
      <c r="A5747" s="38" t="s">
        <v>11636</v>
      </c>
      <c r="B5747" s="39" t="s">
        <v>11637</v>
      </c>
      <c r="C5747" s="40">
        <v>10</v>
      </c>
      <c r="D5747" s="38" t="s">
        <v>420</v>
      </c>
    </row>
    <row r="5748" spans="1:4" x14ac:dyDescent="0.25">
      <c r="A5748" s="38" t="s">
        <v>11638</v>
      </c>
      <c r="B5748" s="39" t="s">
        <v>11639</v>
      </c>
      <c r="C5748" s="40">
        <v>11</v>
      </c>
      <c r="D5748" s="38" t="s">
        <v>369</v>
      </c>
    </row>
    <row r="5749" spans="1:4" x14ac:dyDescent="0.25">
      <c r="A5749" s="38" t="s">
        <v>11640</v>
      </c>
      <c r="B5749" s="39" t="s">
        <v>11641</v>
      </c>
      <c r="C5749" s="40">
        <v>10</v>
      </c>
      <c r="D5749" s="38" t="s">
        <v>420</v>
      </c>
    </row>
    <row r="5750" spans="1:4" x14ac:dyDescent="0.25">
      <c r="A5750" s="38" t="s">
        <v>11642</v>
      </c>
      <c r="B5750" s="39" t="s">
        <v>11643</v>
      </c>
      <c r="C5750" s="40">
        <v>13</v>
      </c>
      <c r="D5750" s="38" t="s">
        <v>402</v>
      </c>
    </row>
    <row r="5751" spans="1:4" x14ac:dyDescent="0.25">
      <c r="A5751" s="38" t="s">
        <v>11644</v>
      </c>
      <c r="B5751" s="39" t="s">
        <v>11645</v>
      </c>
      <c r="C5751" s="40">
        <v>13</v>
      </c>
      <c r="D5751" s="38" t="s">
        <v>402</v>
      </c>
    </row>
    <row r="5752" spans="1:4" x14ac:dyDescent="0.25">
      <c r="A5752" s="38" t="s">
        <v>11646</v>
      </c>
      <c r="B5752" s="39" t="s">
        <v>11647</v>
      </c>
      <c r="C5752" s="40">
        <v>14</v>
      </c>
      <c r="D5752" s="38" t="s">
        <v>303</v>
      </c>
    </row>
    <row r="5753" spans="1:4" x14ac:dyDescent="0.25">
      <c r="A5753" s="38" t="s">
        <v>11648</v>
      </c>
      <c r="B5753" s="39" t="s">
        <v>11649</v>
      </c>
      <c r="C5753" s="40">
        <v>13</v>
      </c>
      <c r="D5753" s="38" t="s">
        <v>402</v>
      </c>
    </row>
    <row r="5754" spans="1:4" x14ac:dyDescent="0.25">
      <c r="A5754" s="38" t="s">
        <v>11650</v>
      </c>
      <c r="B5754" s="39" t="s">
        <v>11651</v>
      </c>
      <c r="C5754" s="40">
        <v>13</v>
      </c>
      <c r="D5754" s="38" t="s">
        <v>402</v>
      </c>
    </row>
    <row r="5755" spans="1:4" x14ac:dyDescent="0.25">
      <c r="A5755" s="38" t="s">
        <v>11652</v>
      </c>
      <c r="B5755" s="39" t="s">
        <v>11653</v>
      </c>
      <c r="C5755" s="40">
        <v>4</v>
      </c>
      <c r="D5755" s="38" t="s">
        <v>430</v>
      </c>
    </row>
    <row r="5756" spans="1:4" x14ac:dyDescent="0.25">
      <c r="A5756" s="38" t="s">
        <v>11654</v>
      </c>
      <c r="B5756" s="39" t="s">
        <v>11655</v>
      </c>
      <c r="C5756" s="40">
        <v>18</v>
      </c>
      <c r="D5756" s="38" t="s">
        <v>297</v>
      </c>
    </row>
    <row r="5757" spans="1:4" x14ac:dyDescent="0.25">
      <c r="A5757" s="38" t="s">
        <v>11656</v>
      </c>
      <c r="B5757" s="39" t="s">
        <v>11657</v>
      </c>
      <c r="C5757" s="40">
        <v>4</v>
      </c>
      <c r="D5757" s="38" t="s">
        <v>430</v>
      </c>
    </row>
    <row r="5758" spans="1:4" x14ac:dyDescent="0.25">
      <c r="A5758" s="38" t="s">
        <v>11658</v>
      </c>
      <c r="B5758" s="39" t="s">
        <v>11659</v>
      </c>
      <c r="C5758" s="40">
        <v>4</v>
      </c>
      <c r="D5758" s="38" t="s">
        <v>430</v>
      </c>
    </row>
    <row r="5759" spans="1:4" x14ac:dyDescent="0.25">
      <c r="A5759" s="38" t="s">
        <v>11660</v>
      </c>
      <c r="B5759" s="39" t="s">
        <v>11661</v>
      </c>
      <c r="C5759" s="40">
        <v>18</v>
      </c>
      <c r="D5759" s="38" t="s">
        <v>297</v>
      </c>
    </row>
    <row r="5760" spans="1:4" x14ac:dyDescent="0.25">
      <c r="A5760" s="38" t="s">
        <v>11662</v>
      </c>
      <c r="B5760" s="39" t="s">
        <v>11663</v>
      </c>
      <c r="C5760" s="40">
        <v>8</v>
      </c>
      <c r="D5760" s="38" t="s">
        <v>423</v>
      </c>
    </row>
    <row r="5761" spans="1:4" x14ac:dyDescent="0.25">
      <c r="A5761" s="38" t="s">
        <v>11664</v>
      </c>
      <c r="B5761" s="39" t="s">
        <v>11665</v>
      </c>
      <c r="C5761" s="40">
        <v>8</v>
      </c>
      <c r="D5761" s="38" t="s">
        <v>423</v>
      </c>
    </row>
    <row r="5762" spans="1:4" x14ac:dyDescent="0.25">
      <c r="A5762" s="38" t="s">
        <v>11666</v>
      </c>
      <c r="B5762" s="39" t="s">
        <v>11667</v>
      </c>
      <c r="C5762" s="40">
        <v>8</v>
      </c>
      <c r="D5762" s="38" t="s">
        <v>423</v>
      </c>
    </row>
    <row r="5763" spans="1:4" x14ac:dyDescent="0.25">
      <c r="A5763" s="38" t="s">
        <v>11668</v>
      </c>
      <c r="B5763" s="39" t="s">
        <v>11669</v>
      </c>
      <c r="C5763" s="40">
        <v>8</v>
      </c>
      <c r="D5763" s="38" t="s">
        <v>423</v>
      </c>
    </row>
    <row r="5764" spans="1:4" x14ac:dyDescent="0.25">
      <c r="A5764" s="38" t="s">
        <v>11670</v>
      </c>
      <c r="B5764" s="39" t="s">
        <v>11671</v>
      </c>
      <c r="C5764" s="40">
        <v>8</v>
      </c>
      <c r="D5764" s="38" t="s">
        <v>423</v>
      </c>
    </row>
    <row r="5765" spans="1:4" x14ac:dyDescent="0.25">
      <c r="A5765" s="38" t="s">
        <v>11672</v>
      </c>
      <c r="B5765" s="39" t="s">
        <v>11673</v>
      </c>
      <c r="C5765" s="40">
        <v>8</v>
      </c>
      <c r="D5765" s="38" t="s">
        <v>423</v>
      </c>
    </row>
    <row r="5766" spans="1:4" x14ac:dyDescent="0.25">
      <c r="A5766" s="38" t="s">
        <v>11674</v>
      </c>
      <c r="B5766" s="39" t="s">
        <v>11675</v>
      </c>
      <c r="C5766" s="40">
        <v>8</v>
      </c>
      <c r="D5766" s="38" t="s">
        <v>423</v>
      </c>
    </row>
    <row r="5767" spans="1:4" x14ac:dyDescent="0.25">
      <c r="A5767" s="38" t="s">
        <v>11676</v>
      </c>
      <c r="B5767" s="39" t="s">
        <v>11677</v>
      </c>
      <c r="C5767" s="40">
        <v>8</v>
      </c>
      <c r="D5767" s="38" t="s">
        <v>423</v>
      </c>
    </row>
    <row r="5768" spans="1:4" x14ac:dyDescent="0.25">
      <c r="A5768" s="38" t="s">
        <v>11678</v>
      </c>
      <c r="B5768" s="39" t="s">
        <v>11679</v>
      </c>
      <c r="C5768" s="40">
        <v>8</v>
      </c>
      <c r="D5768" s="38" t="s">
        <v>423</v>
      </c>
    </row>
    <row r="5769" spans="1:4" x14ac:dyDescent="0.25">
      <c r="A5769" s="38" t="s">
        <v>11680</v>
      </c>
      <c r="B5769" s="39" t="s">
        <v>11681</v>
      </c>
      <c r="C5769" s="40">
        <v>8</v>
      </c>
      <c r="D5769" s="38" t="s">
        <v>423</v>
      </c>
    </row>
    <row r="5770" spans="1:4" x14ac:dyDescent="0.25">
      <c r="A5770" s="38" t="s">
        <v>11682</v>
      </c>
      <c r="B5770" s="39" t="s">
        <v>11683</v>
      </c>
      <c r="C5770" s="40">
        <v>8</v>
      </c>
      <c r="D5770" s="38" t="s">
        <v>423</v>
      </c>
    </row>
    <row r="5771" spans="1:4" x14ac:dyDescent="0.25">
      <c r="A5771" s="38" t="s">
        <v>11684</v>
      </c>
      <c r="B5771" s="39" t="s">
        <v>11685</v>
      </c>
      <c r="C5771" s="40">
        <v>8</v>
      </c>
      <c r="D5771" s="38" t="s">
        <v>423</v>
      </c>
    </row>
    <row r="5772" spans="1:4" x14ac:dyDescent="0.25">
      <c r="A5772" s="38" t="s">
        <v>11686</v>
      </c>
      <c r="B5772" s="39" t="s">
        <v>11687</v>
      </c>
      <c r="C5772" s="40">
        <v>16</v>
      </c>
      <c r="D5772" s="38" t="s">
        <v>576</v>
      </c>
    </row>
    <row r="5773" spans="1:4" x14ac:dyDescent="0.25">
      <c r="A5773" s="38" t="s">
        <v>11688</v>
      </c>
      <c r="B5773" s="39" t="s">
        <v>11689</v>
      </c>
      <c r="C5773" s="40">
        <v>16</v>
      </c>
      <c r="D5773" s="38" t="s">
        <v>576</v>
      </c>
    </row>
    <row r="5774" spans="1:4" x14ac:dyDescent="0.25">
      <c r="A5774" s="38" t="s">
        <v>11690</v>
      </c>
      <c r="B5774" s="39" t="s">
        <v>11691</v>
      </c>
      <c r="C5774" s="40">
        <v>3</v>
      </c>
      <c r="D5774" s="38" t="s">
        <v>413</v>
      </c>
    </row>
    <row r="5775" spans="1:4" x14ac:dyDescent="0.25">
      <c r="A5775" s="38" t="s">
        <v>11692</v>
      </c>
      <c r="B5775" s="39" t="s">
        <v>11693</v>
      </c>
      <c r="C5775" s="40">
        <v>18</v>
      </c>
      <c r="D5775" s="38" t="s">
        <v>297</v>
      </c>
    </row>
    <row r="5776" spans="1:4" x14ac:dyDescent="0.25">
      <c r="A5776" s="38" t="s">
        <v>11694</v>
      </c>
      <c r="B5776" s="39" t="s">
        <v>11695</v>
      </c>
      <c r="C5776" s="40">
        <v>4</v>
      </c>
      <c r="D5776" s="38" t="s">
        <v>430</v>
      </c>
    </row>
    <row r="5777" spans="1:4" x14ac:dyDescent="0.25">
      <c r="A5777" s="38" t="s">
        <v>11696</v>
      </c>
      <c r="B5777" s="39" t="s">
        <v>11697</v>
      </c>
      <c r="C5777" s="40">
        <v>4</v>
      </c>
      <c r="D5777" s="38" t="s">
        <v>430</v>
      </c>
    </row>
    <row r="5778" spans="1:4" x14ac:dyDescent="0.25">
      <c r="A5778" s="38" t="s">
        <v>11698</v>
      </c>
      <c r="B5778" s="39" t="s">
        <v>11699</v>
      </c>
      <c r="C5778" s="40">
        <v>4</v>
      </c>
      <c r="D5778" s="38" t="s">
        <v>430</v>
      </c>
    </row>
    <row r="5779" spans="1:4" x14ac:dyDescent="0.25">
      <c r="A5779" s="38" t="s">
        <v>11700</v>
      </c>
      <c r="B5779" s="39" t="s">
        <v>11701</v>
      </c>
      <c r="C5779" s="40">
        <v>15</v>
      </c>
      <c r="D5779" s="38" t="s">
        <v>306</v>
      </c>
    </row>
    <row r="5780" spans="1:4" x14ac:dyDescent="0.25">
      <c r="A5780" s="38" t="s">
        <v>11702</v>
      </c>
      <c r="B5780" s="39" t="s">
        <v>11703</v>
      </c>
      <c r="C5780" s="40">
        <v>3</v>
      </c>
      <c r="D5780" s="38" t="s">
        <v>413</v>
      </c>
    </row>
    <row r="5781" spans="1:4" x14ac:dyDescent="0.25">
      <c r="A5781" s="38" t="s">
        <v>11704</v>
      </c>
      <c r="B5781" s="39" t="s">
        <v>11705</v>
      </c>
      <c r="C5781" s="40">
        <v>3</v>
      </c>
      <c r="D5781" s="38" t="s">
        <v>413</v>
      </c>
    </row>
    <row r="5782" spans="1:4" x14ac:dyDescent="0.25">
      <c r="A5782" s="38" t="s">
        <v>11706</v>
      </c>
      <c r="B5782" s="39" t="s">
        <v>11707</v>
      </c>
      <c r="C5782" s="40">
        <v>3</v>
      </c>
      <c r="D5782" s="38" t="s">
        <v>413</v>
      </c>
    </row>
    <row r="5783" spans="1:4" x14ac:dyDescent="0.25">
      <c r="A5783" s="38" t="s">
        <v>11708</v>
      </c>
      <c r="B5783" s="39" t="s">
        <v>11709</v>
      </c>
      <c r="C5783" s="40">
        <v>4</v>
      </c>
      <c r="D5783" s="38" t="s">
        <v>430</v>
      </c>
    </row>
    <row r="5784" spans="1:4" x14ac:dyDescent="0.25">
      <c r="A5784" s="38" t="s">
        <v>11710</v>
      </c>
      <c r="B5784" s="39" t="s">
        <v>11711</v>
      </c>
      <c r="C5784" s="40">
        <v>16</v>
      </c>
      <c r="D5784" s="38" t="s">
        <v>576</v>
      </c>
    </row>
    <row r="5785" spans="1:4" x14ac:dyDescent="0.25">
      <c r="A5785" s="38" t="s">
        <v>11712</v>
      </c>
      <c r="B5785" s="39" t="s">
        <v>11713</v>
      </c>
      <c r="C5785" s="40">
        <v>4</v>
      </c>
      <c r="D5785" s="38" t="s">
        <v>430</v>
      </c>
    </row>
    <row r="5786" spans="1:4" x14ac:dyDescent="0.25">
      <c r="A5786" s="38" t="s">
        <v>11714</v>
      </c>
      <c r="B5786" s="39" t="s">
        <v>11715</v>
      </c>
      <c r="C5786" s="40">
        <v>4</v>
      </c>
      <c r="D5786" s="38" t="s">
        <v>430</v>
      </c>
    </row>
    <row r="5787" spans="1:4" x14ac:dyDescent="0.25">
      <c r="A5787" s="38" t="s">
        <v>11716</v>
      </c>
      <c r="B5787" s="39" t="s">
        <v>11717</v>
      </c>
      <c r="C5787" s="40">
        <v>16</v>
      </c>
      <c r="D5787" s="38" t="s">
        <v>576</v>
      </c>
    </row>
    <row r="5788" spans="1:4" x14ac:dyDescent="0.25">
      <c r="A5788" s="38" t="s">
        <v>11718</v>
      </c>
      <c r="B5788" s="39" t="s">
        <v>11719</v>
      </c>
      <c r="C5788" s="40">
        <v>4</v>
      </c>
      <c r="D5788" s="38" t="s">
        <v>430</v>
      </c>
    </row>
    <row r="5789" spans="1:4" x14ac:dyDescent="0.25">
      <c r="A5789" s="38" t="s">
        <v>11720</v>
      </c>
      <c r="B5789" s="39" t="s">
        <v>11721</v>
      </c>
      <c r="C5789" s="40">
        <v>4</v>
      </c>
      <c r="D5789" s="38" t="s">
        <v>430</v>
      </c>
    </row>
    <row r="5790" spans="1:4" x14ac:dyDescent="0.25">
      <c r="A5790" s="38" t="s">
        <v>11722</v>
      </c>
      <c r="B5790" s="39" t="s">
        <v>11723</v>
      </c>
      <c r="C5790" s="40">
        <v>16</v>
      </c>
      <c r="D5790" s="38" t="s">
        <v>576</v>
      </c>
    </row>
    <row r="5791" spans="1:4" x14ac:dyDescent="0.25">
      <c r="A5791" s="38" t="s">
        <v>11724</v>
      </c>
      <c r="B5791" s="39" t="s">
        <v>11725</v>
      </c>
      <c r="C5791" s="40">
        <v>4</v>
      </c>
      <c r="D5791" s="38" t="s">
        <v>430</v>
      </c>
    </row>
    <row r="5792" spans="1:4" x14ac:dyDescent="0.25">
      <c r="A5792" s="38" t="s">
        <v>11726</v>
      </c>
      <c r="B5792" s="39" t="s">
        <v>11727</v>
      </c>
      <c r="C5792" s="40">
        <v>4</v>
      </c>
      <c r="D5792" s="38" t="s">
        <v>430</v>
      </c>
    </row>
    <row r="5793" spans="1:4" x14ac:dyDescent="0.25">
      <c r="A5793" s="38" t="s">
        <v>11728</v>
      </c>
      <c r="B5793" s="39" t="s">
        <v>11729</v>
      </c>
      <c r="C5793" s="40">
        <v>4</v>
      </c>
      <c r="D5793" s="38" t="s">
        <v>430</v>
      </c>
    </row>
    <row r="5794" spans="1:4" x14ac:dyDescent="0.25">
      <c r="A5794" s="38" t="s">
        <v>11730</v>
      </c>
      <c r="B5794" s="39" t="s">
        <v>11731</v>
      </c>
      <c r="C5794" s="40">
        <v>4</v>
      </c>
      <c r="D5794" s="38" t="s">
        <v>430</v>
      </c>
    </row>
    <row r="5795" spans="1:4" x14ac:dyDescent="0.25">
      <c r="A5795" s="38" t="s">
        <v>11732</v>
      </c>
      <c r="B5795" s="39" t="s">
        <v>11733</v>
      </c>
      <c r="C5795" s="40">
        <v>17</v>
      </c>
      <c r="D5795" s="38" t="s">
        <v>595</v>
      </c>
    </row>
    <row r="5796" spans="1:4" x14ac:dyDescent="0.25">
      <c r="A5796" s="38" t="s">
        <v>11734</v>
      </c>
      <c r="B5796" s="39" t="s">
        <v>11735</v>
      </c>
      <c r="C5796" s="40">
        <v>17</v>
      </c>
      <c r="D5796" s="38" t="s">
        <v>595</v>
      </c>
    </row>
    <row r="5797" spans="1:4" x14ac:dyDescent="0.25">
      <c r="A5797" s="38" t="s">
        <v>11736</v>
      </c>
      <c r="B5797" s="39" t="s">
        <v>11737</v>
      </c>
      <c r="C5797" s="40">
        <v>17</v>
      </c>
      <c r="D5797" s="38" t="s">
        <v>595</v>
      </c>
    </row>
    <row r="5798" spans="1:4" x14ac:dyDescent="0.25">
      <c r="A5798" s="38" t="s">
        <v>11738</v>
      </c>
      <c r="B5798" s="39" t="s">
        <v>11739</v>
      </c>
      <c r="C5798" s="40">
        <v>17</v>
      </c>
      <c r="D5798" s="38" t="s">
        <v>595</v>
      </c>
    </row>
    <row r="5799" spans="1:4" x14ac:dyDescent="0.25">
      <c r="A5799" s="38" t="s">
        <v>11740</v>
      </c>
      <c r="B5799" s="39" t="s">
        <v>11741</v>
      </c>
      <c r="C5799" s="40">
        <v>17</v>
      </c>
      <c r="D5799" s="38" t="s">
        <v>595</v>
      </c>
    </row>
    <row r="5800" spans="1:4" x14ac:dyDescent="0.25">
      <c r="A5800" s="38" t="s">
        <v>11742</v>
      </c>
      <c r="B5800" s="39" t="s">
        <v>11743</v>
      </c>
      <c r="C5800" s="40">
        <v>17</v>
      </c>
      <c r="D5800" s="38" t="s">
        <v>595</v>
      </c>
    </row>
    <row r="5801" spans="1:4" x14ac:dyDescent="0.25">
      <c r="A5801" s="38" t="s">
        <v>11744</v>
      </c>
      <c r="B5801" s="39" t="s">
        <v>11745</v>
      </c>
      <c r="C5801" s="40">
        <v>17</v>
      </c>
      <c r="D5801" s="38" t="s">
        <v>595</v>
      </c>
    </row>
    <row r="5802" spans="1:4" x14ac:dyDescent="0.25">
      <c r="A5802" s="38" t="s">
        <v>11746</v>
      </c>
      <c r="B5802" s="39" t="s">
        <v>11747</v>
      </c>
      <c r="C5802" s="40">
        <v>4</v>
      </c>
      <c r="D5802" s="38" t="s">
        <v>430</v>
      </c>
    </row>
    <row r="5803" spans="1:4" x14ac:dyDescent="0.25">
      <c r="A5803" s="38" t="s">
        <v>11748</v>
      </c>
      <c r="B5803" s="39" t="s">
        <v>11749</v>
      </c>
      <c r="C5803" s="40">
        <v>4</v>
      </c>
      <c r="D5803" s="38" t="s">
        <v>430</v>
      </c>
    </row>
    <row r="5804" spans="1:4" x14ac:dyDescent="0.25">
      <c r="A5804" s="38" t="s">
        <v>11750</v>
      </c>
      <c r="B5804" s="39" t="s">
        <v>11751</v>
      </c>
      <c r="C5804" s="40">
        <v>17</v>
      </c>
      <c r="D5804" s="38" t="s">
        <v>595</v>
      </c>
    </row>
    <row r="5805" spans="1:4" x14ac:dyDescent="0.25">
      <c r="A5805" s="38" t="s">
        <v>11752</v>
      </c>
      <c r="B5805" s="39" t="s">
        <v>11753</v>
      </c>
      <c r="C5805" s="40">
        <v>17</v>
      </c>
      <c r="D5805" s="38" t="s">
        <v>595</v>
      </c>
    </row>
    <row r="5806" spans="1:4" x14ac:dyDescent="0.25">
      <c r="A5806" s="38" t="s">
        <v>11754</v>
      </c>
      <c r="B5806" s="39" t="s">
        <v>11755</v>
      </c>
      <c r="C5806" s="40">
        <v>17</v>
      </c>
      <c r="D5806" s="38" t="s">
        <v>595</v>
      </c>
    </row>
    <row r="5807" spans="1:4" x14ac:dyDescent="0.25">
      <c r="A5807" s="38" t="s">
        <v>11756</v>
      </c>
      <c r="B5807" s="39" t="s">
        <v>11757</v>
      </c>
      <c r="C5807" s="40">
        <v>17</v>
      </c>
      <c r="D5807" s="38" t="s">
        <v>595</v>
      </c>
    </row>
    <row r="5808" spans="1:4" x14ac:dyDescent="0.25">
      <c r="A5808" s="38" t="s">
        <v>11758</v>
      </c>
      <c r="B5808" s="39" t="s">
        <v>11759</v>
      </c>
      <c r="C5808" s="40">
        <v>17</v>
      </c>
      <c r="D5808" s="38" t="s">
        <v>595</v>
      </c>
    </row>
    <row r="5809" spans="1:4" x14ac:dyDescent="0.25">
      <c r="A5809" s="38" t="s">
        <v>11760</v>
      </c>
      <c r="B5809" s="39" t="s">
        <v>11761</v>
      </c>
      <c r="C5809" s="40">
        <v>9</v>
      </c>
      <c r="D5809" s="38" t="s">
        <v>567</v>
      </c>
    </row>
    <row r="5810" spans="1:4" x14ac:dyDescent="0.25">
      <c r="A5810" s="38" t="s">
        <v>11762</v>
      </c>
      <c r="B5810" s="39" t="s">
        <v>11763</v>
      </c>
      <c r="C5810" s="40">
        <v>9</v>
      </c>
      <c r="D5810" s="38" t="s">
        <v>567</v>
      </c>
    </row>
    <row r="5811" spans="1:4" x14ac:dyDescent="0.25">
      <c r="A5811" s="38" t="s">
        <v>11764</v>
      </c>
      <c r="B5811" s="39" t="s">
        <v>11765</v>
      </c>
      <c r="C5811" s="40">
        <v>6</v>
      </c>
      <c r="D5811" s="38" t="s">
        <v>433</v>
      </c>
    </row>
    <row r="5812" spans="1:4" x14ac:dyDescent="0.25">
      <c r="A5812" s="38" t="s">
        <v>11766</v>
      </c>
      <c r="B5812" s="39" t="s">
        <v>11767</v>
      </c>
      <c r="C5812" s="40">
        <v>9</v>
      </c>
      <c r="D5812" s="38" t="s">
        <v>567</v>
      </c>
    </row>
    <row r="5813" spans="1:4" x14ac:dyDescent="0.25">
      <c r="A5813" s="38" t="s">
        <v>11768</v>
      </c>
      <c r="B5813" s="39" t="s">
        <v>11769</v>
      </c>
      <c r="C5813" s="40">
        <v>9</v>
      </c>
      <c r="D5813" s="38" t="s">
        <v>567</v>
      </c>
    </row>
    <row r="5814" spans="1:4" x14ac:dyDescent="0.25">
      <c r="A5814" s="38" t="s">
        <v>11770</v>
      </c>
      <c r="B5814" s="39" t="s">
        <v>11771</v>
      </c>
      <c r="C5814" s="40">
        <v>19</v>
      </c>
      <c r="D5814" s="38" t="s">
        <v>469</v>
      </c>
    </row>
    <row r="5815" spans="1:4" x14ac:dyDescent="0.25">
      <c r="A5815" s="38" t="s">
        <v>11772</v>
      </c>
      <c r="B5815" s="39" t="s">
        <v>11773</v>
      </c>
      <c r="C5815" s="40">
        <v>16</v>
      </c>
      <c r="D5815" s="38" t="s">
        <v>576</v>
      </c>
    </row>
    <row r="5816" spans="1:4" x14ac:dyDescent="0.25">
      <c r="A5816" s="38" t="s">
        <v>11774</v>
      </c>
      <c r="B5816" s="39" t="s">
        <v>11775</v>
      </c>
      <c r="C5816" s="40">
        <v>18</v>
      </c>
      <c r="D5816" s="38" t="s">
        <v>297</v>
      </c>
    </row>
    <row r="5817" spans="1:4" x14ac:dyDescent="0.25">
      <c r="A5817" s="38" t="s">
        <v>11776</v>
      </c>
      <c r="B5817" s="39" t="s">
        <v>11777</v>
      </c>
      <c r="C5817" s="40">
        <v>4</v>
      </c>
      <c r="D5817" s="38" t="s">
        <v>430</v>
      </c>
    </row>
    <row r="5818" spans="1:4" x14ac:dyDescent="0.25">
      <c r="A5818" s="38" t="s">
        <v>11778</v>
      </c>
      <c r="B5818" s="39" t="s">
        <v>11779</v>
      </c>
      <c r="C5818" s="40">
        <v>4</v>
      </c>
      <c r="D5818" s="38" t="s">
        <v>430</v>
      </c>
    </row>
    <row r="5819" spans="1:4" x14ac:dyDescent="0.25">
      <c r="A5819" s="38" t="s">
        <v>11780</v>
      </c>
      <c r="B5819" s="39" t="s">
        <v>11781</v>
      </c>
      <c r="C5819" s="40">
        <v>4</v>
      </c>
      <c r="D5819" s="38" t="s">
        <v>430</v>
      </c>
    </row>
    <row r="5820" spans="1:4" x14ac:dyDescent="0.25">
      <c r="A5820" s="38" t="s">
        <v>11782</v>
      </c>
      <c r="B5820" s="39" t="s">
        <v>11783</v>
      </c>
      <c r="C5820" s="40">
        <v>4</v>
      </c>
      <c r="D5820" s="38" t="s">
        <v>430</v>
      </c>
    </row>
    <row r="5821" spans="1:4" x14ac:dyDescent="0.25">
      <c r="A5821" s="38" t="s">
        <v>11784</v>
      </c>
      <c r="B5821" s="39" t="s">
        <v>11785</v>
      </c>
      <c r="C5821" s="40">
        <v>4</v>
      </c>
      <c r="D5821" s="38" t="s">
        <v>430</v>
      </c>
    </row>
    <row r="5822" spans="1:4" x14ac:dyDescent="0.25">
      <c r="A5822" s="38" t="s">
        <v>11786</v>
      </c>
      <c r="B5822" s="39" t="s">
        <v>11787</v>
      </c>
      <c r="C5822" s="40">
        <v>4</v>
      </c>
      <c r="D5822" s="38" t="s">
        <v>430</v>
      </c>
    </row>
    <row r="5823" spans="1:4" x14ac:dyDescent="0.25">
      <c r="A5823" s="38" t="s">
        <v>11788</v>
      </c>
      <c r="B5823" s="39" t="s">
        <v>11789</v>
      </c>
      <c r="C5823" s="40">
        <v>4</v>
      </c>
      <c r="D5823" s="38" t="s">
        <v>430</v>
      </c>
    </row>
    <row r="5824" spans="1:4" x14ac:dyDescent="0.25">
      <c r="A5824" s="38" t="s">
        <v>11790</v>
      </c>
      <c r="B5824" s="39" t="s">
        <v>11791</v>
      </c>
      <c r="C5824" s="40">
        <v>16</v>
      </c>
      <c r="D5824" s="38" t="s">
        <v>576</v>
      </c>
    </row>
    <row r="5825" spans="1:4" x14ac:dyDescent="0.25">
      <c r="A5825" s="38" t="s">
        <v>11792</v>
      </c>
      <c r="B5825" s="39" t="s">
        <v>11793</v>
      </c>
      <c r="C5825" s="40">
        <v>7</v>
      </c>
      <c r="D5825" s="38" t="s">
        <v>644</v>
      </c>
    </row>
    <row r="5826" spans="1:4" x14ac:dyDescent="0.25">
      <c r="A5826" s="38" t="s">
        <v>11794</v>
      </c>
      <c r="B5826" s="39" t="s">
        <v>11795</v>
      </c>
      <c r="C5826" s="40">
        <v>16</v>
      </c>
      <c r="D5826" s="38" t="s">
        <v>576</v>
      </c>
    </row>
    <row r="5827" spans="1:4" x14ac:dyDescent="0.25">
      <c r="A5827" s="38" t="s">
        <v>11796</v>
      </c>
      <c r="B5827" s="39" t="s">
        <v>11797</v>
      </c>
      <c r="C5827" s="40">
        <v>16</v>
      </c>
      <c r="D5827" s="38" t="s">
        <v>576</v>
      </c>
    </row>
    <row r="5828" spans="1:4" x14ac:dyDescent="0.25">
      <c r="A5828" s="38" t="s">
        <v>11798</v>
      </c>
      <c r="B5828" s="39" t="s">
        <v>11799</v>
      </c>
      <c r="C5828" s="40">
        <v>16</v>
      </c>
      <c r="D5828" s="38" t="s">
        <v>576</v>
      </c>
    </row>
    <row r="5829" spans="1:4" x14ac:dyDescent="0.25">
      <c r="A5829" s="38" t="s">
        <v>11800</v>
      </c>
      <c r="B5829" s="39" t="s">
        <v>11801</v>
      </c>
      <c r="C5829" s="40">
        <v>12</v>
      </c>
      <c r="D5829" s="38" t="s">
        <v>385</v>
      </c>
    </row>
    <row r="5830" spans="1:4" x14ac:dyDescent="0.25">
      <c r="A5830" s="38" t="s">
        <v>11802</v>
      </c>
      <c r="B5830" s="39" t="s">
        <v>11803</v>
      </c>
      <c r="C5830" s="40">
        <v>1</v>
      </c>
      <c r="D5830" s="38" t="s">
        <v>372</v>
      </c>
    </row>
    <row r="5831" spans="1:4" x14ac:dyDescent="0.25">
      <c r="A5831" s="38" t="s">
        <v>11804</v>
      </c>
      <c r="B5831" s="39" t="s">
        <v>11805</v>
      </c>
      <c r="C5831" s="40">
        <v>1</v>
      </c>
      <c r="D5831" s="38" t="s">
        <v>372</v>
      </c>
    </row>
    <row r="5832" spans="1:4" x14ac:dyDescent="0.25">
      <c r="A5832" s="38" t="s">
        <v>11806</v>
      </c>
      <c r="B5832" s="39" t="s">
        <v>11807</v>
      </c>
      <c r="C5832" s="40">
        <v>3</v>
      </c>
      <c r="D5832" s="38" t="s">
        <v>413</v>
      </c>
    </row>
    <row r="5833" spans="1:4" x14ac:dyDescent="0.25">
      <c r="A5833" s="38" t="s">
        <v>11808</v>
      </c>
      <c r="B5833" s="39" t="s">
        <v>11809</v>
      </c>
      <c r="C5833" s="40">
        <v>2</v>
      </c>
      <c r="D5833" s="38" t="s">
        <v>1677</v>
      </c>
    </row>
    <row r="5834" spans="1:4" x14ac:dyDescent="0.25">
      <c r="A5834" s="38" t="s">
        <v>11810</v>
      </c>
      <c r="B5834" s="39" t="s">
        <v>11811</v>
      </c>
      <c r="C5834" s="40">
        <v>1</v>
      </c>
      <c r="D5834" s="38" t="s">
        <v>372</v>
      </c>
    </row>
    <row r="5835" spans="1:4" x14ac:dyDescent="0.25">
      <c r="A5835" s="38" t="s">
        <v>11812</v>
      </c>
      <c r="B5835" s="39" t="s">
        <v>11813</v>
      </c>
      <c r="C5835" s="40">
        <v>1</v>
      </c>
      <c r="D5835" s="38" t="s">
        <v>372</v>
      </c>
    </row>
    <row r="5836" spans="1:4" x14ac:dyDescent="0.25">
      <c r="A5836" s="38" t="s">
        <v>11814</v>
      </c>
      <c r="B5836" s="39" t="s">
        <v>11815</v>
      </c>
      <c r="C5836" s="40">
        <v>20</v>
      </c>
      <c r="D5836" s="38" t="s">
        <v>300</v>
      </c>
    </row>
    <row r="5837" spans="1:4" x14ac:dyDescent="0.25">
      <c r="A5837" s="38" t="s">
        <v>11816</v>
      </c>
      <c r="B5837" s="39" t="s">
        <v>11817</v>
      </c>
      <c r="C5837" s="40">
        <v>20</v>
      </c>
      <c r="D5837" s="38" t="s">
        <v>300</v>
      </c>
    </row>
    <row r="5838" spans="1:4" x14ac:dyDescent="0.25">
      <c r="A5838" s="38" t="s">
        <v>11818</v>
      </c>
      <c r="B5838" s="39" t="s">
        <v>11819</v>
      </c>
      <c r="C5838" s="40">
        <v>20</v>
      </c>
      <c r="D5838" s="38" t="s">
        <v>300</v>
      </c>
    </row>
    <row r="5839" spans="1:4" x14ac:dyDescent="0.25">
      <c r="A5839" s="38" t="s">
        <v>11820</v>
      </c>
      <c r="B5839" s="39" t="s">
        <v>11821</v>
      </c>
      <c r="C5839" s="40">
        <v>20</v>
      </c>
      <c r="D5839" s="38" t="s">
        <v>300</v>
      </c>
    </row>
    <row r="5840" spans="1:4" x14ac:dyDescent="0.25">
      <c r="A5840" s="38" t="s">
        <v>11822</v>
      </c>
      <c r="B5840" s="39" t="s">
        <v>11823</v>
      </c>
      <c r="C5840" s="40">
        <v>20</v>
      </c>
      <c r="D5840" s="38" t="s">
        <v>300</v>
      </c>
    </row>
    <row r="5841" spans="1:4" x14ac:dyDescent="0.25">
      <c r="A5841" s="38" t="s">
        <v>11824</v>
      </c>
      <c r="B5841" s="39" t="s">
        <v>11825</v>
      </c>
      <c r="C5841" s="40">
        <v>20</v>
      </c>
      <c r="D5841" s="38" t="s">
        <v>300</v>
      </c>
    </row>
    <row r="5842" spans="1:4" x14ac:dyDescent="0.25">
      <c r="A5842" s="38" t="s">
        <v>11826</v>
      </c>
      <c r="B5842" s="39" t="s">
        <v>11827</v>
      </c>
      <c r="C5842" s="40">
        <v>20</v>
      </c>
      <c r="D5842" s="38" t="s">
        <v>300</v>
      </c>
    </row>
    <row r="5843" spans="1:4" x14ac:dyDescent="0.25">
      <c r="A5843" s="38" t="s">
        <v>11828</v>
      </c>
      <c r="B5843" s="39" t="s">
        <v>11829</v>
      </c>
      <c r="C5843" s="40">
        <v>20</v>
      </c>
      <c r="D5843" s="38" t="s">
        <v>300</v>
      </c>
    </row>
    <row r="5844" spans="1:4" x14ac:dyDescent="0.25">
      <c r="A5844" s="38" t="s">
        <v>11830</v>
      </c>
      <c r="B5844" s="39" t="s">
        <v>11831</v>
      </c>
      <c r="C5844" s="40">
        <v>20</v>
      </c>
      <c r="D5844" s="38" t="s">
        <v>300</v>
      </c>
    </row>
    <row r="5845" spans="1:4" x14ac:dyDescent="0.25">
      <c r="A5845" s="38" t="s">
        <v>11832</v>
      </c>
      <c r="B5845" s="39" t="s">
        <v>11833</v>
      </c>
      <c r="C5845" s="40">
        <v>20</v>
      </c>
      <c r="D5845" s="38" t="s">
        <v>300</v>
      </c>
    </row>
    <row r="5846" spans="1:4" x14ac:dyDescent="0.25">
      <c r="A5846" s="38" t="s">
        <v>11834</v>
      </c>
      <c r="B5846" s="39" t="s">
        <v>11835</v>
      </c>
      <c r="C5846" s="40">
        <v>20</v>
      </c>
      <c r="D5846" s="38" t="s">
        <v>300</v>
      </c>
    </row>
    <row r="5847" spans="1:4" x14ac:dyDescent="0.25">
      <c r="A5847" s="38" t="s">
        <v>11836</v>
      </c>
      <c r="B5847" s="39" t="s">
        <v>11837</v>
      </c>
      <c r="C5847" s="40">
        <v>20</v>
      </c>
      <c r="D5847" s="38" t="s">
        <v>300</v>
      </c>
    </row>
    <row r="5848" spans="1:4" x14ac:dyDescent="0.25">
      <c r="A5848" s="38" t="s">
        <v>11838</v>
      </c>
      <c r="B5848" s="39" t="s">
        <v>11839</v>
      </c>
      <c r="C5848" s="40">
        <v>20</v>
      </c>
      <c r="D5848" s="38" t="s">
        <v>300</v>
      </c>
    </row>
    <row r="5849" spans="1:4" x14ac:dyDescent="0.25">
      <c r="A5849" s="38" t="s">
        <v>11840</v>
      </c>
      <c r="B5849" s="39" t="s">
        <v>11841</v>
      </c>
      <c r="C5849" s="40">
        <v>20</v>
      </c>
      <c r="D5849" s="38" t="s">
        <v>300</v>
      </c>
    </row>
    <row r="5850" spans="1:4" x14ac:dyDescent="0.25">
      <c r="A5850" s="38" t="s">
        <v>11842</v>
      </c>
      <c r="B5850" s="39" t="s">
        <v>11843</v>
      </c>
      <c r="C5850" s="40">
        <v>20</v>
      </c>
      <c r="D5850" s="38" t="s">
        <v>300</v>
      </c>
    </row>
    <row r="5851" spans="1:4" x14ac:dyDescent="0.25">
      <c r="A5851" s="38" t="s">
        <v>11844</v>
      </c>
      <c r="B5851" s="39" t="s">
        <v>11845</v>
      </c>
      <c r="C5851" s="40">
        <v>20</v>
      </c>
      <c r="D5851" s="38" t="s">
        <v>300</v>
      </c>
    </row>
    <row r="5852" spans="1:4" x14ac:dyDescent="0.25">
      <c r="A5852" s="38" t="s">
        <v>11846</v>
      </c>
      <c r="B5852" s="39" t="s">
        <v>11847</v>
      </c>
      <c r="C5852" s="40">
        <v>20</v>
      </c>
      <c r="D5852" s="38" t="s">
        <v>300</v>
      </c>
    </row>
    <row r="5853" spans="1:4" x14ac:dyDescent="0.25">
      <c r="A5853" s="38" t="s">
        <v>11848</v>
      </c>
      <c r="B5853" s="39" t="s">
        <v>11849</v>
      </c>
      <c r="C5853" s="40">
        <v>20</v>
      </c>
      <c r="D5853" s="38" t="s">
        <v>300</v>
      </c>
    </row>
    <row r="5854" spans="1:4" x14ac:dyDescent="0.25">
      <c r="A5854" s="38" t="s">
        <v>11850</v>
      </c>
      <c r="B5854" s="39" t="s">
        <v>11851</v>
      </c>
      <c r="C5854" s="40">
        <v>20</v>
      </c>
      <c r="D5854" s="38" t="s">
        <v>300</v>
      </c>
    </row>
    <row r="5855" spans="1:4" x14ac:dyDescent="0.25">
      <c r="A5855" s="38" t="s">
        <v>11852</v>
      </c>
      <c r="B5855" s="39" t="s">
        <v>11853</v>
      </c>
      <c r="C5855" s="40">
        <v>20</v>
      </c>
      <c r="D5855" s="38" t="s">
        <v>300</v>
      </c>
    </row>
    <row r="5856" spans="1:4" x14ac:dyDescent="0.25">
      <c r="A5856" s="38" t="s">
        <v>11854</v>
      </c>
      <c r="B5856" s="39" t="s">
        <v>11855</v>
      </c>
      <c r="C5856" s="40">
        <v>20</v>
      </c>
      <c r="D5856" s="38" t="s">
        <v>300</v>
      </c>
    </row>
    <row r="5857" spans="1:4" x14ac:dyDescent="0.25">
      <c r="A5857" s="38" t="s">
        <v>11856</v>
      </c>
      <c r="B5857" s="39" t="s">
        <v>11857</v>
      </c>
      <c r="C5857" s="40">
        <v>20</v>
      </c>
      <c r="D5857" s="38" t="s">
        <v>300</v>
      </c>
    </row>
    <row r="5858" spans="1:4" x14ac:dyDescent="0.25">
      <c r="A5858" s="38" t="s">
        <v>11858</v>
      </c>
      <c r="B5858" s="39" t="s">
        <v>11859</v>
      </c>
      <c r="C5858" s="40">
        <v>20</v>
      </c>
      <c r="D5858" s="38" t="s">
        <v>300</v>
      </c>
    </row>
    <row r="5859" spans="1:4" x14ac:dyDescent="0.25">
      <c r="A5859" s="38" t="s">
        <v>11860</v>
      </c>
      <c r="B5859" s="39" t="s">
        <v>11861</v>
      </c>
      <c r="C5859" s="40">
        <v>20</v>
      </c>
      <c r="D5859" s="38" t="s">
        <v>300</v>
      </c>
    </row>
    <row r="5860" spans="1:4" x14ac:dyDescent="0.25">
      <c r="A5860" s="38" t="s">
        <v>11862</v>
      </c>
      <c r="B5860" s="39" t="s">
        <v>11863</v>
      </c>
      <c r="C5860" s="40">
        <v>20</v>
      </c>
      <c r="D5860" s="38" t="s">
        <v>300</v>
      </c>
    </row>
    <row r="5861" spans="1:4" x14ac:dyDescent="0.25">
      <c r="A5861" s="38" t="s">
        <v>11864</v>
      </c>
      <c r="B5861" s="39" t="s">
        <v>11865</v>
      </c>
      <c r="C5861" s="40">
        <v>20</v>
      </c>
      <c r="D5861" s="38" t="s">
        <v>300</v>
      </c>
    </row>
    <row r="5862" spans="1:4" x14ac:dyDescent="0.25">
      <c r="A5862" s="38" t="s">
        <v>11866</v>
      </c>
      <c r="B5862" s="39" t="s">
        <v>11867</v>
      </c>
      <c r="C5862" s="40">
        <v>20</v>
      </c>
      <c r="D5862" s="38" t="s">
        <v>300</v>
      </c>
    </row>
    <row r="5863" spans="1:4" x14ac:dyDescent="0.25">
      <c r="A5863" s="38" t="s">
        <v>11868</v>
      </c>
      <c r="B5863" s="39" t="s">
        <v>11869</v>
      </c>
      <c r="C5863" s="40">
        <v>20</v>
      </c>
      <c r="D5863" s="38" t="s">
        <v>300</v>
      </c>
    </row>
    <row r="5864" spans="1:4" x14ac:dyDescent="0.25">
      <c r="A5864" s="38" t="s">
        <v>11870</v>
      </c>
      <c r="B5864" s="39" t="s">
        <v>11871</v>
      </c>
      <c r="C5864" s="40">
        <v>20</v>
      </c>
      <c r="D5864" s="38" t="s">
        <v>300</v>
      </c>
    </row>
    <row r="5865" spans="1:4" x14ac:dyDescent="0.25">
      <c r="A5865" s="38" t="s">
        <v>11872</v>
      </c>
      <c r="B5865" s="39" t="s">
        <v>11873</v>
      </c>
      <c r="C5865" s="40">
        <v>20</v>
      </c>
      <c r="D5865" s="38" t="s">
        <v>300</v>
      </c>
    </row>
    <row r="5866" spans="1:4" x14ac:dyDescent="0.25">
      <c r="A5866" s="38" t="s">
        <v>11874</v>
      </c>
      <c r="B5866" s="39" t="s">
        <v>11875</v>
      </c>
      <c r="C5866" s="40">
        <v>20</v>
      </c>
      <c r="D5866" s="38" t="s">
        <v>300</v>
      </c>
    </row>
    <row r="5867" spans="1:4" x14ac:dyDescent="0.25">
      <c r="A5867" s="38" t="s">
        <v>11876</v>
      </c>
      <c r="B5867" s="39" t="s">
        <v>11877</v>
      </c>
      <c r="C5867" s="40">
        <v>20</v>
      </c>
      <c r="D5867" s="38" t="s">
        <v>300</v>
      </c>
    </row>
    <row r="5868" spans="1:4" x14ac:dyDescent="0.25">
      <c r="A5868" s="38" t="s">
        <v>11878</v>
      </c>
      <c r="B5868" s="39" t="s">
        <v>11879</v>
      </c>
      <c r="C5868" s="40">
        <v>20</v>
      </c>
      <c r="D5868" s="38" t="s">
        <v>300</v>
      </c>
    </row>
    <row r="5869" spans="1:4" x14ac:dyDescent="0.25">
      <c r="A5869" s="38" t="s">
        <v>11880</v>
      </c>
      <c r="B5869" s="39" t="s">
        <v>11881</v>
      </c>
      <c r="C5869" s="40">
        <v>20</v>
      </c>
      <c r="D5869" s="38" t="s">
        <v>300</v>
      </c>
    </row>
    <row r="5870" spans="1:4" x14ac:dyDescent="0.25">
      <c r="A5870" s="38" t="s">
        <v>11882</v>
      </c>
      <c r="B5870" s="39" t="s">
        <v>11883</v>
      </c>
      <c r="C5870" s="40">
        <v>20</v>
      </c>
      <c r="D5870" s="38" t="s">
        <v>300</v>
      </c>
    </row>
    <row r="5871" spans="1:4" x14ac:dyDescent="0.25">
      <c r="A5871" s="38" t="s">
        <v>11884</v>
      </c>
      <c r="B5871" s="39" t="s">
        <v>11885</v>
      </c>
      <c r="C5871" s="40">
        <v>20</v>
      </c>
      <c r="D5871" s="38" t="s">
        <v>300</v>
      </c>
    </row>
    <row r="5872" spans="1:4" x14ac:dyDescent="0.25">
      <c r="A5872" s="38" t="s">
        <v>11886</v>
      </c>
      <c r="B5872" s="39" t="s">
        <v>11887</v>
      </c>
      <c r="C5872" s="40">
        <v>20</v>
      </c>
      <c r="D5872" s="38" t="s">
        <v>300</v>
      </c>
    </row>
    <row r="5873" spans="1:4" x14ac:dyDescent="0.25">
      <c r="A5873" s="38" t="s">
        <v>11888</v>
      </c>
      <c r="B5873" s="39" t="s">
        <v>11889</v>
      </c>
      <c r="C5873" s="40">
        <v>20</v>
      </c>
      <c r="D5873" s="38" t="s">
        <v>300</v>
      </c>
    </row>
    <row r="5874" spans="1:4" x14ac:dyDescent="0.25">
      <c r="A5874" s="38" t="s">
        <v>11890</v>
      </c>
      <c r="B5874" s="39" t="s">
        <v>11891</v>
      </c>
      <c r="C5874" s="40">
        <v>20</v>
      </c>
      <c r="D5874" s="38" t="s">
        <v>300</v>
      </c>
    </row>
    <row r="5875" spans="1:4" x14ac:dyDescent="0.25">
      <c r="A5875" s="38" t="s">
        <v>11892</v>
      </c>
      <c r="B5875" s="39" t="s">
        <v>11893</v>
      </c>
      <c r="C5875" s="40">
        <v>20</v>
      </c>
      <c r="D5875" s="38" t="s">
        <v>300</v>
      </c>
    </row>
    <row r="5876" spans="1:4" x14ac:dyDescent="0.25">
      <c r="A5876" s="38" t="s">
        <v>11894</v>
      </c>
      <c r="B5876" s="39" t="s">
        <v>11895</v>
      </c>
      <c r="C5876" s="40">
        <v>20</v>
      </c>
      <c r="D5876" s="38" t="s">
        <v>300</v>
      </c>
    </row>
    <row r="5877" spans="1:4" x14ac:dyDescent="0.25">
      <c r="A5877" s="38" t="s">
        <v>11896</v>
      </c>
      <c r="B5877" s="39" t="s">
        <v>11897</v>
      </c>
      <c r="C5877" s="40">
        <v>20</v>
      </c>
      <c r="D5877" s="38" t="s">
        <v>300</v>
      </c>
    </row>
    <row r="5878" spans="1:4" x14ac:dyDescent="0.25">
      <c r="A5878" s="38" t="s">
        <v>11898</v>
      </c>
      <c r="B5878" s="39" t="s">
        <v>11899</v>
      </c>
      <c r="C5878" s="40">
        <v>20</v>
      </c>
      <c r="D5878" s="38" t="s">
        <v>300</v>
      </c>
    </row>
    <row r="5879" spans="1:4" x14ac:dyDescent="0.25">
      <c r="A5879" s="38" t="s">
        <v>11900</v>
      </c>
      <c r="B5879" s="39" t="s">
        <v>11901</v>
      </c>
      <c r="C5879" s="40">
        <v>20</v>
      </c>
      <c r="D5879" s="38" t="s">
        <v>300</v>
      </c>
    </row>
    <row r="5880" spans="1:4" x14ac:dyDescent="0.25">
      <c r="A5880" s="38" t="s">
        <v>11902</v>
      </c>
      <c r="B5880" s="39" t="s">
        <v>11903</v>
      </c>
      <c r="C5880" s="40">
        <v>20</v>
      </c>
      <c r="D5880" s="38" t="s">
        <v>300</v>
      </c>
    </row>
    <row r="5881" spans="1:4" x14ac:dyDescent="0.25">
      <c r="A5881" s="38" t="s">
        <v>11904</v>
      </c>
      <c r="B5881" s="39" t="s">
        <v>11905</v>
      </c>
      <c r="C5881" s="40">
        <v>20</v>
      </c>
      <c r="D5881" s="38" t="s">
        <v>300</v>
      </c>
    </row>
    <row r="5882" spans="1:4" x14ac:dyDescent="0.25">
      <c r="A5882" s="38" t="s">
        <v>11906</v>
      </c>
      <c r="B5882" s="39" t="s">
        <v>11907</v>
      </c>
      <c r="C5882" s="40">
        <v>20</v>
      </c>
      <c r="D5882" s="38" t="s">
        <v>300</v>
      </c>
    </row>
    <row r="5883" spans="1:4" x14ac:dyDescent="0.25">
      <c r="A5883" s="38" t="s">
        <v>11908</v>
      </c>
      <c r="B5883" s="39" t="s">
        <v>11909</v>
      </c>
      <c r="C5883" s="40">
        <v>20</v>
      </c>
      <c r="D5883" s="38" t="s">
        <v>300</v>
      </c>
    </row>
    <row r="5884" spans="1:4" x14ac:dyDescent="0.25">
      <c r="A5884" s="38" t="s">
        <v>11910</v>
      </c>
      <c r="B5884" s="39" t="s">
        <v>11911</v>
      </c>
      <c r="C5884" s="40">
        <v>20</v>
      </c>
      <c r="D5884" s="38" t="s">
        <v>300</v>
      </c>
    </row>
    <row r="5885" spans="1:4" x14ac:dyDescent="0.25">
      <c r="A5885" s="38" t="s">
        <v>11912</v>
      </c>
      <c r="B5885" s="39" t="s">
        <v>11913</v>
      </c>
      <c r="C5885" s="40">
        <v>20</v>
      </c>
      <c r="D5885" s="38" t="s">
        <v>300</v>
      </c>
    </row>
    <row r="5886" spans="1:4" x14ac:dyDescent="0.25">
      <c r="A5886" s="38" t="s">
        <v>11914</v>
      </c>
      <c r="B5886" s="39" t="s">
        <v>11915</v>
      </c>
      <c r="C5886" s="40">
        <v>20</v>
      </c>
      <c r="D5886" s="38" t="s">
        <v>300</v>
      </c>
    </row>
    <row r="5887" spans="1:4" x14ac:dyDescent="0.25">
      <c r="A5887" s="38" t="s">
        <v>11916</v>
      </c>
      <c r="B5887" s="39" t="s">
        <v>11917</v>
      </c>
      <c r="C5887" s="40">
        <v>20</v>
      </c>
      <c r="D5887" s="38" t="s">
        <v>300</v>
      </c>
    </row>
    <row r="5888" spans="1:4" x14ac:dyDescent="0.25">
      <c r="A5888" s="38" t="s">
        <v>11918</v>
      </c>
      <c r="B5888" s="39" t="s">
        <v>11919</v>
      </c>
      <c r="C5888" s="40">
        <v>20</v>
      </c>
      <c r="D5888" s="38" t="s">
        <v>300</v>
      </c>
    </row>
    <row r="5889" spans="1:4" x14ac:dyDescent="0.25">
      <c r="A5889" s="38" t="s">
        <v>11920</v>
      </c>
      <c r="B5889" s="39" t="s">
        <v>11921</v>
      </c>
      <c r="C5889" s="40">
        <v>20</v>
      </c>
      <c r="D5889" s="38" t="s">
        <v>300</v>
      </c>
    </row>
    <row r="5890" spans="1:4" x14ac:dyDescent="0.25">
      <c r="A5890" s="38" t="s">
        <v>11922</v>
      </c>
      <c r="B5890" s="39" t="s">
        <v>11923</v>
      </c>
      <c r="C5890" s="40">
        <v>20</v>
      </c>
      <c r="D5890" s="38" t="s">
        <v>300</v>
      </c>
    </row>
    <row r="5891" spans="1:4" x14ac:dyDescent="0.25">
      <c r="A5891" s="38" t="s">
        <v>11924</v>
      </c>
      <c r="B5891" s="39" t="s">
        <v>11925</v>
      </c>
      <c r="C5891" s="40">
        <v>20</v>
      </c>
      <c r="D5891" s="38" t="s">
        <v>300</v>
      </c>
    </row>
    <row r="5892" spans="1:4" x14ac:dyDescent="0.25">
      <c r="A5892" s="38" t="s">
        <v>11926</v>
      </c>
      <c r="B5892" s="39" t="s">
        <v>11927</v>
      </c>
      <c r="C5892" s="40">
        <v>20</v>
      </c>
      <c r="D5892" s="38" t="s">
        <v>300</v>
      </c>
    </row>
    <row r="5893" spans="1:4" x14ac:dyDescent="0.25">
      <c r="A5893" s="38" t="s">
        <v>11928</v>
      </c>
      <c r="B5893" s="39" t="s">
        <v>11929</v>
      </c>
      <c r="C5893" s="40">
        <v>20</v>
      </c>
      <c r="D5893" s="38" t="s">
        <v>300</v>
      </c>
    </row>
    <row r="5894" spans="1:4" x14ac:dyDescent="0.25">
      <c r="A5894" s="38" t="s">
        <v>11930</v>
      </c>
      <c r="B5894" s="39" t="s">
        <v>11931</v>
      </c>
      <c r="C5894" s="40">
        <v>20</v>
      </c>
      <c r="D5894" s="38" t="s">
        <v>300</v>
      </c>
    </row>
    <row r="5895" spans="1:4" x14ac:dyDescent="0.25">
      <c r="A5895" s="38" t="s">
        <v>11932</v>
      </c>
      <c r="B5895" s="39" t="s">
        <v>11933</v>
      </c>
      <c r="C5895" s="40">
        <v>20</v>
      </c>
      <c r="D5895" s="38" t="s">
        <v>300</v>
      </c>
    </row>
    <row r="5896" spans="1:4" x14ac:dyDescent="0.25">
      <c r="A5896" s="38" t="s">
        <v>11934</v>
      </c>
      <c r="B5896" s="39" t="s">
        <v>11935</v>
      </c>
      <c r="C5896" s="40">
        <v>20</v>
      </c>
      <c r="D5896" s="38" t="s">
        <v>300</v>
      </c>
    </row>
    <row r="5897" spans="1:4" x14ac:dyDescent="0.25">
      <c r="A5897" s="38" t="s">
        <v>11936</v>
      </c>
      <c r="B5897" s="39" t="s">
        <v>11937</v>
      </c>
      <c r="C5897" s="40">
        <v>20</v>
      </c>
      <c r="D5897" s="38" t="s">
        <v>300</v>
      </c>
    </row>
    <row r="5898" spans="1:4" x14ac:dyDescent="0.25">
      <c r="A5898" s="38" t="s">
        <v>11938</v>
      </c>
      <c r="B5898" s="39" t="s">
        <v>11939</v>
      </c>
      <c r="C5898" s="40">
        <v>20</v>
      </c>
      <c r="D5898" s="38" t="s">
        <v>300</v>
      </c>
    </row>
    <row r="5899" spans="1:4" x14ac:dyDescent="0.25">
      <c r="A5899" s="38" t="s">
        <v>11940</v>
      </c>
      <c r="B5899" s="39" t="s">
        <v>11941</v>
      </c>
      <c r="C5899" s="40">
        <v>20</v>
      </c>
      <c r="D5899" s="38" t="s">
        <v>300</v>
      </c>
    </row>
    <row r="5900" spans="1:4" x14ac:dyDescent="0.25">
      <c r="A5900" s="38" t="s">
        <v>11942</v>
      </c>
      <c r="B5900" s="39" t="s">
        <v>11943</v>
      </c>
      <c r="C5900" s="40">
        <v>20</v>
      </c>
      <c r="D5900" s="38" t="s">
        <v>300</v>
      </c>
    </row>
    <row r="5901" spans="1:4" x14ac:dyDescent="0.25">
      <c r="A5901" s="38" t="s">
        <v>11944</v>
      </c>
      <c r="B5901" s="39" t="s">
        <v>11945</v>
      </c>
      <c r="C5901" s="40">
        <v>20</v>
      </c>
      <c r="D5901" s="38" t="s">
        <v>300</v>
      </c>
    </row>
    <row r="5902" spans="1:4" x14ac:dyDescent="0.25">
      <c r="A5902" s="38" t="s">
        <v>11946</v>
      </c>
      <c r="B5902" s="39" t="s">
        <v>11947</v>
      </c>
      <c r="C5902" s="40">
        <v>20</v>
      </c>
      <c r="D5902" s="38" t="s">
        <v>300</v>
      </c>
    </row>
    <row r="5903" spans="1:4" x14ac:dyDescent="0.25">
      <c r="A5903" s="38" t="s">
        <v>11948</v>
      </c>
      <c r="B5903" s="39" t="s">
        <v>11949</v>
      </c>
      <c r="C5903" s="40">
        <v>20</v>
      </c>
      <c r="D5903" s="38" t="s">
        <v>300</v>
      </c>
    </row>
    <row r="5904" spans="1:4" x14ac:dyDescent="0.25">
      <c r="A5904" s="38" t="s">
        <v>11950</v>
      </c>
      <c r="B5904" s="39" t="s">
        <v>11951</v>
      </c>
      <c r="C5904" s="40">
        <v>20</v>
      </c>
      <c r="D5904" s="38" t="s">
        <v>300</v>
      </c>
    </row>
    <row r="5905" spans="1:4" x14ac:dyDescent="0.25">
      <c r="A5905" s="38" t="s">
        <v>11952</v>
      </c>
      <c r="B5905" s="39" t="s">
        <v>11953</v>
      </c>
      <c r="C5905" s="40">
        <v>20</v>
      </c>
      <c r="D5905" s="38" t="s">
        <v>300</v>
      </c>
    </row>
    <row r="5906" spans="1:4" x14ac:dyDescent="0.25">
      <c r="A5906" s="38" t="s">
        <v>11954</v>
      </c>
      <c r="B5906" s="39" t="s">
        <v>11955</v>
      </c>
      <c r="C5906" s="40">
        <v>20</v>
      </c>
      <c r="D5906" s="38" t="s">
        <v>300</v>
      </c>
    </row>
    <row r="5907" spans="1:4" x14ac:dyDescent="0.25">
      <c r="A5907" s="38" t="s">
        <v>11956</v>
      </c>
      <c r="B5907" s="39" t="s">
        <v>11957</v>
      </c>
      <c r="C5907" s="40">
        <v>20</v>
      </c>
      <c r="D5907" s="38" t="s">
        <v>300</v>
      </c>
    </row>
    <row r="5908" spans="1:4" x14ac:dyDescent="0.25">
      <c r="A5908" s="38" t="s">
        <v>11958</v>
      </c>
      <c r="B5908" s="39" t="s">
        <v>11959</v>
      </c>
      <c r="C5908" s="40">
        <v>20</v>
      </c>
      <c r="D5908" s="38" t="s">
        <v>300</v>
      </c>
    </row>
    <row r="5909" spans="1:4" x14ac:dyDescent="0.25">
      <c r="A5909" s="38" t="s">
        <v>11960</v>
      </c>
      <c r="B5909" s="39" t="s">
        <v>11961</v>
      </c>
      <c r="C5909" s="40">
        <v>20</v>
      </c>
      <c r="D5909" s="38" t="s">
        <v>300</v>
      </c>
    </row>
    <row r="5910" spans="1:4" x14ac:dyDescent="0.25">
      <c r="A5910" s="38" t="s">
        <v>11962</v>
      </c>
      <c r="B5910" s="39" t="s">
        <v>11963</v>
      </c>
      <c r="C5910" s="40">
        <v>20</v>
      </c>
      <c r="D5910" s="38" t="s">
        <v>300</v>
      </c>
    </row>
    <row r="5911" spans="1:4" x14ac:dyDescent="0.25">
      <c r="A5911" s="38" t="s">
        <v>11964</v>
      </c>
      <c r="B5911" s="39" t="s">
        <v>11965</v>
      </c>
      <c r="C5911" s="40">
        <v>20</v>
      </c>
      <c r="D5911" s="38" t="s">
        <v>300</v>
      </c>
    </row>
    <row r="5912" spans="1:4" x14ac:dyDescent="0.25">
      <c r="A5912" s="38" t="s">
        <v>11966</v>
      </c>
      <c r="B5912" s="39" t="s">
        <v>11967</v>
      </c>
      <c r="C5912" s="40">
        <v>20</v>
      </c>
      <c r="D5912" s="38" t="s">
        <v>300</v>
      </c>
    </row>
    <row r="5913" spans="1:4" x14ac:dyDescent="0.25">
      <c r="A5913" s="38" t="s">
        <v>11968</v>
      </c>
      <c r="B5913" s="39" t="s">
        <v>11969</v>
      </c>
      <c r="C5913" s="40">
        <v>20</v>
      </c>
      <c r="D5913" s="38" t="s">
        <v>300</v>
      </c>
    </row>
    <row r="5914" spans="1:4" x14ac:dyDescent="0.25">
      <c r="A5914" s="38" t="s">
        <v>11970</v>
      </c>
      <c r="B5914" s="39" t="s">
        <v>11971</v>
      </c>
      <c r="C5914" s="40">
        <v>20</v>
      </c>
      <c r="D5914" s="38" t="s">
        <v>300</v>
      </c>
    </row>
    <row r="5915" spans="1:4" x14ac:dyDescent="0.25">
      <c r="A5915" s="38" t="s">
        <v>11972</v>
      </c>
      <c r="B5915" s="39" t="s">
        <v>11973</v>
      </c>
      <c r="C5915" s="40">
        <v>20</v>
      </c>
      <c r="D5915" s="38" t="s">
        <v>300</v>
      </c>
    </row>
    <row r="5916" spans="1:4" x14ac:dyDescent="0.25">
      <c r="A5916" s="38" t="s">
        <v>11974</v>
      </c>
      <c r="B5916" s="39" t="s">
        <v>11975</v>
      </c>
      <c r="C5916" s="40">
        <v>20</v>
      </c>
      <c r="D5916" s="38" t="s">
        <v>300</v>
      </c>
    </row>
    <row r="5917" spans="1:4" x14ac:dyDescent="0.25">
      <c r="A5917" s="38" t="s">
        <v>11976</v>
      </c>
      <c r="B5917" s="39" t="s">
        <v>11977</v>
      </c>
      <c r="C5917" s="40">
        <v>20</v>
      </c>
      <c r="D5917" s="38" t="s">
        <v>300</v>
      </c>
    </row>
    <row r="5918" spans="1:4" x14ac:dyDescent="0.25">
      <c r="A5918" s="38" t="s">
        <v>11978</v>
      </c>
      <c r="B5918" s="39" t="s">
        <v>11979</v>
      </c>
      <c r="C5918" s="40">
        <v>20</v>
      </c>
      <c r="D5918" s="38" t="s">
        <v>300</v>
      </c>
    </row>
    <row r="5919" spans="1:4" x14ac:dyDescent="0.25">
      <c r="A5919" s="38" t="s">
        <v>11980</v>
      </c>
      <c r="B5919" s="39" t="s">
        <v>11981</v>
      </c>
      <c r="C5919" s="40">
        <v>20</v>
      </c>
      <c r="D5919" s="38" t="s">
        <v>300</v>
      </c>
    </row>
    <row r="5920" spans="1:4" x14ac:dyDescent="0.25">
      <c r="A5920" s="38" t="s">
        <v>11982</v>
      </c>
      <c r="B5920" s="39" t="s">
        <v>11983</v>
      </c>
      <c r="C5920" s="40">
        <v>20</v>
      </c>
      <c r="D5920" s="38" t="s">
        <v>300</v>
      </c>
    </row>
    <row r="5921" spans="1:4" x14ac:dyDescent="0.25">
      <c r="A5921" s="38" t="s">
        <v>11984</v>
      </c>
      <c r="B5921" s="39" t="s">
        <v>11985</v>
      </c>
      <c r="C5921" s="40">
        <v>20</v>
      </c>
      <c r="D5921" s="38" t="s">
        <v>300</v>
      </c>
    </row>
    <row r="5922" spans="1:4" x14ac:dyDescent="0.25">
      <c r="A5922" s="38" t="s">
        <v>11986</v>
      </c>
      <c r="B5922" s="39" t="s">
        <v>11987</v>
      </c>
      <c r="C5922" s="40">
        <v>20</v>
      </c>
      <c r="D5922" s="38" t="s">
        <v>300</v>
      </c>
    </row>
    <row r="5923" spans="1:4" x14ac:dyDescent="0.25">
      <c r="A5923" s="38" t="s">
        <v>11988</v>
      </c>
      <c r="B5923" s="39" t="s">
        <v>11989</v>
      </c>
      <c r="C5923" s="40">
        <v>20</v>
      </c>
      <c r="D5923" s="38" t="s">
        <v>300</v>
      </c>
    </row>
    <row r="5924" spans="1:4" x14ac:dyDescent="0.25">
      <c r="A5924" s="38" t="s">
        <v>11990</v>
      </c>
      <c r="B5924" s="39" t="s">
        <v>11991</v>
      </c>
      <c r="C5924" s="40">
        <v>20</v>
      </c>
      <c r="D5924" s="38" t="s">
        <v>300</v>
      </c>
    </row>
    <row r="5925" spans="1:4" x14ac:dyDescent="0.25">
      <c r="A5925" s="38" t="s">
        <v>11992</v>
      </c>
      <c r="B5925" s="39" t="s">
        <v>11993</v>
      </c>
      <c r="C5925" s="40">
        <v>20</v>
      </c>
      <c r="D5925" s="38" t="s">
        <v>300</v>
      </c>
    </row>
    <row r="5926" spans="1:4" x14ac:dyDescent="0.25">
      <c r="A5926" s="38" t="s">
        <v>11994</v>
      </c>
      <c r="B5926" s="39" t="s">
        <v>11995</v>
      </c>
      <c r="C5926" s="40">
        <v>20</v>
      </c>
      <c r="D5926" s="38" t="s">
        <v>300</v>
      </c>
    </row>
    <row r="5927" spans="1:4" x14ac:dyDescent="0.25">
      <c r="A5927" s="38" t="s">
        <v>11996</v>
      </c>
      <c r="B5927" s="39" t="s">
        <v>11997</v>
      </c>
      <c r="C5927" s="40">
        <v>17</v>
      </c>
      <c r="D5927" s="38" t="s">
        <v>595</v>
      </c>
    </row>
    <row r="5928" spans="1:4" x14ac:dyDescent="0.25">
      <c r="A5928" s="38" t="s">
        <v>11998</v>
      </c>
      <c r="B5928" s="39" t="s">
        <v>11999</v>
      </c>
      <c r="C5928" s="40">
        <v>17</v>
      </c>
      <c r="D5928" s="38" t="s">
        <v>595</v>
      </c>
    </row>
    <row r="5929" spans="1:4" x14ac:dyDescent="0.25">
      <c r="A5929" s="38" t="s">
        <v>12000</v>
      </c>
      <c r="B5929" s="39" t="s">
        <v>12001</v>
      </c>
      <c r="C5929" s="40">
        <v>17</v>
      </c>
      <c r="D5929" s="38" t="s">
        <v>595</v>
      </c>
    </row>
    <row r="5930" spans="1:4" x14ac:dyDescent="0.25">
      <c r="A5930" s="38" t="s">
        <v>12002</v>
      </c>
      <c r="B5930" s="39" t="s">
        <v>12003</v>
      </c>
      <c r="C5930" s="40">
        <v>18</v>
      </c>
      <c r="D5930" s="38" t="s">
        <v>297</v>
      </c>
    </row>
    <row r="5931" spans="1:4" x14ac:dyDescent="0.25">
      <c r="A5931" s="38" t="s">
        <v>12004</v>
      </c>
      <c r="B5931" s="39" t="s">
        <v>12005</v>
      </c>
      <c r="C5931" s="40">
        <v>5</v>
      </c>
      <c r="D5931" s="38" t="s">
        <v>466</v>
      </c>
    </row>
    <row r="5932" spans="1:4" x14ac:dyDescent="0.25">
      <c r="A5932" s="38" t="s">
        <v>12006</v>
      </c>
      <c r="B5932" s="39" t="s">
        <v>12007</v>
      </c>
      <c r="C5932" s="40">
        <v>5</v>
      </c>
      <c r="D5932" s="38" t="s">
        <v>466</v>
      </c>
    </row>
    <row r="5933" spans="1:4" x14ac:dyDescent="0.25">
      <c r="A5933" s="38" t="s">
        <v>12008</v>
      </c>
      <c r="B5933" s="39" t="s">
        <v>12009</v>
      </c>
      <c r="C5933" s="40">
        <v>16</v>
      </c>
      <c r="D5933" s="38" t="s">
        <v>576</v>
      </c>
    </row>
    <row r="5934" spans="1:4" x14ac:dyDescent="0.25">
      <c r="A5934" s="38" t="s">
        <v>12010</v>
      </c>
      <c r="B5934" s="39" t="s">
        <v>12011</v>
      </c>
      <c r="C5934" s="40">
        <v>16</v>
      </c>
      <c r="D5934" s="38" t="s">
        <v>576</v>
      </c>
    </row>
    <row r="5935" spans="1:4" x14ac:dyDescent="0.25">
      <c r="A5935" s="38" t="s">
        <v>12012</v>
      </c>
      <c r="B5935" s="39" t="s">
        <v>12013</v>
      </c>
      <c r="C5935" s="40">
        <v>16</v>
      </c>
      <c r="D5935" s="38" t="s">
        <v>576</v>
      </c>
    </row>
    <row r="5936" spans="1:4" x14ac:dyDescent="0.25">
      <c r="A5936" s="38" t="s">
        <v>12014</v>
      </c>
      <c r="B5936" s="39" t="s">
        <v>12015</v>
      </c>
      <c r="C5936" s="40">
        <v>16</v>
      </c>
      <c r="D5936" s="38" t="s">
        <v>576</v>
      </c>
    </row>
    <row r="5937" spans="1:4" x14ac:dyDescent="0.25">
      <c r="A5937" s="38" t="s">
        <v>12016</v>
      </c>
      <c r="B5937" s="39" t="s">
        <v>12017</v>
      </c>
      <c r="C5937" s="40">
        <v>16</v>
      </c>
      <c r="D5937" s="38" t="s">
        <v>576</v>
      </c>
    </row>
    <row r="5938" spans="1:4" x14ac:dyDescent="0.25">
      <c r="A5938" s="38" t="s">
        <v>12018</v>
      </c>
      <c r="B5938" s="39" t="s">
        <v>12019</v>
      </c>
      <c r="C5938" s="40">
        <v>16</v>
      </c>
      <c r="D5938" s="38" t="s">
        <v>576</v>
      </c>
    </row>
    <row r="5939" spans="1:4" x14ac:dyDescent="0.25">
      <c r="A5939" s="38" t="s">
        <v>12020</v>
      </c>
      <c r="B5939" s="39" t="s">
        <v>12021</v>
      </c>
      <c r="C5939" s="40">
        <v>16</v>
      </c>
      <c r="D5939" s="38" t="s">
        <v>576</v>
      </c>
    </row>
    <row r="5940" spans="1:4" x14ac:dyDescent="0.25">
      <c r="A5940" s="38" t="s">
        <v>12022</v>
      </c>
      <c r="B5940" s="39" t="s">
        <v>12023</v>
      </c>
      <c r="C5940" s="40">
        <v>16</v>
      </c>
      <c r="D5940" s="38" t="s">
        <v>576</v>
      </c>
    </row>
    <row r="5941" spans="1:4" x14ac:dyDescent="0.25">
      <c r="A5941" s="38" t="s">
        <v>12024</v>
      </c>
      <c r="B5941" s="39" t="s">
        <v>12025</v>
      </c>
      <c r="C5941" s="40">
        <v>16</v>
      </c>
      <c r="D5941" s="38" t="s">
        <v>576</v>
      </c>
    </row>
    <row r="5942" spans="1:4" x14ac:dyDescent="0.25">
      <c r="A5942" s="38" t="s">
        <v>12026</v>
      </c>
      <c r="B5942" s="39" t="s">
        <v>12027</v>
      </c>
      <c r="C5942" s="40">
        <v>16</v>
      </c>
      <c r="D5942" s="38" t="s">
        <v>576</v>
      </c>
    </row>
    <row r="5943" spans="1:4" x14ac:dyDescent="0.25">
      <c r="A5943" s="38" t="s">
        <v>12028</v>
      </c>
      <c r="B5943" s="39" t="s">
        <v>12029</v>
      </c>
      <c r="C5943" s="40">
        <v>16</v>
      </c>
      <c r="D5943" s="38" t="s">
        <v>576</v>
      </c>
    </row>
    <row r="5944" spans="1:4" x14ac:dyDescent="0.25">
      <c r="A5944" s="38" t="s">
        <v>12030</v>
      </c>
      <c r="B5944" s="39" t="s">
        <v>12031</v>
      </c>
      <c r="C5944" s="40">
        <v>16</v>
      </c>
      <c r="D5944" s="38" t="s">
        <v>576</v>
      </c>
    </row>
    <row r="5945" spans="1:4" x14ac:dyDescent="0.25">
      <c r="A5945" s="38" t="s">
        <v>12032</v>
      </c>
      <c r="B5945" s="39" t="s">
        <v>12033</v>
      </c>
      <c r="C5945" s="40">
        <v>16</v>
      </c>
      <c r="D5945" s="38" t="s">
        <v>576</v>
      </c>
    </row>
    <row r="5946" spans="1:4" x14ac:dyDescent="0.25">
      <c r="A5946" s="38" t="s">
        <v>12034</v>
      </c>
      <c r="B5946" s="39" t="s">
        <v>12035</v>
      </c>
      <c r="C5946" s="40">
        <v>18</v>
      </c>
      <c r="D5946" s="38" t="s">
        <v>297</v>
      </c>
    </row>
    <row r="5947" spans="1:4" x14ac:dyDescent="0.25">
      <c r="A5947" s="38" t="s">
        <v>12036</v>
      </c>
      <c r="B5947" s="39" t="s">
        <v>12037</v>
      </c>
      <c r="C5947" s="40">
        <v>12</v>
      </c>
      <c r="D5947" s="38" t="s">
        <v>385</v>
      </c>
    </row>
    <row r="5948" spans="1:4" x14ac:dyDescent="0.25">
      <c r="A5948" s="38" t="s">
        <v>12038</v>
      </c>
      <c r="B5948" s="39" t="s">
        <v>12039</v>
      </c>
      <c r="C5948" s="40">
        <v>17</v>
      </c>
      <c r="D5948" s="38" t="s">
        <v>595</v>
      </c>
    </row>
    <row r="5949" spans="1:4" x14ac:dyDescent="0.25">
      <c r="A5949" s="38" t="s">
        <v>12040</v>
      </c>
      <c r="B5949" s="39" t="s">
        <v>12041</v>
      </c>
      <c r="C5949" s="40">
        <v>17</v>
      </c>
      <c r="D5949" s="38" t="s">
        <v>595</v>
      </c>
    </row>
    <row r="5950" spans="1:4" x14ac:dyDescent="0.25">
      <c r="A5950" s="38" t="s">
        <v>12042</v>
      </c>
      <c r="B5950" s="39" t="s">
        <v>12043</v>
      </c>
      <c r="C5950" s="40">
        <v>17</v>
      </c>
      <c r="D5950" s="38" t="s">
        <v>595</v>
      </c>
    </row>
    <row r="5951" spans="1:4" x14ac:dyDescent="0.25">
      <c r="A5951" s="38" t="s">
        <v>12044</v>
      </c>
      <c r="B5951" s="39" t="s">
        <v>12045</v>
      </c>
      <c r="C5951" s="40">
        <v>17</v>
      </c>
      <c r="D5951" s="38" t="s">
        <v>595</v>
      </c>
    </row>
    <row r="5952" spans="1:4" x14ac:dyDescent="0.25">
      <c r="A5952" s="38" t="s">
        <v>12046</v>
      </c>
      <c r="B5952" s="39" t="s">
        <v>12047</v>
      </c>
      <c r="C5952" s="40">
        <v>16</v>
      </c>
      <c r="D5952" s="38" t="s">
        <v>576</v>
      </c>
    </row>
    <row r="5953" spans="1:4" x14ac:dyDescent="0.25">
      <c r="A5953" s="38" t="s">
        <v>12048</v>
      </c>
      <c r="B5953" s="39" t="s">
        <v>12049</v>
      </c>
      <c r="C5953" s="40">
        <v>11</v>
      </c>
      <c r="D5953" s="38" t="s">
        <v>369</v>
      </c>
    </row>
    <row r="5954" spans="1:4" x14ac:dyDescent="0.25">
      <c r="A5954" s="38" t="s">
        <v>12050</v>
      </c>
      <c r="B5954" s="39" t="s">
        <v>12051</v>
      </c>
      <c r="C5954" s="40">
        <v>11</v>
      </c>
      <c r="D5954" s="38" t="s">
        <v>369</v>
      </c>
    </row>
    <row r="5955" spans="1:4" x14ac:dyDescent="0.25">
      <c r="A5955" s="38" t="s">
        <v>12052</v>
      </c>
      <c r="B5955" s="39" t="s">
        <v>12053</v>
      </c>
      <c r="C5955" s="40">
        <v>16</v>
      </c>
      <c r="D5955" s="38" t="s">
        <v>576</v>
      </c>
    </row>
    <row r="5956" spans="1:4" x14ac:dyDescent="0.25">
      <c r="A5956" s="38" t="s">
        <v>12054</v>
      </c>
      <c r="B5956" s="39" t="s">
        <v>12055</v>
      </c>
      <c r="C5956" s="40">
        <v>11</v>
      </c>
      <c r="D5956" s="38" t="s">
        <v>369</v>
      </c>
    </row>
    <row r="5957" spans="1:4" x14ac:dyDescent="0.25">
      <c r="A5957" s="38" t="s">
        <v>12056</v>
      </c>
      <c r="B5957" s="39" t="s">
        <v>12057</v>
      </c>
      <c r="C5957" s="40">
        <v>11</v>
      </c>
      <c r="D5957" s="38" t="s">
        <v>369</v>
      </c>
    </row>
    <row r="5958" spans="1:4" x14ac:dyDescent="0.25">
      <c r="A5958" s="38" t="s">
        <v>12058</v>
      </c>
      <c r="B5958" s="39" t="s">
        <v>12059</v>
      </c>
      <c r="C5958" s="40">
        <v>20</v>
      </c>
      <c r="D5958" s="38" t="s">
        <v>300</v>
      </c>
    </row>
    <row r="5959" spans="1:4" x14ac:dyDescent="0.25">
      <c r="A5959" s="38" t="s">
        <v>12060</v>
      </c>
      <c r="B5959" s="39" t="s">
        <v>12061</v>
      </c>
      <c r="C5959" s="40">
        <v>12</v>
      </c>
      <c r="D5959" s="38" t="s">
        <v>385</v>
      </c>
    </row>
    <row r="5960" spans="1:4" x14ac:dyDescent="0.25">
      <c r="A5960" s="38" t="s">
        <v>12062</v>
      </c>
      <c r="B5960" s="39" t="s">
        <v>12063</v>
      </c>
      <c r="C5960" s="40">
        <v>12</v>
      </c>
      <c r="D5960" s="38" t="s">
        <v>385</v>
      </c>
    </row>
    <row r="5961" spans="1:4" x14ac:dyDescent="0.25">
      <c r="A5961" s="38" t="s">
        <v>12064</v>
      </c>
      <c r="B5961" s="39" t="s">
        <v>12065</v>
      </c>
      <c r="C5961" s="40">
        <v>14</v>
      </c>
      <c r="D5961" s="38" t="s">
        <v>303</v>
      </c>
    </row>
    <row r="5962" spans="1:4" x14ac:dyDescent="0.25">
      <c r="A5962" s="38" t="s">
        <v>12066</v>
      </c>
      <c r="B5962" s="39" t="s">
        <v>12067</v>
      </c>
      <c r="C5962" s="40">
        <v>5</v>
      </c>
      <c r="D5962" s="38" t="s">
        <v>466</v>
      </c>
    </row>
    <row r="5963" spans="1:4" x14ac:dyDescent="0.25">
      <c r="A5963" s="38" t="s">
        <v>12068</v>
      </c>
      <c r="B5963" s="39" t="s">
        <v>12069</v>
      </c>
      <c r="C5963" s="40">
        <v>19</v>
      </c>
      <c r="D5963" s="38" t="s">
        <v>469</v>
      </c>
    </row>
    <row r="5964" spans="1:4" x14ac:dyDescent="0.25">
      <c r="A5964" s="38" t="s">
        <v>12070</v>
      </c>
      <c r="B5964" s="39" t="s">
        <v>12071</v>
      </c>
      <c r="C5964" s="40">
        <v>19</v>
      </c>
      <c r="D5964" s="38" t="s">
        <v>469</v>
      </c>
    </row>
    <row r="5965" spans="1:4" x14ac:dyDescent="0.25">
      <c r="A5965" s="38" t="s">
        <v>12072</v>
      </c>
      <c r="B5965" s="39" t="s">
        <v>12073</v>
      </c>
      <c r="C5965" s="40">
        <v>19</v>
      </c>
      <c r="D5965" s="38" t="s">
        <v>469</v>
      </c>
    </row>
    <row r="5966" spans="1:4" x14ac:dyDescent="0.25">
      <c r="A5966" s="38" t="s">
        <v>12074</v>
      </c>
      <c r="B5966" s="39" t="s">
        <v>12075</v>
      </c>
      <c r="C5966" s="40">
        <v>19</v>
      </c>
      <c r="D5966" s="38" t="s">
        <v>469</v>
      </c>
    </row>
    <row r="5967" spans="1:4" x14ac:dyDescent="0.25">
      <c r="A5967" s="38" t="s">
        <v>12076</v>
      </c>
      <c r="B5967" s="39" t="s">
        <v>12077</v>
      </c>
      <c r="C5967" s="40">
        <v>19</v>
      </c>
      <c r="D5967" s="38" t="s">
        <v>469</v>
      </c>
    </row>
    <row r="5968" spans="1:4" x14ac:dyDescent="0.25">
      <c r="A5968" s="38" t="s">
        <v>12078</v>
      </c>
      <c r="B5968" s="39" t="s">
        <v>12079</v>
      </c>
      <c r="C5968" s="40">
        <v>19</v>
      </c>
      <c r="D5968" s="38" t="s">
        <v>469</v>
      </c>
    </row>
    <row r="5969" spans="1:4" x14ac:dyDescent="0.25">
      <c r="A5969" s="38" t="s">
        <v>12080</v>
      </c>
      <c r="B5969" s="39" t="s">
        <v>12081</v>
      </c>
      <c r="C5969" s="40">
        <v>19</v>
      </c>
      <c r="D5969" s="38" t="s">
        <v>469</v>
      </c>
    </row>
    <row r="5970" spans="1:4" x14ac:dyDescent="0.25">
      <c r="A5970" s="38" t="s">
        <v>12082</v>
      </c>
      <c r="B5970" s="39" t="s">
        <v>12083</v>
      </c>
      <c r="C5970" s="40">
        <v>19</v>
      </c>
      <c r="D5970" s="38" t="s">
        <v>469</v>
      </c>
    </row>
    <row r="5971" spans="1:4" x14ac:dyDescent="0.25">
      <c r="A5971" s="38" t="s">
        <v>12084</v>
      </c>
      <c r="B5971" s="39" t="s">
        <v>12085</v>
      </c>
      <c r="C5971" s="40">
        <v>19</v>
      </c>
      <c r="D5971" s="38" t="s">
        <v>469</v>
      </c>
    </row>
    <row r="5972" spans="1:4" x14ac:dyDescent="0.25">
      <c r="A5972" s="38" t="s">
        <v>12086</v>
      </c>
      <c r="B5972" s="39" t="s">
        <v>12087</v>
      </c>
      <c r="C5972" s="40">
        <v>19</v>
      </c>
      <c r="D5972" s="38" t="s">
        <v>469</v>
      </c>
    </row>
    <row r="5973" spans="1:4" x14ac:dyDescent="0.25">
      <c r="A5973" s="38" t="s">
        <v>12088</v>
      </c>
      <c r="B5973" s="39" t="s">
        <v>12089</v>
      </c>
      <c r="C5973" s="40">
        <v>19</v>
      </c>
      <c r="D5973" s="38" t="s">
        <v>469</v>
      </c>
    </row>
    <row r="5974" spans="1:4" x14ac:dyDescent="0.25">
      <c r="A5974" s="38" t="s">
        <v>12090</v>
      </c>
      <c r="B5974" s="39" t="s">
        <v>12091</v>
      </c>
      <c r="C5974" s="40">
        <v>16</v>
      </c>
      <c r="D5974" s="38" t="s">
        <v>576</v>
      </c>
    </row>
    <row r="5975" spans="1:4" x14ac:dyDescent="0.25">
      <c r="A5975" s="38" t="s">
        <v>12092</v>
      </c>
      <c r="B5975" s="39" t="s">
        <v>12093</v>
      </c>
      <c r="C5975" s="40">
        <v>16</v>
      </c>
      <c r="D5975" s="38" t="s">
        <v>576</v>
      </c>
    </row>
    <row r="5976" spans="1:4" x14ac:dyDescent="0.25">
      <c r="A5976" s="38" t="s">
        <v>12094</v>
      </c>
      <c r="B5976" s="39" t="s">
        <v>12095</v>
      </c>
      <c r="C5976" s="40">
        <v>14</v>
      </c>
      <c r="D5976" s="38" t="s">
        <v>303</v>
      </c>
    </row>
    <row r="5977" spans="1:4" x14ac:dyDescent="0.25">
      <c r="A5977" s="38" t="s">
        <v>12096</v>
      </c>
      <c r="B5977" s="39" t="s">
        <v>12097</v>
      </c>
      <c r="C5977" s="40">
        <v>18</v>
      </c>
      <c r="D5977" s="38" t="s">
        <v>297</v>
      </c>
    </row>
    <row r="5978" spans="1:4" x14ac:dyDescent="0.25">
      <c r="A5978" s="38" t="s">
        <v>12098</v>
      </c>
      <c r="B5978" s="39" t="s">
        <v>12099</v>
      </c>
      <c r="C5978" s="40">
        <v>17</v>
      </c>
      <c r="D5978" s="38" t="s">
        <v>595</v>
      </c>
    </row>
    <row r="5979" spans="1:4" x14ac:dyDescent="0.25">
      <c r="A5979" s="38" t="s">
        <v>12100</v>
      </c>
      <c r="B5979" s="39" t="s">
        <v>12101</v>
      </c>
      <c r="C5979" s="40">
        <v>14</v>
      </c>
      <c r="D5979" s="38" t="s">
        <v>303</v>
      </c>
    </row>
    <row r="5980" spans="1:4" x14ac:dyDescent="0.25">
      <c r="A5980" s="38" t="s">
        <v>12102</v>
      </c>
      <c r="B5980" s="39" t="s">
        <v>12103</v>
      </c>
      <c r="C5980" s="40">
        <v>18</v>
      </c>
      <c r="D5980" s="38" t="s">
        <v>297</v>
      </c>
    </row>
    <row r="5981" spans="1:4" x14ac:dyDescent="0.25">
      <c r="A5981" s="38" t="s">
        <v>12104</v>
      </c>
      <c r="B5981" s="39" t="s">
        <v>12105</v>
      </c>
      <c r="C5981" s="40">
        <v>17</v>
      </c>
      <c r="D5981" s="38" t="s">
        <v>595</v>
      </c>
    </row>
    <row r="5982" spans="1:4" x14ac:dyDescent="0.25">
      <c r="A5982" s="38" t="s">
        <v>12106</v>
      </c>
      <c r="B5982" s="39" t="s">
        <v>12107</v>
      </c>
      <c r="C5982" s="40">
        <v>17</v>
      </c>
      <c r="D5982" s="38" t="s">
        <v>595</v>
      </c>
    </row>
    <row r="5983" spans="1:4" x14ac:dyDescent="0.25">
      <c r="A5983" s="38" t="s">
        <v>12108</v>
      </c>
      <c r="B5983" s="39" t="s">
        <v>12109</v>
      </c>
      <c r="C5983" s="40">
        <v>15</v>
      </c>
      <c r="D5983" s="38" t="s">
        <v>306</v>
      </c>
    </row>
    <row r="5984" spans="1:4" x14ac:dyDescent="0.25">
      <c r="A5984" s="38" t="s">
        <v>12110</v>
      </c>
      <c r="B5984" s="39" t="s">
        <v>12111</v>
      </c>
      <c r="C5984" s="40">
        <v>13</v>
      </c>
      <c r="D5984" s="38" t="s">
        <v>402</v>
      </c>
    </row>
    <row r="5985" spans="1:4" x14ac:dyDescent="0.25">
      <c r="A5985" s="38" t="s">
        <v>12112</v>
      </c>
      <c r="B5985" s="39" t="s">
        <v>12113</v>
      </c>
      <c r="C5985" s="40">
        <v>13</v>
      </c>
      <c r="D5985" s="38" t="s">
        <v>402</v>
      </c>
    </row>
    <row r="5986" spans="1:4" x14ac:dyDescent="0.25">
      <c r="A5986" s="38" t="s">
        <v>12114</v>
      </c>
      <c r="B5986" s="39" t="s">
        <v>12115</v>
      </c>
      <c r="C5986" s="40">
        <v>9</v>
      </c>
      <c r="D5986" s="38" t="s">
        <v>567</v>
      </c>
    </row>
    <row r="5987" spans="1:4" x14ac:dyDescent="0.25">
      <c r="A5987" s="38" t="s">
        <v>12116</v>
      </c>
      <c r="B5987" s="39" t="s">
        <v>12117</v>
      </c>
      <c r="C5987" s="40">
        <v>9</v>
      </c>
      <c r="D5987" s="38" t="s">
        <v>567</v>
      </c>
    </row>
    <row r="5988" spans="1:4" x14ac:dyDescent="0.25">
      <c r="A5988" s="38" t="s">
        <v>12118</v>
      </c>
      <c r="B5988" s="39" t="s">
        <v>12119</v>
      </c>
      <c r="C5988" s="40">
        <v>9</v>
      </c>
      <c r="D5988" s="38" t="s">
        <v>567</v>
      </c>
    </row>
    <row r="5989" spans="1:4" x14ac:dyDescent="0.25">
      <c r="A5989" s="38" t="s">
        <v>12120</v>
      </c>
      <c r="B5989" s="39" t="s">
        <v>12121</v>
      </c>
      <c r="C5989" s="40">
        <v>9</v>
      </c>
      <c r="D5989" s="38" t="s">
        <v>567</v>
      </c>
    </row>
    <row r="5990" spans="1:4" x14ac:dyDescent="0.25">
      <c r="A5990" s="38" t="s">
        <v>12122</v>
      </c>
      <c r="B5990" s="39" t="s">
        <v>12123</v>
      </c>
      <c r="C5990" s="40">
        <v>9</v>
      </c>
      <c r="D5990" s="38" t="s">
        <v>567</v>
      </c>
    </row>
    <row r="5991" spans="1:4" x14ac:dyDescent="0.25">
      <c r="A5991" s="38" t="s">
        <v>12124</v>
      </c>
      <c r="B5991" s="39" t="s">
        <v>12125</v>
      </c>
      <c r="C5991" s="40">
        <v>9</v>
      </c>
      <c r="D5991" s="38" t="s">
        <v>567</v>
      </c>
    </row>
    <row r="5992" spans="1:4" x14ac:dyDescent="0.25">
      <c r="A5992" s="38" t="s">
        <v>12126</v>
      </c>
      <c r="B5992" s="39" t="s">
        <v>12127</v>
      </c>
      <c r="C5992" s="40">
        <v>9</v>
      </c>
      <c r="D5992" s="38" t="s">
        <v>567</v>
      </c>
    </row>
    <row r="5993" spans="1:4" x14ac:dyDescent="0.25">
      <c r="A5993" s="38" t="s">
        <v>12128</v>
      </c>
      <c r="B5993" s="39" t="s">
        <v>12129</v>
      </c>
      <c r="C5993" s="40">
        <v>9</v>
      </c>
      <c r="D5993" s="38" t="s">
        <v>567</v>
      </c>
    </row>
    <row r="5994" spans="1:4" x14ac:dyDescent="0.25">
      <c r="A5994" s="38" t="s">
        <v>12130</v>
      </c>
      <c r="B5994" s="39" t="s">
        <v>12131</v>
      </c>
      <c r="C5994" s="40">
        <v>9</v>
      </c>
      <c r="D5994" s="38" t="s">
        <v>567</v>
      </c>
    </row>
    <row r="5995" spans="1:4" x14ac:dyDescent="0.25">
      <c r="A5995" s="38" t="s">
        <v>12132</v>
      </c>
      <c r="B5995" s="39" t="s">
        <v>12133</v>
      </c>
      <c r="C5995" s="40">
        <v>9</v>
      </c>
      <c r="D5995" s="38" t="s">
        <v>567</v>
      </c>
    </row>
    <row r="5996" spans="1:4" x14ac:dyDescent="0.25">
      <c r="A5996" s="38" t="s">
        <v>12134</v>
      </c>
      <c r="B5996" s="39" t="s">
        <v>12135</v>
      </c>
      <c r="C5996" s="40">
        <v>9</v>
      </c>
      <c r="D5996" s="38" t="s">
        <v>567</v>
      </c>
    </row>
    <row r="5997" spans="1:4" x14ac:dyDescent="0.25">
      <c r="A5997" s="38" t="s">
        <v>12136</v>
      </c>
      <c r="B5997" s="39" t="s">
        <v>12137</v>
      </c>
      <c r="C5997" s="40">
        <v>3</v>
      </c>
      <c r="D5997" s="38" t="s">
        <v>413</v>
      </c>
    </row>
    <row r="5998" spans="1:4" x14ac:dyDescent="0.25">
      <c r="A5998" s="38" t="s">
        <v>12138</v>
      </c>
      <c r="B5998" s="39" t="s">
        <v>12139</v>
      </c>
      <c r="C5998" s="40">
        <v>11</v>
      </c>
      <c r="D5998" s="38" t="s">
        <v>369</v>
      </c>
    </row>
    <row r="5999" spans="1:4" x14ac:dyDescent="0.25">
      <c r="A5999" s="38" t="s">
        <v>12140</v>
      </c>
      <c r="B5999" s="39" t="s">
        <v>12141</v>
      </c>
      <c r="C5999" s="40">
        <v>13</v>
      </c>
      <c r="D5999" s="38" t="s">
        <v>402</v>
      </c>
    </row>
    <row r="6000" spans="1:4" x14ac:dyDescent="0.25">
      <c r="A6000" s="38" t="s">
        <v>12142</v>
      </c>
      <c r="B6000" s="39" t="s">
        <v>12143</v>
      </c>
      <c r="C6000" s="40">
        <v>9</v>
      </c>
      <c r="D6000" s="38" t="s">
        <v>567</v>
      </c>
    </row>
    <row r="6001" spans="1:4" x14ac:dyDescent="0.25">
      <c r="A6001" s="38" t="s">
        <v>12144</v>
      </c>
      <c r="B6001" s="39" t="s">
        <v>12145</v>
      </c>
      <c r="C6001" s="40">
        <v>9</v>
      </c>
      <c r="D6001" s="38" t="s">
        <v>567</v>
      </c>
    </row>
    <row r="6002" spans="1:4" x14ac:dyDescent="0.25">
      <c r="A6002" s="38" t="s">
        <v>12146</v>
      </c>
      <c r="B6002" s="39" t="s">
        <v>12147</v>
      </c>
      <c r="C6002" s="40">
        <v>9</v>
      </c>
      <c r="D6002" s="38" t="s">
        <v>567</v>
      </c>
    </row>
    <row r="6003" spans="1:4" x14ac:dyDescent="0.25">
      <c r="A6003" s="38" t="s">
        <v>12148</v>
      </c>
      <c r="B6003" s="39" t="s">
        <v>12149</v>
      </c>
      <c r="C6003" s="40">
        <v>9</v>
      </c>
      <c r="D6003" s="38" t="s">
        <v>567</v>
      </c>
    </row>
    <row r="6004" spans="1:4" x14ac:dyDescent="0.25">
      <c r="A6004" s="38" t="s">
        <v>12150</v>
      </c>
      <c r="B6004" s="39" t="s">
        <v>12151</v>
      </c>
      <c r="C6004" s="40">
        <v>9</v>
      </c>
      <c r="D6004" s="38" t="s">
        <v>567</v>
      </c>
    </row>
    <row r="6005" spans="1:4" x14ac:dyDescent="0.25">
      <c r="A6005" s="38" t="s">
        <v>12152</v>
      </c>
      <c r="B6005" s="39" t="s">
        <v>12153</v>
      </c>
      <c r="C6005" s="40">
        <v>9</v>
      </c>
      <c r="D6005" s="38" t="s">
        <v>567</v>
      </c>
    </row>
    <row r="6006" spans="1:4" x14ac:dyDescent="0.25">
      <c r="A6006" s="38" t="s">
        <v>12154</v>
      </c>
      <c r="B6006" s="39" t="s">
        <v>12155</v>
      </c>
      <c r="C6006" s="40">
        <v>9</v>
      </c>
      <c r="D6006" s="38" t="s">
        <v>567</v>
      </c>
    </row>
    <row r="6007" spans="1:4" x14ac:dyDescent="0.25">
      <c r="A6007" s="38" t="s">
        <v>12156</v>
      </c>
      <c r="B6007" s="39" t="s">
        <v>12157</v>
      </c>
      <c r="C6007" s="40">
        <v>9</v>
      </c>
      <c r="D6007" s="38" t="s">
        <v>567</v>
      </c>
    </row>
    <row r="6008" spans="1:4" x14ac:dyDescent="0.25">
      <c r="A6008" s="38" t="s">
        <v>12158</v>
      </c>
      <c r="B6008" s="39" t="s">
        <v>12159</v>
      </c>
      <c r="C6008" s="40">
        <v>1</v>
      </c>
      <c r="D6008" s="38" t="s">
        <v>372</v>
      </c>
    </row>
    <row r="6009" spans="1:4" x14ac:dyDescent="0.25">
      <c r="A6009" s="38" t="s">
        <v>12160</v>
      </c>
      <c r="B6009" s="39" t="s">
        <v>12161</v>
      </c>
      <c r="C6009" s="40">
        <v>1</v>
      </c>
      <c r="D6009" s="38" t="s">
        <v>372</v>
      </c>
    </row>
    <row r="6010" spans="1:4" x14ac:dyDescent="0.25">
      <c r="A6010" s="38" t="s">
        <v>12162</v>
      </c>
      <c r="B6010" s="39" t="s">
        <v>12163</v>
      </c>
      <c r="C6010" s="40">
        <v>10</v>
      </c>
      <c r="D6010" s="38" t="s">
        <v>420</v>
      </c>
    </row>
    <row r="6011" spans="1:4" x14ac:dyDescent="0.25">
      <c r="A6011" s="38" t="s">
        <v>12164</v>
      </c>
      <c r="B6011" s="39" t="s">
        <v>12165</v>
      </c>
      <c r="C6011" s="40">
        <v>10</v>
      </c>
      <c r="D6011" s="38" t="s">
        <v>420</v>
      </c>
    </row>
    <row r="6012" spans="1:4" x14ac:dyDescent="0.25">
      <c r="A6012" s="38" t="s">
        <v>12166</v>
      </c>
      <c r="B6012" s="39" t="s">
        <v>12167</v>
      </c>
      <c r="C6012" s="40">
        <v>1</v>
      </c>
      <c r="D6012" s="38" t="s">
        <v>372</v>
      </c>
    </row>
    <row r="6013" spans="1:4" x14ac:dyDescent="0.25">
      <c r="A6013" s="38" t="s">
        <v>12168</v>
      </c>
      <c r="B6013" s="39" t="s">
        <v>12169</v>
      </c>
      <c r="C6013" s="40">
        <v>1</v>
      </c>
      <c r="D6013" s="38" t="s">
        <v>372</v>
      </c>
    </row>
    <row r="6014" spans="1:4" x14ac:dyDescent="0.25">
      <c r="A6014" s="38" t="s">
        <v>12170</v>
      </c>
      <c r="B6014" s="39" t="s">
        <v>12171</v>
      </c>
      <c r="C6014" s="40">
        <v>14</v>
      </c>
      <c r="D6014" s="38" t="s">
        <v>303</v>
      </c>
    </row>
    <row r="6015" spans="1:4" x14ac:dyDescent="0.25">
      <c r="A6015" s="38" t="s">
        <v>12172</v>
      </c>
      <c r="B6015" s="39" t="s">
        <v>12173</v>
      </c>
      <c r="C6015" s="40">
        <v>1</v>
      </c>
      <c r="D6015" s="38" t="s">
        <v>372</v>
      </c>
    </row>
    <row r="6016" spans="1:4" x14ac:dyDescent="0.25">
      <c r="A6016" s="38" t="s">
        <v>12174</v>
      </c>
      <c r="B6016" s="39" t="s">
        <v>12175</v>
      </c>
      <c r="C6016" s="40">
        <v>16</v>
      </c>
      <c r="D6016" s="38" t="s">
        <v>576</v>
      </c>
    </row>
    <row r="6017" spans="1:4" x14ac:dyDescent="0.25">
      <c r="A6017" s="38" t="s">
        <v>12176</v>
      </c>
      <c r="B6017" s="39" t="s">
        <v>12177</v>
      </c>
      <c r="C6017" s="40">
        <v>19</v>
      </c>
      <c r="D6017" s="38" t="s">
        <v>469</v>
      </c>
    </row>
    <row r="6018" spans="1:4" x14ac:dyDescent="0.25">
      <c r="A6018" s="38" t="s">
        <v>12178</v>
      </c>
      <c r="B6018" s="39" t="s">
        <v>12179</v>
      </c>
      <c r="C6018" s="40">
        <v>19</v>
      </c>
      <c r="D6018" s="38" t="s">
        <v>469</v>
      </c>
    </row>
    <row r="6019" spans="1:4" x14ac:dyDescent="0.25">
      <c r="A6019" s="38" t="s">
        <v>12180</v>
      </c>
      <c r="B6019" s="39" t="s">
        <v>12181</v>
      </c>
      <c r="C6019" s="40">
        <v>16</v>
      </c>
      <c r="D6019" s="38" t="s">
        <v>576</v>
      </c>
    </row>
    <row r="6020" spans="1:4" x14ac:dyDescent="0.25">
      <c r="A6020" s="38" t="s">
        <v>12182</v>
      </c>
      <c r="B6020" s="39" t="s">
        <v>12183</v>
      </c>
      <c r="C6020" s="40">
        <v>1</v>
      </c>
      <c r="D6020" s="38" t="s">
        <v>372</v>
      </c>
    </row>
    <row r="6021" spans="1:4" x14ac:dyDescent="0.25">
      <c r="A6021" s="38" t="s">
        <v>12184</v>
      </c>
      <c r="B6021" s="39" t="s">
        <v>12185</v>
      </c>
      <c r="C6021" s="40">
        <v>13</v>
      </c>
      <c r="D6021" s="38" t="s">
        <v>402</v>
      </c>
    </row>
    <row r="6022" spans="1:4" x14ac:dyDescent="0.25">
      <c r="A6022" s="38" t="s">
        <v>12186</v>
      </c>
      <c r="B6022" s="39" t="s">
        <v>12187</v>
      </c>
      <c r="C6022" s="40">
        <v>1</v>
      </c>
      <c r="D6022" s="38" t="s">
        <v>372</v>
      </c>
    </row>
    <row r="6023" spans="1:4" x14ac:dyDescent="0.25">
      <c r="A6023" s="38" t="s">
        <v>12188</v>
      </c>
      <c r="B6023" s="39" t="s">
        <v>12189</v>
      </c>
      <c r="C6023" s="40">
        <v>1</v>
      </c>
      <c r="D6023" s="38" t="s">
        <v>372</v>
      </c>
    </row>
    <row r="6024" spans="1:4" x14ac:dyDescent="0.25">
      <c r="A6024" s="38" t="s">
        <v>12190</v>
      </c>
      <c r="B6024" s="39" t="s">
        <v>12191</v>
      </c>
      <c r="C6024" s="40">
        <v>15</v>
      </c>
      <c r="D6024" s="38" t="s">
        <v>306</v>
      </c>
    </row>
    <row r="6025" spans="1:4" x14ac:dyDescent="0.25">
      <c r="A6025" s="38" t="s">
        <v>12192</v>
      </c>
      <c r="B6025" s="39" t="s">
        <v>12193</v>
      </c>
      <c r="C6025" s="40">
        <v>1</v>
      </c>
      <c r="D6025" s="38" t="s">
        <v>372</v>
      </c>
    </row>
    <row r="6026" spans="1:4" x14ac:dyDescent="0.25">
      <c r="A6026" s="38" t="s">
        <v>12194</v>
      </c>
      <c r="B6026" s="39" t="s">
        <v>12195</v>
      </c>
      <c r="C6026" s="40">
        <v>15</v>
      </c>
      <c r="D6026" s="38" t="s">
        <v>306</v>
      </c>
    </row>
    <row r="6027" spans="1:4" x14ac:dyDescent="0.25">
      <c r="A6027" s="38" t="s">
        <v>12196</v>
      </c>
      <c r="B6027" s="39" t="s">
        <v>12197</v>
      </c>
      <c r="C6027" s="40">
        <v>1</v>
      </c>
      <c r="D6027" s="38" t="s">
        <v>372</v>
      </c>
    </row>
    <row r="6028" spans="1:4" x14ac:dyDescent="0.25">
      <c r="A6028" s="38" t="s">
        <v>12198</v>
      </c>
      <c r="B6028" s="39" t="s">
        <v>12199</v>
      </c>
      <c r="C6028" s="40">
        <v>15</v>
      </c>
      <c r="D6028" s="38" t="s">
        <v>306</v>
      </c>
    </row>
    <row r="6029" spans="1:4" x14ac:dyDescent="0.25">
      <c r="A6029" s="38" t="s">
        <v>12200</v>
      </c>
      <c r="B6029" s="39" t="s">
        <v>12201</v>
      </c>
      <c r="C6029" s="40">
        <v>15</v>
      </c>
      <c r="D6029" s="38" t="s">
        <v>306</v>
      </c>
    </row>
    <row r="6030" spans="1:4" x14ac:dyDescent="0.25">
      <c r="A6030" s="38" t="s">
        <v>12202</v>
      </c>
      <c r="B6030" s="39" t="s">
        <v>12203</v>
      </c>
      <c r="C6030" s="40">
        <v>15</v>
      </c>
      <c r="D6030" s="38" t="s">
        <v>306</v>
      </c>
    </row>
    <row r="6031" spans="1:4" x14ac:dyDescent="0.25">
      <c r="A6031" s="38" t="s">
        <v>12204</v>
      </c>
      <c r="B6031" s="39" t="s">
        <v>12205</v>
      </c>
      <c r="C6031" s="40">
        <v>19</v>
      </c>
      <c r="D6031" s="38" t="s">
        <v>469</v>
      </c>
    </row>
    <row r="6032" spans="1:4" x14ac:dyDescent="0.25">
      <c r="A6032" s="38" t="s">
        <v>12206</v>
      </c>
      <c r="B6032" s="39" t="s">
        <v>12207</v>
      </c>
      <c r="C6032" s="40">
        <v>15</v>
      </c>
      <c r="D6032" s="38" t="s">
        <v>306</v>
      </c>
    </row>
    <row r="6033" spans="1:4" x14ac:dyDescent="0.25">
      <c r="A6033" s="38" t="s">
        <v>12208</v>
      </c>
      <c r="B6033" s="39" t="s">
        <v>12209</v>
      </c>
      <c r="C6033" s="40">
        <v>1</v>
      </c>
      <c r="D6033" s="38" t="s">
        <v>372</v>
      </c>
    </row>
    <row r="6034" spans="1:4" x14ac:dyDescent="0.25">
      <c r="A6034" s="38" t="s">
        <v>12210</v>
      </c>
      <c r="B6034" s="39" t="s">
        <v>12211</v>
      </c>
      <c r="C6034" s="40">
        <v>1</v>
      </c>
      <c r="D6034" s="38" t="s">
        <v>372</v>
      </c>
    </row>
    <row r="6035" spans="1:4" x14ac:dyDescent="0.25">
      <c r="A6035" s="38" t="s">
        <v>12212</v>
      </c>
      <c r="B6035" s="39" t="s">
        <v>12213</v>
      </c>
      <c r="C6035" s="40">
        <v>1</v>
      </c>
      <c r="D6035" s="38" t="s">
        <v>372</v>
      </c>
    </row>
    <row r="6036" spans="1:4" x14ac:dyDescent="0.25">
      <c r="A6036" s="38" t="s">
        <v>12214</v>
      </c>
      <c r="B6036" s="39" t="s">
        <v>12215</v>
      </c>
      <c r="C6036" s="40">
        <v>14</v>
      </c>
      <c r="D6036" s="38" t="s">
        <v>303</v>
      </c>
    </row>
    <row r="6037" spans="1:4" x14ac:dyDescent="0.25">
      <c r="A6037" s="38" t="s">
        <v>12216</v>
      </c>
      <c r="B6037" s="39" t="s">
        <v>12217</v>
      </c>
      <c r="C6037" s="40">
        <v>1</v>
      </c>
      <c r="D6037" s="38" t="s">
        <v>372</v>
      </c>
    </row>
    <row r="6038" spans="1:4" x14ac:dyDescent="0.25">
      <c r="A6038" s="38" t="s">
        <v>12218</v>
      </c>
      <c r="B6038" s="39" t="s">
        <v>12219</v>
      </c>
      <c r="C6038" s="40">
        <v>1</v>
      </c>
      <c r="D6038" s="38" t="s">
        <v>372</v>
      </c>
    </row>
    <row r="6039" spans="1:4" x14ac:dyDescent="0.25">
      <c r="A6039" s="38" t="s">
        <v>12220</v>
      </c>
      <c r="B6039" s="39" t="s">
        <v>12221</v>
      </c>
      <c r="C6039" s="40">
        <v>1</v>
      </c>
      <c r="D6039" s="38" t="s">
        <v>372</v>
      </c>
    </row>
    <row r="6040" spans="1:4" x14ac:dyDescent="0.25">
      <c r="A6040" s="38" t="s">
        <v>12222</v>
      </c>
      <c r="B6040" s="39" t="s">
        <v>12223</v>
      </c>
      <c r="C6040" s="40">
        <v>1</v>
      </c>
      <c r="D6040" s="38" t="s">
        <v>372</v>
      </c>
    </row>
    <row r="6041" spans="1:4" x14ac:dyDescent="0.25">
      <c r="A6041" s="38" t="s">
        <v>12224</v>
      </c>
      <c r="B6041" s="39" t="s">
        <v>12225</v>
      </c>
      <c r="C6041" s="40">
        <v>1</v>
      </c>
      <c r="D6041" s="38" t="s">
        <v>372</v>
      </c>
    </row>
    <row r="6042" spans="1:4" x14ac:dyDescent="0.25">
      <c r="A6042" s="38" t="s">
        <v>12226</v>
      </c>
      <c r="B6042" s="39" t="s">
        <v>12227</v>
      </c>
      <c r="C6042" s="40">
        <v>1</v>
      </c>
      <c r="D6042" s="38" t="s">
        <v>372</v>
      </c>
    </row>
    <row r="6043" spans="1:4" x14ac:dyDescent="0.25">
      <c r="A6043" s="38" t="s">
        <v>12228</v>
      </c>
      <c r="B6043" s="39" t="s">
        <v>12229</v>
      </c>
      <c r="C6043" s="40">
        <v>1</v>
      </c>
      <c r="D6043" s="38" t="s">
        <v>372</v>
      </c>
    </row>
    <row r="6044" spans="1:4" x14ac:dyDescent="0.25">
      <c r="A6044" s="38" t="s">
        <v>12230</v>
      </c>
      <c r="B6044" s="39" t="s">
        <v>12231</v>
      </c>
      <c r="C6044" s="40">
        <v>1</v>
      </c>
      <c r="D6044" s="38" t="s">
        <v>372</v>
      </c>
    </row>
    <row r="6045" spans="1:4" x14ac:dyDescent="0.25">
      <c r="A6045" s="38" t="s">
        <v>12232</v>
      </c>
      <c r="B6045" s="39" t="s">
        <v>12233</v>
      </c>
      <c r="C6045" s="40">
        <v>1</v>
      </c>
      <c r="D6045" s="38" t="s">
        <v>372</v>
      </c>
    </row>
    <row r="6046" spans="1:4" x14ac:dyDescent="0.25">
      <c r="A6046" s="38" t="s">
        <v>12234</v>
      </c>
      <c r="B6046" s="39" t="s">
        <v>12235</v>
      </c>
      <c r="C6046" s="40">
        <v>1</v>
      </c>
      <c r="D6046" s="38" t="s">
        <v>372</v>
      </c>
    </row>
    <row r="6047" spans="1:4" x14ac:dyDescent="0.25">
      <c r="A6047" s="38" t="s">
        <v>12236</v>
      </c>
      <c r="B6047" s="39" t="s">
        <v>12237</v>
      </c>
      <c r="C6047" s="40">
        <v>1</v>
      </c>
      <c r="D6047" s="38" t="s">
        <v>372</v>
      </c>
    </row>
    <row r="6048" spans="1:4" x14ac:dyDescent="0.25">
      <c r="A6048" s="38" t="s">
        <v>12238</v>
      </c>
      <c r="B6048" s="39" t="s">
        <v>12239</v>
      </c>
      <c r="C6048" s="40">
        <v>1</v>
      </c>
      <c r="D6048" s="38" t="s">
        <v>372</v>
      </c>
    </row>
    <row r="6049" spans="1:4" x14ac:dyDescent="0.25">
      <c r="A6049" s="38" t="s">
        <v>12240</v>
      </c>
      <c r="B6049" s="39" t="s">
        <v>12241</v>
      </c>
      <c r="C6049" s="40">
        <v>1</v>
      </c>
      <c r="D6049" s="38" t="s">
        <v>372</v>
      </c>
    </row>
    <row r="6050" spans="1:4" x14ac:dyDescent="0.25">
      <c r="A6050" s="38" t="s">
        <v>12242</v>
      </c>
      <c r="B6050" s="39" t="s">
        <v>12243</v>
      </c>
      <c r="C6050" s="40">
        <v>1</v>
      </c>
      <c r="D6050" s="38" t="s">
        <v>372</v>
      </c>
    </row>
    <row r="6051" spans="1:4" x14ac:dyDescent="0.25">
      <c r="A6051" s="38" t="s">
        <v>12244</v>
      </c>
      <c r="B6051" s="39" t="s">
        <v>12245</v>
      </c>
      <c r="C6051" s="40">
        <v>1</v>
      </c>
      <c r="D6051" s="38" t="s">
        <v>372</v>
      </c>
    </row>
    <row r="6052" spans="1:4" x14ac:dyDescent="0.25">
      <c r="A6052" s="38" t="s">
        <v>12246</v>
      </c>
      <c r="B6052" s="39" t="s">
        <v>12247</v>
      </c>
      <c r="C6052" s="40">
        <v>1</v>
      </c>
      <c r="D6052" s="38" t="s">
        <v>372</v>
      </c>
    </row>
    <row r="6053" spans="1:4" x14ac:dyDescent="0.25">
      <c r="A6053" s="38" t="s">
        <v>12248</v>
      </c>
      <c r="B6053" s="39" t="s">
        <v>12249</v>
      </c>
      <c r="C6053" s="40">
        <v>1</v>
      </c>
      <c r="D6053" s="38" t="s">
        <v>372</v>
      </c>
    </row>
    <row r="6054" spans="1:4" x14ac:dyDescent="0.25">
      <c r="A6054" s="38" t="s">
        <v>12250</v>
      </c>
      <c r="B6054" s="39" t="s">
        <v>12251</v>
      </c>
      <c r="C6054" s="40">
        <v>1</v>
      </c>
      <c r="D6054" s="38" t="s">
        <v>372</v>
      </c>
    </row>
    <row r="6055" spans="1:4" x14ac:dyDescent="0.25">
      <c r="A6055" s="38" t="s">
        <v>12252</v>
      </c>
      <c r="B6055" s="39" t="s">
        <v>12253</v>
      </c>
      <c r="C6055" s="40">
        <v>1</v>
      </c>
      <c r="D6055" s="38" t="s">
        <v>372</v>
      </c>
    </row>
    <row r="6056" spans="1:4" x14ac:dyDescent="0.25">
      <c r="A6056" s="38" t="s">
        <v>12254</v>
      </c>
      <c r="B6056" s="39" t="s">
        <v>12255</v>
      </c>
      <c r="C6056" s="40">
        <v>1</v>
      </c>
      <c r="D6056" s="38" t="s">
        <v>372</v>
      </c>
    </row>
    <row r="6057" spans="1:4" x14ac:dyDescent="0.25">
      <c r="A6057" s="38" t="s">
        <v>12256</v>
      </c>
      <c r="B6057" s="39" t="s">
        <v>12257</v>
      </c>
      <c r="C6057" s="40">
        <v>1</v>
      </c>
      <c r="D6057" s="38" t="s">
        <v>372</v>
      </c>
    </row>
    <row r="6058" spans="1:4" x14ac:dyDescent="0.25">
      <c r="A6058" s="38" t="s">
        <v>12258</v>
      </c>
      <c r="B6058" s="39" t="s">
        <v>12259</v>
      </c>
      <c r="C6058" s="40">
        <v>1</v>
      </c>
      <c r="D6058" s="38" t="s">
        <v>372</v>
      </c>
    </row>
    <row r="6059" spans="1:4" x14ac:dyDescent="0.25">
      <c r="A6059" s="38" t="s">
        <v>12260</v>
      </c>
      <c r="B6059" s="39" t="s">
        <v>12261</v>
      </c>
      <c r="C6059" s="40">
        <v>15</v>
      </c>
      <c r="D6059" s="38" t="s">
        <v>306</v>
      </c>
    </row>
    <row r="6060" spans="1:4" x14ac:dyDescent="0.25">
      <c r="A6060" s="38" t="s">
        <v>12262</v>
      </c>
      <c r="B6060" s="39" t="s">
        <v>12263</v>
      </c>
      <c r="C6060" s="40">
        <v>1</v>
      </c>
      <c r="D6060" s="38" t="s">
        <v>372</v>
      </c>
    </row>
    <row r="6061" spans="1:4" x14ac:dyDescent="0.25">
      <c r="A6061" s="38" t="s">
        <v>12264</v>
      </c>
      <c r="B6061" s="39" t="s">
        <v>12265</v>
      </c>
      <c r="C6061" s="40">
        <v>1</v>
      </c>
      <c r="D6061" s="38" t="s">
        <v>372</v>
      </c>
    </row>
    <row r="6062" spans="1:4" x14ac:dyDescent="0.25">
      <c r="A6062" s="38" t="s">
        <v>12266</v>
      </c>
      <c r="B6062" s="39" t="s">
        <v>12267</v>
      </c>
      <c r="C6062" s="40">
        <v>7</v>
      </c>
      <c r="D6062" s="38" t="s">
        <v>644</v>
      </c>
    </row>
    <row r="6063" spans="1:4" x14ac:dyDescent="0.25">
      <c r="A6063" s="38" t="s">
        <v>12268</v>
      </c>
      <c r="B6063" s="39" t="s">
        <v>12269</v>
      </c>
      <c r="C6063" s="40">
        <v>1</v>
      </c>
      <c r="D6063" s="38" t="s">
        <v>372</v>
      </c>
    </row>
    <row r="6064" spans="1:4" x14ac:dyDescent="0.25">
      <c r="A6064" s="38" t="s">
        <v>12270</v>
      </c>
      <c r="B6064" s="39" t="s">
        <v>12271</v>
      </c>
      <c r="C6064" s="40">
        <v>1</v>
      </c>
      <c r="D6064" s="38" t="s">
        <v>372</v>
      </c>
    </row>
    <row r="6065" spans="1:4" x14ac:dyDescent="0.25">
      <c r="A6065" s="38" t="s">
        <v>12272</v>
      </c>
      <c r="B6065" s="39" t="s">
        <v>12273</v>
      </c>
      <c r="C6065" s="40">
        <v>7</v>
      </c>
      <c r="D6065" s="38" t="s">
        <v>644</v>
      </c>
    </row>
    <row r="6066" spans="1:4" x14ac:dyDescent="0.25">
      <c r="A6066" s="38" t="s">
        <v>12274</v>
      </c>
      <c r="B6066" s="39" t="s">
        <v>12275</v>
      </c>
      <c r="C6066" s="40">
        <v>15</v>
      </c>
      <c r="D6066" s="38" t="s">
        <v>306</v>
      </c>
    </row>
    <row r="6067" spans="1:4" x14ac:dyDescent="0.25">
      <c r="A6067" s="38" t="s">
        <v>12276</v>
      </c>
      <c r="B6067" s="39" t="s">
        <v>12277</v>
      </c>
      <c r="C6067" s="40">
        <v>15</v>
      </c>
      <c r="D6067" s="38" t="s">
        <v>306</v>
      </c>
    </row>
    <row r="6068" spans="1:4" x14ac:dyDescent="0.25">
      <c r="A6068" s="38" t="s">
        <v>12278</v>
      </c>
      <c r="B6068" s="39" t="s">
        <v>12279</v>
      </c>
      <c r="C6068" s="40">
        <v>1</v>
      </c>
      <c r="D6068" s="38" t="s">
        <v>372</v>
      </c>
    </row>
    <row r="6069" spans="1:4" x14ac:dyDescent="0.25">
      <c r="A6069" s="38" t="s">
        <v>12280</v>
      </c>
      <c r="B6069" s="39" t="s">
        <v>12281</v>
      </c>
      <c r="C6069" s="40">
        <v>1</v>
      </c>
      <c r="D6069" s="38" t="s">
        <v>372</v>
      </c>
    </row>
    <row r="6070" spans="1:4" x14ac:dyDescent="0.25">
      <c r="A6070" s="38" t="s">
        <v>12282</v>
      </c>
      <c r="B6070" s="39" t="s">
        <v>12283</v>
      </c>
      <c r="C6070" s="40">
        <v>1</v>
      </c>
      <c r="D6070" s="38" t="s">
        <v>372</v>
      </c>
    </row>
    <row r="6071" spans="1:4" x14ac:dyDescent="0.25">
      <c r="A6071" s="38" t="s">
        <v>12284</v>
      </c>
      <c r="B6071" s="39" t="s">
        <v>12285</v>
      </c>
      <c r="C6071" s="40">
        <v>1</v>
      </c>
      <c r="D6071" s="38" t="s">
        <v>372</v>
      </c>
    </row>
    <row r="6072" spans="1:4" x14ac:dyDescent="0.25">
      <c r="A6072" s="38" t="s">
        <v>12286</v>
      </c>
      <c r="B6072" s="39" t="s">
        <v>12287</v>
      </c>
      <c r="C6072" s="40">
        <v>1</v>
      </c>
      <c r="D6072" s="38" t="s">
        <v>372</v>
      </c>
    </row>
    <row r="6073" spans="1:4" x14ac:dyDescent="0.25">
      <c r="A6073" s="38" t="s">
        <v>12288</v>
      </c>
      <c r="B6073" s="39" t="s">
        <v>12289</v>
      </c>
      <c r="C6073" s="40">
        <v>1</v>
      </c>
      <c r="D6073" s="38" t="s">
        <v>372</v>
      </c>
    </row>
    <row r="6074" spans="1:4" x14ac:dyDescent="0.25">
      <c r="A6074" s="38" t="s">
        <v>12290</v>
      </c>
      <c r="B6074" s="39" t="s">
        <v>12291</v>
      </c>
      <c r="C6074" s="40">
        <v>1</v>
      </c>
      <c r="D6074" s="38" t="s">
        <v>372</v>
      </c>
    </row>
    <row r="6075" spans="1:4" x14ac:dyDescent="0.25">
      <c r="A6075" s="38" t="s">
        <v>12292</v>
      </c>
      <c r="B6075" s="39" t="s">
        <v>12293</v>
      </c>
      <c r="C6075" s="40">
        <v>16</v>
      </c>
      <c r="D6075" s="38" t="s">
        <v>576</v>
      </c>
    </row>
    <row r="6076" spans="1:4" x14ac:dyDescent="0.25">
      <c r="A6076" s="38" t="s">
        <v>12294</v>
      </c>
      <c r="B6076" s="39" t="s">
        <v>12295</v>
      </c>
      <c r="C6076" s="40">
        <v>12</v>
      </c>
      <c r="D6076" s="38" t="s">
        <v>385</v>
      </c>
    </row>
    <row r="6077" spans="1:4" x14ac:dyDescent="0.25">
      <c r="A6077" s="38" t="s">
        <v>12296</v>
      </c>
      <c r="B6077" s="39" t="s">
        <v>12297</v>
      </c>
      <c r="C6077" s="40">
        <v>1</v>
      </c>
      <c r="D6077" s="38" t="s">
        <v>372</v>
      </c>
    </row>
    <row r="6078" spans="1:4" x14ac:dyDescent="0.25">
      <c r="A6078" s="38" t="s">
        <v>12298</v>
      </c>
      <c r="B6078" s="39" t="s">
        <v>12299</v>
      </c>
      <c r="C6078" s="40">
        <v>16</v>
      </c>
      <c r="D6078" s="38" t="s">
        <v>576</v>
      </c>
    </row>
    <row r="6079" spans="1:4" x14ac:dyDescent="0.25">
      <c r="A6079" s="38" t="s">
        <v>12300</v>
      </c>
      <c r="B6079" s="39" t="s">
        <v>12301</v>
      </c>
      <c r="C6079" s="40">
        <v>15</v>
      </c>
      <c r="D6079" s="38" t="s">
        <v>306</v>
      </c>
    </row>
    <row r="6080" spans="1:4" x14ac:dyDescent="0.25">
      <c r="A6080" s="38" t="s">
        <v>12302</v>
      </c>
      <c r="B6080" s="39" t="s">
        <v>12303</v>
      </c>
      <c r="C6080" s="40">
        <v>7</v>
      </c>
      <c r="D6080" s="38" t="s">
        <v>644</v>
      </c>
    </row>
    <row r="6081" spans="1:4" x14ac:dyDescent="0.25">
      <c r="A6081" s="38" t="s">
        <v>12304</v>
      </c>
      <c r="B6081" s="39" t="s">
        <v>12305</v>
      </c>
      <c r="C6081" s="40">
        <v>1</v>
      </c>
      <c r="D6081" s="38" t="s">
        <v>372</v>
      </c>
    </row>
    <row r="6082" spans="1:4" x14ac:dyDescent="0.25">
      <c r="A6082" s="38" t="s">
        <v>12306</v>
      </c>
      <c r="B6082" s="39" t="s">
        <v>12307</v>
      </c>
      <c r="C6082" s="40">
        <v>1</v>
      </c>
      <c r="D6082" s="38" t="s">
        <v>372</v>
      </c>
    </row>
    <row r="6083" spans="1:4" x14ac:dyDescent="0.25">
      <c r="A6083" s="38" t="s">
        <v>12308</v>
      </c>
      <c r="B6083" s="39" t="s">
        <v>12309</v>
      </c>
      <c r="C6083" s="40">
        <v>1</v>
      </c>
      <c r="D6083" s="38" t="s">
        <v>372</v>
      </c>
    </row>
    <row r="6084" spans="1:4" x14ac:dyDescent="0.25">
      <c r="A6084" s="38" t="s">
        <v>12310</v>
      </c>
      <c r="B6084" s="39" t="s">
        <v>12311</v>
      </c>
      <c r="C6084" s="40">
        <v>1</v>
      </c>
      <c r="D6084" s="38" t="s">
        <v>372</v>
      </c>
    </row>
    <row r="6085" spans="1:4" x14ac:dyDescent="0.25">
      <c r="A6085" s="38" t="s">
        <v>12312</v>
      </c>
      <c r="B6085" s="39" t="s">
        <v>12313</v>
      </c>
      <c r="C6085" s="40">
        <v>1</v>
      </c>
      <c r="D6085" s="38" t="s">
        <v>372</v>
      </c>
    </row>
    <row r="6086" spans="1:4" x14ac:dyDescent="0.25">
      <c r="A6086" s="38" t="s">
        <v>12314</v>
      </c>
      <c r="B6086" s="39" t="s">
        <v>12315</v>
      </c>
      <c r="C6086" s="40">
        <v>19</v>
      </c>
      <c r="D6086" s="38" t="s">
        <v>469</v>
      </c>
    </row>
    <row r="6087" spans="1:4" x14ac:dyDescent="0.25">
      <c r="A6087" s="38" t="s">
        <v>12316</v>
      </c>
      <c r="B6087" s="39" t="s">
        <v>12317</v>
      </c>
      <c r="C6087" s="40">
        <v>16</v>
      </c>
      <c r="D6087" s="38" t="s">
        <v>576</v>
      </c>
    </row>
    <row r="6088" spans="1:4" x14ac:dyDescent="0.25">
      <c r="A6088" s="38" t="s">
        <v>12318</v>
      </c>
      <c r="B6088" s="39" t="s">
        <v>12319</v>
      </c>
      <c r="C6088" s="40">
        <v>1</v>
      </c>
      <c r="D6088" s="38" t="s">
        <v>372</v>
      </c>
    </row>
    <row r="6089" spans="1:4" x14ac:dyDescent="0.25">
      <c r="A6089" s="38" t="s">
        <v>12320</v>
      </c>
      <c r="B6089" s="39" t="s">
        <v>12321</v>
      </c>
      <c r="C6089" s="40">
        <v>1</v>
      </c>
      <c r="D6089" s="38" t="s">
        <v>372</v>
      </c>
    </row>
    <row r="6090" spans="1:4" x14ac:dyDescent="0.25">
      <c r="A6090" s="38" t="s">
        <v>12322</v>
      </c>
      <c r="B6090" s="39" t="s">
        <v>12323</v>
      </c>
      <c r="C6090" s="40">
        <v>1</v>
      </c>
      <c r="D6090" s="38" t="s">
        <v>372</v>
      </c>
    </row>
    <row r="6091" spans="1:4" x14ac:dyDescent="0.25">
      <c r="A6091" s="38" t="s">
        <v>12324</v>
      </c>
      <c r="B6091" s="39" t="s">
        <v>12325</v>
      </c>
      <c r="C6091" s="40">
        <v>14</v>
      </c>
      <c r="D6091" s="38" t="s">
        <v>303</v>
      </c>
    </row>
    <row r="6092" spans="1:4" x14ac:dyDescent="0.25">
      <c r="A6092" s="38" t="s">
        <v>12326</v>
      </c>
      <c r="B6092" s="39" t="s">
        <v>12327</v>
      </c>
      <c r="C6092" s="40">
        <v>1</v>
      </c>
      <c r="D6092" s="38" t="s">
        <v>372</v>
      </c>
    </row>
    <row r="6093" spans="1:4" x14ac:dyDescent="0.25">
      <c r="A6093" s="38" t="s">
        <v>12328</v>
      </c>
      <c r="B6093" s="39" t="s">
        <v>12329</v>
      </c>
      <c r="C6093" s="40">
        <v>1</v>
      </c>
      <c r="D6093" s="38" t="s">
        <v>372</v>
      </c>
    </row>
    <row r="6094" spans="1:4" x14ac:dyDescent="0.25">
      <c r="A6094" s="38" t="s">
        <v>12330</v>
      </c>
      <c r="B6094" s="39" t="s">
        <v>12331</v>
      </c>
      <c r="C6094" s="40">
        <v>1</v>
      </c>
      <c r="D6094" s="38" t="s">
        <v>372</v>
      </c>
    </row>
    <row r="6095" spans="1:4" x14ac:dyDescent="0.25">
      <c r="A6095" s="38" t="s">
        <v>12332</v>
      </c>
      <c r="B6095" s="39" t="s">
        <v>12333</v>
      </c>
      <c r="C6095" s="40">
        <v>19</v>
      </c>
      <c r="D6095" s="38" t="s">
        <v>469</v>
      </c>
    </row>
    <row r="6096" spans="1:4" x14ac:dyDescent="0.25">
      <c r="A6096" s="38" t="s">
        <v>12334</v>
      </c>
      <c r="B6096" s="39" t="s">
        <v>12335</v>
      </c>
      <c r="C6096" s="40">
        <v>19</v>
      </c>
      <c r="D6096" s="38" t="s">
        <v>469</v>
      </c>
    </row>
    <row r="6097" spans="1:4" x14ac:dyDescent="0.25">
      <c r="A6097" s="38" t="s">
        <v>12336</v>
      </c>
      <c r="B6097" s="39" t="s">
        <v>12337</v>
      </c>
      <c r="C6097" s="40">
        <v>19</v>
      </c>
      <c r="D6097" s="38" t="s">
        <v>469</v>
      </c>
    </row>
    <row r="6098" spans="1:4" x14ac:dyDescent="0.25">
      <c r="A6098" s="38" t="s">
        <v>12338</v>
      </c>
      <c r="B6098" s="39" t="s">
        <v>12339</v>
      </c>
      <c r="C6098" s="40">
        <v>19</v>
      </c>
      <c r="D6098" s="38" t="s">
        <v>469</v>
      </c>
    </row>
    <row r="6099" spans="1:4" x14ac:dyDescent="0.25">
      <c r="A6099" s="38" t="s">
        <v>12340</v>
      </c>
      <c r="B6099" s="39" t="s">
        <v>12341</v>
      </c>
      <c r="C6099" s="40">
        <v>19</v>
      </c>
      <c r="D6099" s="38" t="s">
        <v>469</v>
      </c>
    </row>
    <row r="6100" spans="1:4" x14ac:dyDescent="0.25">
      <c r="A6100" s="38" t="s">
        <v>12342</v>
      </c>
      <c r="B6100" s="39" t="s">
        <v>12343</v>
      </c>
      <c r="C6100" s="40">
        <v>19</v>
      </c>
      <c r="D6100" s="38" t="s">
        <v>469</v>
      </c>
    </row>
    <row r="6101" spans="1:4" x14ac:dyDescent="0.25">
      <c r="A6101" s="38" t="s">
        <v>12344</v>
      </c>
      <c r="B6101" s="39" t="s">
        <v>12345</v>
      </c>
      <c r="C6101" s="40">
        <v>19</v>
      </c>
      <c r="D6101" s="38" t="s">
        <v>469</v>
      </c>
    </row>
    <row r="6102" spans="1:4" x14ac:dyDescent="0.25">
      <c r="A6102" s="38" t="s">
        <v>12346</v>
      </c>
      <c r="B6102" s="39" t="s">
        <v>12347</v>
      </c>
      <c r="C6102" s="40">
        <v>19</v>
      </c>
      <c r="D6102" s="38" t="s">
        <v>469</v>
      </c>
    </row>
    <row r="6103" spans="1:4" x14ac:dyDescent="0.25">
      <c r="A6103" s="38" t="s">
        <v>12348</v>
      </c>
      <c r="B6103" s="39" t="s">
        <v>12349</v>
      </c>
      <c r="C6103" s="40">
        <v>1</v>
      </c>
      <c r="D6103" s="38" t="s">
        <v>372</v>
      </c>
    </row>
    <row r="6104" spans="1:4" x14ac:dyDescent="0.25">
      <c r="A6104" s="38" t="s">
        <v>12350</v>
      </c>
      <c r="B6104" s="39" t="s">
        <v>12351</v>
      </c>
      <c r="C6104" s="40">
        <v>16</v>
      </c>
      <c r="D6104" s="38" t="s">
        <v>576</v>
      </c>
    </row>
    <row r="6105" spans="1:4" x14ac:dyDescent="0.25">
      <c r="A6105" s="38" t="s">
        <v>12352</v>
      </c>
      <c r="B6105" s="39" t="s">
        <v>12353</v>
      </c>
      <c r="C6105" s="40">
        <v>19</v>
      </c>
      <c r="D6105" s="38" t="s">
        <v>469</v>
      </c>
    </row>
    <row r="6106" spans="1:4" x14ac:dyDescent="0.25">
      <c r="A6106" s="38" t="s">
        <v>12354</v>
      </c>
      <c r="B6106" s="39" t="s">
        <v>12355</v>
      </c>
      <c r="C6106" s="40">
        <v>1</v>
      </c>
      <c r="D6106" s="38" t="s">
        <v>372</v>
      </c>
    </row>
    <row r="6107" spans="1:4" x14ac:dyDescent="0.25">
      <c r="A6107" s="38" t="s">
        <v>12356</v>
      </c>
      <c r="B6107" s="39" t="s">
        <v>12357</v>
      </c>
      <c r="C6107" s="40">
        <v>15</v>
      </c>
      <c r="D6107" s="38" t="s">
        <v>306</v>
      </c>
    </row>
    <row r="6108" spans="1:4" x14ac:dyDescent="0.25">
      <c r="A6108" s="38" t="s">
        <v>12358</v>
      </c>
      <c r="B6108" s="39" t="s">
        <v>12359</v>
      </c>
      <c r="C6108" s="40">
        <v>1</v>
      </c>
      <c r="D6108" s="38" t="s">
        <v>372</v>
      </c>
    </row>
    <row r="6109" spans="1:4" x14ac:dyDescent="0.25">
      <c r="A6109" s="38" t="s">
        <v>12360</v>
      </c>
      <c r="B6109" s="39" t="s">
        <v>12361</v>
      </c>
      <c r="C6109" s="40">
        <v>1</v>
      </c>
      <c r="D6109" s="38" t="s">
        <v>372</v>
      </c>
    </row>
    <row r="6110" spans="1:4" x14ac:dyDescent="0.25">
      <c r="A6110" s="38" t="s">
        <v>12362</v>
      </c>
      <c r="B6110" s="39" t="s">
        <v>12363</v>
      </c>
      <c r="C6110" s="40">
        <v>1</v>
      </c>
      <c r="D6110" s="38" t="s">
        <v>372</v>
      </c>
    </row>
    <row r="6111" spans="1:4" x14ac:dyDescent="0.25">
      <c r="A6111" s="38" t="s">
        <v>12364</v>
      </c>
      <c r="B6111" s="39" t="s">
        <v>12365</v>
      </c>
      <c r="C6111" s="40">
        <v>1</v>
      </c>
      <c r="D6111" s="38" t="s">
        <v>372</v>
      </c>
    </row>
    <row r="6112" spans="1:4" x14ac:dyDescent="0.25">
      <c r="A6112" s="38" t="s">
        <v>12366</v>
      </c>
      <c r="B6112" s="39" t="s">
        <v>12367</v>
      </c>
      <c r="C6112" s="40">
        <v>18</v>
      </c>
      <c r="D6112" s="38" t="s">
        <v>297</v>
      </c>
    </row>
    <row r="6113" spans="1:4" x14ac:dyDescent="0.25">
      <c r="A6113" s="38" t="s">
        <v>12368</v>
      </c>
      <c r="B6113" s="39" t="s">
        <v>12369</v>
      </c>
      <c r="C6113" s="40">
        <v>14</v>
      </c>
      <c r="D6113" s="38" t="s">
        <v>303</v>
      </c>
    </row>
    <row r="6114" spans="1:4" x14ac:dyDescent="0.25">
      <c r="A6114" s="38" t="s">
        <v>12370</v>
      </c>
      <c r="B6114" s="39" t="s">
        <v>12371</v>
      </c>
      <c r="C6114" s="40">
        <v>14</v>
      </c>
      <c r="D6114" s="38" t="s">
        <v>303</v>
      </c>
    </row>
    <row r="6115" spans="1:4" x14ac:dyDescent="0.25">
      <c r="A6115" s="38" t="s">
        <v>12372</v>
      </c>
      <c r="B6115" s="39" t="s">
        <v>12373</v>
      </c>
      <c r="C6115" s="40">
        <v>14</v>
      </c>
      <c r="D6115" s="38" t="s">
        <v>303</v>
      </c>
    </row>
    <row r="6116" spans="1:4" x14ac:dyDescent="0.25">
      <c r="A6116" s="38" t="s">
        <v>12374</v>
      </c>
      <c r="B6116" s="39" t="s">
        <v>12375</v>
      </c>
      <c r="C6116" s="40">
        <v>14</v>
      </c>
      <c r="D6116" s="38" t="s">
        <v>303</v>
      </c>
    </row>
    <row r="6117" spans="1:4" x14ac:dyDescent="0.25">
      <c r="A6117" s="38" t="s">
        <v>12376</v>
      </c>
      <c r="B6117" s="39" t="s">
        <v>12377</v>
      </c>
      <c r="C6117" s="40">
        <v>14</v>
      </c>
      <c r="D6117" s="38" t="s">
        <v>303</v>
      </c>
    </row>
    <row r="6118" spans="1:4" x14ac:dyDescent="0.25">
      <c r="A6118" s="38" t="s">
        <v>12378</v>
      </c>
      <c r="B6118" s="39" t="s">
        <v>12379</v>
      </c>
      <c r="C6118" s="40">
        <v>14</v>
      </c>
      <c r="D6118" s="38" t="s">
        <v>303</v>
      </c>
    </row>
    <row r="6119" spans="1:4" x14ac:dyDescent="0.25">
      <c r="A6119" s="38" t="s">
        <v>12380</v>
      </c>
      <c r="B6119" s="39" t="s">
        <v>12381</v>
      </c>
      <c r="C6119" s="40">
        <v>14</v>
      </c>
      <c r="D6119" s="38" t="s">
        <v>303</v>
      </c>
    </row>
    <row r="6120" spans="1:4" x14ac:dyDescent="0.25">
      <c r="A6120" s="38" t="s">
        <v>12382</v>
      </c>
      <c r="B6120" s="39" t="s">
        <v>12383</v>
      </c>
      <c r="C6120" s="40">
        <v>1</v>
      </c>
      <c r="D6120" s="38" t="s">
        <v>372</v>
      </c>
    </row>
    <row r="6121" spans="1:4" x14ac:dyDescent="0.25">
      <c r="A6121" s="38" t="s">
        <v>12384</v>
      </c>
      <c r="B6121" s="39" t="s">
        <v>12385</v>
      </c>
      <c r="C6121" s="40">
        <v>7</v>
      </c>
      <c r="D6121" s="38" t="s">
        <v>644</v>
      </c>
    </row>
    <row r="6122" spans="1:4" x14ac:dyDescent="0.25">
      <c r="A6122" s="38" t="s">
        <v>12386</v>
      </c>
      <c r="B6122" s="39" t="s">
        <v>12387</v>
      </c>
      <c r="C6122" s="40">
        <v>7</v>
      </c>
      <c r="D6122" s="38" t="s">
        <v>644</v>
      </c>
    </row>
    <row r="6123" spans="1:4" x14ac:dyDescent="0.25">
      <c r="A6123" s="38" t="s">
        <v>12388</v>
      </c>
      <c r="B6123" s="39" t="s">
        <v>12389</v>
      </c>
      <c r="C6123" s="40">
        <v>7</v>
      </c>
      <c r="D6123" s="38" t="s">
        <v>644</v>
      </c>
    </row>
    <row r="6124" spans="1:4" x14ac:dyDescent="0.25">
      <c r="A6124" s="38" t="s">
        <v>12390</v>
      </c>
      <c r="B6124" s="39" t="s">
        <v>12391</v>
      </c>
      <c r="C6124" s="40">
        <v>7</v>
      </c>
      <c r="D6124" s="38" t="s">
        <v>644</v>
      </c>
    </row>
    <row r="6125" spans="1:4" x14ac:dyDescent="0.25">
      <c r="A6125" s="38" t="s">
        <v>12392</v>
      </c>
      <c r="B6125" s="39" t="s">
        <v>12393</v>
      </c>
      <c r="C6125" s="40">
        <v>7</v>
      </c>
      <c r="D6125" s="38" t="s">
        <v>644</v>
      </c>
    </row>
    <row r="6126" spans="1:4" x14ac:dyDescent="0.25">
      <c r="A6126" s="38" t="s">
        <v>12394</v>
      </c>
      <c r="B6126" s="39" t="s">
        <v>12395</v>
      </c>
      <c r="C6126" s="40">
        <v>10</v>
      </c>
      <c r="D6126" s="38" t="s">
        <v>420</v>
      </c>
    </row>
    <row r="6127" spans="1:4" x14ac:dyDescent="0.25">
      <c r="A6127" s="38" t="s">
        <v>12396</v>
      </c>
      <c r="B6127" s="39" t="s">
        <v>12397</v>
      </c>
      <c r="C6127" s="40">
        <v>10</v>
      </c>
      <c r="D6127" s="38" t="s">
        <v>420</v>
      </c>
    </row>
    <row r="6128" spans="1:4" x14ac:dyDescent="0.25">
      <c r="A6128" s="38" t="s">
        <v>12398</v>
      </c>
      <c r="B6128" s="39" t="s">
        <v>12399</v>
      </c>
      <c r="C6128" s="40">
        <v>10</v>
      </c>
      <c r="D6128" s="38" t="s">
        <v>420</v>
      </c>
    </row>
    <row r="6129" spans="1:4" x14ac:dyDescent="0.25">
      <c r="A6129" s="38" t="s">
        <v>12400</v>
      </c>
      <c r="B6129" s="39" t="s">
        <v>12401</v>
      </c>
      <c r="C6129" s="40">
        <v>10</v>
      </c>
      <c r="D6129" s="38" t="s">
        <v>420</v>
      </c>
    </row>
    <row r="6130" spans="1:4" x14ac:dyDescent="0.25">
      <c r="A6130" s="38" t="s">
        <v>12402</v>
      </c>
      <c r="B6130" s="39" t="s">
        <v>12403</v>
      </c>
      <c r="C6130" s="40">
        <v>10</v>
      </c>
      <c r="D6130" s="38" t="s">
        <v>420</v>
      </c>
    </row>
    <row r="6131" spans="1:4" x14ac:dyDescent="0.25">
      <c r="A6131" s="38" t="s">
        <v>12404</v>
      </c>
      <c r="B6131" s="39" t="s">
        <v>12405</v>
      </c>
      <c r="C6131" s="40">
        <v>10</v>
      </c>
      <c r="D6131" s="38" t="s">
        <v>420</v>
      </c>
    </row>
    <row r="6132" spans="1:4" x14ac:dyDescent="0.25">
      <c r="A6132" s="38" t="s">
        <v>12406</v>
      </c>
      <c r="B6132" s="39" t="s">
        <v>12407</v>
      </c>
      <c r="C6132" s="40">
        <v>10</v>
      </c>
      <c r="D6132" s="38" t="s">
        <v>420</v>
      </c>
    </row>
    <row r="6133" spans="1:4" x14ac:dyDescent="0.25">
      <c r="A6133" s="38" t="s">
        <v>12408</v>
      </c>
      <c r="B6133" s="39" t="s">
        <v>12409</v>
      </c>
      <c r="C6133" s="40">
        <v>16</v>
      </c>
      <c r="D6133" s="38" t="s">
        <v>576</v>
      </c>
    </row>
    <row r="6134" spans="1:4" x14ac:dyDescent="0.25">
      <c r="A6134" s="38" t="s">
        <v>12410</v>
      </c>
      <c r="B6134" s="39" t="s">
        <v>12411</v>
      </c>
      <c r="C6134" s="40">
        <v>19</v>
      </c>
      <c r="D6134" s="38" t="s">
        <v>469</v>
      </c>
    </row>
    <row r="6135" spans="1:4" x14ac:dyDescent="0.25">
      <c r="A6135" s="38" t="s">
        <v>12412</v>
      </c>
      <c r="B6135" s="39" t="s">
        <v>12413</v>
      </c>
      <c r="C6135" s="40">
        <v>19</v>
      </c>
      <c r="D6135" s="38" t="s">
        <v>469</v>
      </c>
    </row>
    <row r="6136" spans="1:4" x14ac:dyDescent="0.25">
      <c r="A6136" s="38" t="s">
        <v>12414</v>
      </c>
      <c r="B6136" s="39" t="s">
        <v>12415</v>
      </c>
      <c r="C6136" s="40">
        <v>19</v>
      </c>
      <c r="D6136" s="38" t="s">
        <v>469</v>
      </c>
    </row>
    <row r="6137" spans="1:4" x14ac:dyDescent="0.25">
      <c r="A6137" s="38" t="s">
        <v>12416</v>
      </c>
      <c r="B6137" s="39" t="s">
        <v>12417</v>
      </c>
      <c r="C6137" s="40">
        <v>19</v>
      </c>
      <c r="D6137" s="38" t="s">
        <v>469</v>
      </c>
    </row>
    <row r="6138" spans="1:4" x14ac:dyDescent="0.25">
      <c r="A6138" s="38" t="s">
        <v>12418</v>
      </c>
      <c r="B6138" s="39" t="s">
        <v>12419</v>
      </c>
      <c r="C6138" s="40">
        <v>19</v>
      </c>
      <c r="D6138" s="38" t="s">
        <v>469</v>
      </c>
    </row>
    <row r="6139" spans="1:4" x14ac:dyDescent="0.25">
      <c r="A6139" s="38" t="s">
        <v>12420</v>
      </c>
      <c r="B6139" s="39" t="s">
        <v>12421</v>
      </c>
      <c r="C6139" s="40">
        <v>19</v>
      </c>
      <c r="D6139" s="38" t="s">
        <v>469</v>
      </c>
    </row>
    <row r="6140" spans="1:4" x14ac:dyDescent="0.25">
      <c r="A6140" s="38" t="s">
        <v>12422</v>
      </c>
      <c r="B6140" s="39" t="s">
        <v>12423</v>
      </c>
      <c r="C6140" s="40">
        <v>19</v>
      </c>
      <c r="D6140" s="38" t="s">
        <v>469</v>
      </c>
    </row>
    <row r="6141" spans="1:4" x14ac:dyDescent="0.25">
      <c r="A6141" s="38" t="s">
        <v>12424</v>
      </c>
      <c r="B6141" s="39" t="s">
        <v>12425</v>
      </c>
      <c r="C6141" s="40">
        <v>19</v>
      </c>
      <c r="D6141" s="38" t="s">
        <v>469</v>
      </c>
    </row>
    <row r="6142" spans="1:4" x14ac:dyDescent="0.25">
      <c r="A6142" s="38" t="s">
        <v>12426</v>
      </c>
      <c r="B6142" s="39" t="s">
        <v>12427</v>
      </c>
      <c r="C6142" s="40">
        <v>19</v>
      </c>
      <c r="D6142" s="38" t="s">
        <v>469</v>
      </c>
    </row>
    <row r="6143" spans="1:4" x14ac:dyDescent="0.25">
      <c r="A6143" s="38" t="s">
        <v>12428</v>
      </c>
      <c r="B6143" s="39" t="s">
        <v>12429</v>
      </c>
      <c r="C6143" s="40">
        <v>19</v>
      </c>
      <c r="D6143" s="38" t="s">
        <v>469</v>
      </c>
    </row>
    <row r="6144" spans="1:4" x14ac:dyDescent="0.25">
      <c r="A6144" s="38" t="s">
        <v>12430</v>
      </c>
      <c r="B6144" s="39" t="s">
        <v>12431</v>
      </c>
      <c r="C6144" s="40">
        <v>19</v>
      </c>
      <c r="D6144" s="38" t="s">
        <v>469</v>
      </c>
    </row>
    <row r="6145" spans="1:4" x14ac:dyDescent="0.25">
      <c r="A6145" s="38" t="s">
        <v>12432</v>
      </c>
      <c r="B6145" s="39" t="s">
        <v>12433</v>
      </c>
      <c r="C6145" s="40">
        <v>19</v>
      </c>
      <c r="D6145" s="38" t="s">
        <v>469</v>
      </c>
    </row>
    <row r="6146" spans="1:4" x14ac:dyDescent="0.25">
      <c r="A6146" s="38" t="s">
        <v>12434</v>
      </c>
      <c r="B6146" s="39" t="s">
        <v>12435</v>
      </c>
      <c r="C6146" s="40">
        <v>19</v>
      </c>
      <c r="D6146" s="38" t="s">
        <v>469</v>
      </c>
    </row>
    <row r="6147" spans="1:4" x14ac:dyDescent="0.25">
      <c r="A6147" s="38" t="s">
        <v>12436</v>
      </c>
      <c r="B6147" s="39" t="s">
        <v>12437</v>
      </c>
      <c r="C6147" s="40">
        <v>19</v>
      </c>
      <c r="D6147" s="38" t="s">
        <v>469</v>
      </c>
    </row>
    <row r="6148" spans="1:4" x14ac:dyDescent="0.25">
      <c r="A6148" s="38" t="s">
        <v>12438</v>
      </c>
      <c r="B6148" s="39" t="s">
        <v>12439</v>
      </c>
      <c r="C6148" s="40">
        <v>19</v>
      </c>
      <c r="D6148" s="38" t="s">
        <v>469</v>
      </c>
    </row>
    <row r="6149" spans="1:4" x14ac:dyDescent="0.25">
      <c r="A6149" s="38" t="s">
        <v>12440</v>
      </c>
      <c r="B6149" s="39" t="s">
        <v>12441</v>
      </c>
      <c r="C6149" s="40">
        <v>19</v>
      </c>
      <c r="D6149" s="38" t="s">
        <v>469</v>
      </c>
    </row>
    <row r="6150" spans="1:4" x14ac:dyDescent="0.25">
      <c r="A6150" s="38" t="s">
        <v>12442</v>
      </c>
      <c r="B6150" s="39" t="s">
        <v>12443</v>
      </c>
      <c r="C6150" s="40">
        <v>19</v>
      </c>
      <c r="D6150" s="38" t="s">
        <v>469</v>
      </c>
    </row>
    <row r="6151" spans="1:4" x14ac:dyDescent="0.25">
      <c r="A6151" s="38" t="s">
        <v>12444</v>
      </c>
      <c r="B6151" s="39" t="s">
        <v>12445</v>
      </c>
      <c r="C6151" s="40">
        <v>19</v>
      </c>
      <c r="D6151" s="38" t="s">
        <v>469</v>
      </c>
    </row>
    <row r="6152" spans="1:4" x14ac:dyDescent="0.25">
      <c r="A6152" s="38" t="s">
        <v>12446</v>
      </c>
      <c r="B6152" s="39" t="s">
        <v>12447</v>
      </c>
      <c r="C6152" s="40">
        <v>19</v>
      </c>
      <c r="D6152" s="38" t="s">
        <v>469</v>
      </c>
    </row>
    <row r="6153" spans="1:4" x14ac:dyDescent="0.25">
      <c r="A6153" s="38" t="s">
        <v>12448</v>
      </c>
      <c r="B6153" s="39" t="s">
        <v>12449</v>
      </c>
      <c r="C6153" s="40">
        <v>19</v>
      </c>
      <c r="D6153" s="38" t="s">
        <v>469</v>
      </c>
    </row>
    <row r="6154" spans="1:4" x14ac:dyDescent="0.25">
      <c r="A6154" s="38" t="s">
        <v>12450</v>
      </c>
      <c r="B6154" s="39" t="s">
        <v>12451</v>
      </c>
      <c r="C6154" s="40">
        <v>19</v>
      </c>
      <c r="D6154" s="38" t="s">
        <v>469</v>
      </c>
    </row>
    <row r="6155" spans="1:4" x14ac:dyDescent="0.25">
      <c r="A6155" s="38" t="s">
        <v>12452</v>
      </c>
      <c r="B6155" s="39" t="s">
        <v>12453</v>
      </c>
      <c r="C6155" s="40">
        <v>19</v>
      </c>
      <c r="D6155" s="38" t="s">
        <v>469</v>
      </c>
    </row>
    <row r="6156" spans="1:4" x14ac:dyDescent="0.25">
      <c r="A6156" s="38" t="s">
        <v>12454</v>
      </c>
      <c r="B6156" s="39" t="s">
        <v>12455</v>
      </c>
      <c r="C6156" s="40">
        <v>19</v>
      </c>
      <c r="D6156" s="38" t="s">
        <v>469</v>
      </c>
    </row>
    <row r="6157" spans="1:4" x14ac:dyDescent="0.25">
      <c r="A6157" s="38" t="s">
        <v>12456</v>
      </c>
      <c r="B6157" s="39" t="s">
        <v>12457</v>
      </c>
      <c r="C6157" s="40">
        <v>19</v>
      </c>
      <c r="D6157" s="38" t="s">
        <v>469</v>
      </c>
    </row>
    <row r="6158" spans="1:4" x14ac:dyDescent="0.25">
      <c r="A6158" s="38" t="s">
        <v>12458</v>
      </c>
      <c r="B6158" s="39" t="s">
        <v>12459</v>
      </c>
      <c r="C6158" s="40">
        <v>19</v>
      </c>
      <c r="D6158" s="38" t="s">
        <v>469</v>
      </c>
    </row>
    <row r="6159" spans="1:4" x14ac:dyDescent="0.25">
      <c r="A6159" s="38" t="s">
        <v>12460</v>
      </c>
      <c r="B6159" s="39" t="s">
        <v>12461</v>
      </c>
      <c r="C6159" s="40">
        <v>19</v>
      </c>
      <c r="D6159" s="38" t="s">
        <v>469</v>
      </c>
    </row>
    <row r="6160" spans="1:4" x14ac:dyDescent="0.25">
      <c r="A6160" s="38" t="s">
        <v>12462</v>
      </c>
      <c r="B6160" s="39" t="s">
        <v>12463</v>
      </c>
      <c r="C6160" s="40">
        <v>19</v>
      </c>
      <c r="D6160" s="38" t="s">
        <v>469</v>
      </c>
    </row>
    <row r="6161" spans="1:4" x14ac:dyDescent="0.25">
      <c r="A6161" s="38" t="s">
        <v>12464</v>
      </c>
      <c r="B6161" s="39" t="s">
        <v>12465</v>
      </c>
      <c r="C6161" s="40">
        <v>19</v>
      </c>
      <c r="D6161" s="38" t="s">
        <v>469</v>
      </c>
    </row>
    <row r="6162" spans="1:4" x14ac:dyDescent="0.25">
      <c r="A6162" s="38" t="s">
        <v>12466</v>
      </c>
      <c r="B6162" s="39" t="s">
        <v>12467</v>
      </c>
      <c r="C6162" s="40">
        <v>19</v>
      </c>
      <c r="D6162" s="38" t="s">
        <v>469</v>
      </c>
    </row>
    <row r="6163" spans="1:4" x14ac:dyDescent="0.25">
      <c r="A6163" s="38" t="s">
        <v>12468</v>
      </c>
      <c r="B6163" s="39" t="s">
        <v>12469</v>
      </c>
      <c r="C6163" s="40">
        <v>19</v>
      </c>
      <c r="D6163" s="38" t="s">
        <v>469</v>
      </c>
    </row>
    <row r="6164" spans="1:4" x14ac:dyDescent="0.25">
      <c r="A6164" s="38" t="s">
        <v>12470</v>
      </c>
      <c r="B6164" s="39" t="s">
        <v>12471</v>
      </c>
      <c r="C6164" s="40">
        <v>17</v>
      </c>
      <c r="D6164" s="38" t="s">
        <v>595</v>
      </c>
    </row>
    <row r="6165" spans="1:4" x14ac:dyDescent="0.25">
      <c r="A6165" s="38" t="s">
        <v>12472</v>
      </c>
      <c r="B6165" s="39" t="s">
        <v>12473</v>
      </c>
      <c r="C6165" s="40">
        <v>16</v>
      </c>
      <c r="D6165" s="38" t="s">
        <v>576</v>
      </c>
    </row>
    <row r="6166" spans="1:4" x14ac:dyDescent="0.25">
      <c r="A6166" s="38" t="s">
        <v>12474</v>
      </c>
      <c r="B6166" s="39" t="s">
        <v>12475</v>
      </c>
      <c r="C6166" s="40">
        <v>20</v>
      </c>
      <c r="D6166" s="38" t="s">
        <v>300</v>
      </c>
    </row>
    <row r="6167" spans="1:4" x14ac:dyDescent="0.25">
      <c r="A6167" s="38" t="s">
        <v>12476</v>
      </c>
      <c r="B6167" s="39" t="s">
        <v>12477</v>
      </c>
      <c r="C6167" s="40">
        <v>20</v>
      </c>
      <c r="D6167" s="38" t="s">
        <v>300</v>
      </c>
    </row>
    <row r="6168" spans="1:4" x14ac:dyDescent="0.25">
      <c r="A6168" s="38" t="s">
        <v>12478</v>
      </c>
      <c r="B6168" s="39" t="s">
        <v>12479</v>
      </c>
      <c r="C6168" s="40">
        <v>20</v>
      </c>
      <c r="D6168" s="38" t="s">
        <v>300</v>
      </c>
    </row>
    <row r="6169" spans="1:4" x14ac:dyDescent="0.25">
      <c r="A6169" s="38" t="s">
        <v>12480</v>
      </c>
      <c r="B6169" s="39" t="s">
        <v>12481</v>
      </c>
      <c r="C6169" s="40">
        <v>20</v>
      </c>
      <c r="D6169" s="38" t="s">
        <v>300</v>
      </c>
    </row>
    <row r="6170" spans="1:4" x14ac:dyDescent="0.25">
      <c r="A6170" s="38" t="s">
        <v>12482</v>
      </c>
      <c r="B6170" s="39" t="s">
        <v>12483</v>
      </c>
      <c r="C6170" s="40">
        <v>20</v>
      </c>
      <c r="D6170" s="38" t="s">
        <v>300</v>
      </c>
    </row>
    <row r="6171" spans="1:4" x14ac:dyDescent="0.25">
      <c r="A6171" s="38" t="s">
        <v>12484</v>
      </c>
      <c r="B6171" s="39" t="s">
        <v>12485</v>
      </c>
      <c r="C6171" s="40">
        <v>3</v>
      </c>
      <c r="D6171" s="38" t="s">
        <v>413</v>
      </c>
    </row>
    <row r="6172" spans="1:4" x14ac:dyDescent="0.25">
      <c r="A6172" s="38" t="s">
        <v>12486</v>
      </c>
      <c r="B6172" s="39" t="s">
        <v>12487</v>
      </c>
      <c r="C6172" s="40">
        <v>3</v>
      </c>
      <c r="D6172" s="38" t="s">
        <v>413</v>
      </c>
    </row>
    <row r="6173" spans="1:4" x14ac:dyDescent="0.25">
      <c r="A6173" s="38" t="s">
        <v>12488</v>
      </c>
      <c r="B6173" s="39" t="s">
        <v>12489</v>
      </c>
      <c r="C6173" s="40">
        <v>3</v>
      </c>
      <c r="D6173" s="38" t="s">
        <v>413</v>
      </c>
    </row>
    <row r="6174" spans="1:4" x14ac:dyDescent="0.25">
      <c r="A6174" s="38" t="s">
        <v>12490</v>
      </c>
      <c r="B6174" s="39" t="s">
        <v>12491</v>
      </c>
      <c r="C6174" s="40">
        <v>3</v>
      </c>
      <c r="D6174" s="38" t="s">
        <v>413</v>
      </c>
    </row>
    <row r="6175" spans="1:4" x14ac:dyDescent="0.25">
      <c r="A6175" s="38" t="s">
        <v>12492</v>
      </c>
      <c r="B6175" s="39" t="s">
        <v>12493</v>
      </c>
      <c r="C6175" s="40">
        <v>3</v>
      </c>
      <c r="D6175" s="38" t="s">
        <v>413</v>
      </c>
    </row>
    <row r="6176" spans="1:4" x14ac:dyDescent="0.25">
      <c r="A6176" s="38" t="s">
        <v>12494</v>
      </c>
      <c r="B6176" s="39" t="s">
        <v>12495</v>
      </c>
      <c r="C6176" s="40">
        <v>3</v>
      </c>
      <c r="D6176" s="38" t="s">
        <v>413</v>
      </c>
    </row>
    <row r="6177" spans="1:4" x14ac:dyDescent="0.25">
      <c r="A6177" s="38" t="s">
        <v>12496</v>
      </c>
      <c r="B6177" s="39" t="s">
        <v>12497</v>
      </c>
      <c r="C6177" s="40">
        <v>3</v>
      </c>
      <c r="D6177" s="38" t="s">
        <v>413</v>
      </c>
    </row>
    <row r="6178" spans="1:4" x14ac:dyDescent="0.25">
      <c r="A6178" s="38" t="s">
        <v>12498</v>
      </c>
      <c r="B6178" s="39" t="s">
        <v>12499</v>
      </c>
      <c r="C6178" s="40">
        <v>3</v>
      </c>
      <c r="D6178" s="38" t="s">
        <v>413</v>
      </c>
    </row>
    <row r="6179" spans="1:4" x14ac:dyDescent="0.25">
      <c r="A6179" s="38" t="s">
        <v>12500</v>
      </c>
      <c r="B6179" s="39" t="s">
        <v>12501</v>
      </c>
      <c r="C6179" s="40">
        <v>3</v>
      </c>
      <c r="D6179" s="38" t="s">
        <v>413</v>
      </c>
    </row>
    <row r="6180" spans="1:4" x14ac:dyDescent="0.25">
      <c r="A6180" s="38" t="s">
        <v>12502</v>
      </c>
      <c r="B6180" s="39" t="s">
        <v>12503</v>
      </c>
      <c r="C6180" s="40">
        <v>3</v>
      </c>
      <c r="D6180" s="38" t="s">
        <v>413</v>
      </c>
    </row>
    <row r="6181" spans="1:4" x14ac:dyDescent="0.25">
      <c r="A6181" s="38" t="s">
        <v>12504</v>
      </c>
      <c r="B6181" s="39" t="s">
        <v>12505</v>
      </c>
      <c r="C6181" s="40">
        <v>3</v>
      </c>
      <c r="D6181" s="38" t="s">
        <v>413</v>
      </c>
    </row>
    <row r="6182" spans="1:4" x14ac:dyDescent="0.25">
      <c r="A6182" s="38" t="s">
        <v>12506</v>
      </c>
      <c r="B6182" s="39" t="s">
        <v>12507</v>
      </c>
      <c r="C6182" s="40">
        <v>3</v>
      </c>
      <c r="D6182" s="38" t="s">
        <v>413</v>
      </c>
    </row>
    <row r="6183" spans="1:4" x14ac:dyDescent="0.25">
      <c r="A6183" s="38" t="s">
        <v>12508</v>
      </c>
      <c r="B6183" s="39" t="s">
        <v>12509</v>
      </c>
      <c r="C6183" s="40">
        <v>3</v>
      </c>
      <c r="D6183" s="38" t="s">
        <v>413</v>
      </c>
    </row>
    <row r="6184" spans="1:4" x14ac:dyDescent="0.25">
      <c r="A6184" s="38" t="s">
        <v>12510</v>
      </c>
      <c r="B6184" s="39" t="s">
        <v>12511</v>
      </c>
      <c r="C6184" s="40">
        <v>3</v>
      </c>
      <c r="D6184" s="38" t="s">
        <v>413</v>
      </c>
    </row>
    <row r="6185" spans="1:4" x14ac:dyDescent="0.25">
      <c r="A6185" s="38" t="s">
        <v>12512</v>
      </c>
      <c r="B6185" s="39" t="s">
        <v>12513</v>
      </c>
      <c r="C6185" s="40">
        <v>3</v>
      </c>
      <c r="D6185" s="38" t="s">
        <v>413</v>
      </c>
    </row>
    <row r="6186" spans="1:4" x14ac:dyDescent="0.25">
      <c r="A6186" s="38" t="s">
        <v>12514</v>
      </c>
      <c r="B6186" s="39" t="s">
        <v>12515</v>
      </c>
      <c r="C6186" s="40">
        <v>20</v>
      </c>
      <c r="D6186" s="38" t="s">
        <v>300</v>
      </c>
    </row>
    <row r="6187" spans="1:4" x14ac:dyDescent="0.25">
      <c r="A6187" s="38" t="s">
        <v>12516</v>
      </c>
      <c r="B6187" s="39" t="s">
        <v>12517</v>
      </c>
      <c r="C6187" s="40">
        <v>18</v>
      </c>
      <c r="D6187" s="38" t="s">
        <v>297</v>
      </c>
    </row>
    <row r="6188" spans="1:4" x14ac:dyDescent="0.25">
      <c r="A6188" s="38" t="s">
        <v>12518</v>
      </c>
      <c r="B6188" s="39" t="s">
        <v>12519</v>
      </c>
      <c r="C6188" s="40">
        <v>20</v>
      </c>
      <c r="D6188" s="38" t="s">
        <v>300</v>
      </c>
    </row>
    <row r="6189" spans="1:4" x14ac:dyDescent="0.25">
      <c r="A6189" s="38" t="s">
        <v>12520</v>
      </c>
      <c r="B6189" s="39" t="s">
        <v>12521</v>
      </c>
      <c r="C6189" s="40">
        <v>20</v>
      </c>
      <c r="D6189" s="38" t="s">
        <v>300</v>
      </c>
    </row>
    <row r="6190" spans="1:4" x14ac:dyDescent="0.25">
      <c r="A6190" s="38" t="s">
        <v>12522</v>
      </c>
      <c r="B6190" s="39" t="s">
        <v>12523</v>
      </c>
      <c r="C6190" s="40">
        <v>19</v>
      </c>
      <c r="D6190" s="38" t="s">
        <v>469</v>
      </c>
    </row>
    <row r="6191" spans="1:4" x14ac:dyDescent="0.25">
      <c r="A6191" s="38" t="s">
        <v>12524</v>
      </c>
      <c r="B6191" s="39" t="s">
        <v>12525</v>
      </c>
      <c r="C6191" s="40">
        <v>5</v>
      </c>
      <c r="D6191" s="38" t="s">
        <v>466</v>
      </c>
    </row>
    <row r="6192" spans="1:4" x14ac:dyDescent="0.25">
      <c r="A6192" s="38" t="s">
        <v>12526</v>
      </c>
      <c r="B6192" s="39" t="s">
        <v>12527</v>
      </c>
      <c r="C6192" s="40">
        <v>9</v>
      </c>
      <c r="D6192" s="38" t="s">
        <v>567</v>
      </c>
    </row>
    <row r="6193" spans="1:4" x14ac:dyDescent="0.25">
      <c r="A6193" s="38" t="s">
        <v>12528</v>
      </c>
      <c r="B6193" s="39" t="s">
        <v>12529</v>
      </c>
      <c r="C6193" s="40">
        <v>9</v>
      </c>
      <c r="D6193" s="38" t="s">
        <v>567</v>
      </c>
    </row>
    <row r="6194" spans="1:4" x14ac:dyDescent="0.25">
      <c r="A6194" s="38" t="s">
        <v>12530</v>
      </c>
      <c r="B6194" s="39" t="s">
        <v>12531</v>
      </c>
      <c r="C6194" s="40">
        <v>9</v>
      </c>
      <c r="D6194" s="38" t="s">
        <v>567</v>
      </c>
    </row>
    <row r="6195" spans="1:4" x14ac:dyDescent="0.25">
      <c r="A6195" s="38" t="s">
        <v>12532</v>
      </c>
      <c r="B6195" s="39" t="s">
        <v>12533</v>
      </c>
      <c r="C6195" s="40">
        <v>9</v>
      </c>
      <c r="D6195" s="38" t="s">
        <v>567</v>
      </c>
    </row>
    <row r="6196" spans="1:4" x14ac:dyDescent="0.25">
      <c r="A6196" s="38" t="s">
        <v>12534</v>
      </c>
      <c r="B6196" s="39" t="s">
        <v>12535</v>
      </c>
      <c r="C6196" s="40">
        <v>9</v>
      </c>
      <c r="D6196" s="38" t="s">
        <v>567</v>
      </c>
    </row>
    <row r="6197" spans="1:4" x14ac:dyDescent="0.25">
      <c r="A6197" s="38" t="s">
        <v>12536</v>
      </c>
      <c r="B6197" s="39" t="s">
        <v>12537</v>
      </c>
      <c r="C6197" s="40">
        <v>16</v>
      </c>
      <c r="D6197" s="38" t="s">
        <v>576</v>
      </c>
    </row>
    <row r="6198" spans="1:4" x14ac:dyDescent="0.25">
      <c r="A6198" s="38" t="s">
        <v>12538</v>
      </c>
      <c r="B6198" s="39" t="s">
        <v>12539</v>
      </c>
      <c r="C6198" s="40">
        <v>9</v>
      </c>
      <c r="D6198" s="38" t="s">
        <v>567</v>
      </c>
    </row>
    <row r="6199" spans="1:4" x14ac:dyDescent="0.25">
      <c r="A6199" s="38" t="s">
        <v>12540</v>
      </c>
      <c r="B6199" s="39" t="s">
        <v>12541</v>
      </c>
      <c r="C6199" s="40">
        <v>17</v>
      </c>
      <c r="D6199" s="38" t="s">
        <v>595</v>
      </c>
    </row>
    <row r="6200" spans="1:4" x14ac:dyDescent="0.25">
      <c r="A6200" s="38" t="s">
        <v>12542</v>
      </c>
      <c r="B6200" s="39" t="s">
        <v>12543</v>
      </c>
      <c r="C6200" s="40">
        <v>17</v>
      </c>
      <c r="D6200" s="38" t="s">
        <v>595</v>
      </c>
    </row>
    <row r="6201" spans="1:4" x14ac:dyDescent="0.25">
      <c r="A6201" s="38" t="s">
        <v>12544</v>
      </c>
      <c r="B6201" s="39" t="s">
        <v>12545</v>
      </c>
      <c r="C6201" s="40">
        <v>4</v>
      </c>
      <c r="D6201" s="38" t="s">
        <v>430</v>
      </c>
    </row>
    <row r="6202" spans="1:4" x14ac:dyDescent="0.25">
      <c r="A6202" s="38" t="s">
        <v>12546</v>
      </c>
      <c r="B6202" s="39" t="s">
        <v>12547</v>
      </c>
      <c r="C6202" s="40">
        <v>4</v>
      </c>
      <c r="D6202" s="38" t="s">
        <v>430</v>
      </c>
    </row>
    <row r="6203" spans="1:4" x14ac:dyDescent="0.25">
      <c r="A6203" s="38" t="s">
        <v>12548</v>
      </c>
      <c r="B6203" s="39" t="s">
        <v>12549</v>
      </c>
      <c r="C6203" s="40">
        <v>9</v>
      </c>
      <c r="D6203" s="38" t="s">
        <v>567</v>
      </c>
    </row>
    <row r="6204" spans="1:4" x14ac:dyDescent="0.25">
      <c r="A6204" s="38" t="s">
        <v>12550</v>
      </c>
      <c r="B6204" s="39" t="s">
        <v>12551</v>
      </c>
      <c r="C6204" s="40">
        <v>11</v>
      </c>
      <c r="D6204" s="38" t="s">
        <v>369</v>
      </c>
    </row>
    <row r="6205" spans="1:4" x14ac:dyDescent="0.25">
      <c r="A6205" s="38" t="s">
        <v>12552</v>
      </c>
      <c r="B6205" s="39" t="s">
        <v>12553</v>
      </c>
      <c r="C6205" s="40">
        <v>11</v>
      </c>
      <c r="D6205" s="38" t="s">
        <v>369</v>
      </c>
    </row>
    <row r="6206" spans="1:4" x14ac:dyDescent="0.25">
      <c r="A6206" s="38" t="s">
        <v>12554</v>
      </c>
      <c r="B6206" s="39" t="s">
        <v>12555</v>
      </c>
      <c r="C6206" s="40">
        <v>11</v>
      </c>
      <c r="D6206" s="38" t="s">
        <v>369</v>
      </c>
    </row>
    <row r="6207" spans="1:4" x14ac:dyDescent="0.25">
      <c r="A6207" s="38" t="s">
        <v>12556</v>
      </c>
      <c r="B6207" s="39" t="s">
        <v>12557</v>
      </c>
      <c r="C6207" s="40">
        <v>11</v>
      </c>
      <c r="D6207" s="38" t="s">
        <v>369</v>
      </c>
    </row>
    <row r="6208" spans="1:4" x14ac:dyDescent="0.25">
      <c r="A6208" s="38" t="s">
        <v>12558</v>
      </c>
      <c r="B6208" s="39" t="s">
        <v>12559</v>
      </c>
      <c r="C6208" s="40">
        <v>17</v>
      </c>
      <c r="D6208" s="38" t="s">
        <v>595</v>
      </c>
    </row>
    <row r="6209" spans="1:4" x14ac:dyDescent="0.25">
      <c r="A6209" s="38" t="s">
        <v>12560</v>
      </c>
      <c r="B6209" s="39" t="s">
        <v>12561</v>
      </c>
      <c r="C6209" s="40">
        <v>9</v>
      </c>
      <c r="D6209" s="38" t="s">
        <v>567</v>
      </c>
    </row>
    <row r="6210" spans="1:4" x14ac:dyDescent="0.25">
      <c r="A6210" s="38" t="s">
        <v>12562</v>
      </c>
      <c r="B6210" s="39" t="s">
        <v>12563</v>
      </c>
      <c r="C6210" s="40">
        <v>9</v>
      </c>
      <c r="D6210" s="38" t="s">
        <v>567</v>
      </c>
    </row>
    <row r="6211" spans="1:4" x14ac:dyDescent="0.25">
      <c r="A6211" s="38" t="s">
        <v>12564</v>
      </c>
      <c r="B6211" s="39" t="s">
        <v>12565</v>
      </c>
      <c r="C6211" s="40">
        <v>4</v>
      </c>
      <c r="D6211" s="38" t="s">
        <v>430</v>
      </c>
    </row>
    <row r="6212" spans="1:4" x14ac:dyDescent="0.25">
      <c r="A6212" s="38" t="s">
        <v>12566</v>
      </c>
      <c r="B6212" s="39" t="s">
        <v>12567</v>
      </c>
      <c r="C6212" s="40">
        <v>4</v>
      </c>
      <c r="D6212" s="38" t="s">
        <v>430</v>
      </c>
    </row>
    <row r="6213" spans="1:4" x14ac:dyDescent="0.25">
      <c r="A6213" s="38" t="s">
        <v>12568</v>
      </c>
      <c r="B6213" s="39" t="s">
        <v>12569</v>
      </c>
      <c r="C6213" s="40">
        <v>4</v>
      </c>
      <c r="D6213" s="38" t="s">
        <v>430</v>
      </c>
    </row>
    <row r="6214" spans="1:4" x14ac:dyDescent="0.25">
      <c r="A6214" s="38" t="s">
        <v>12570</v>
      </c>
      <c r="B6214" s="39" t="s">
        <v>12571</v>
      </c>
      <c r="C6214" s="40">
        <v>10</v>
      </c>
      <c r="D6214" s="38" t="s">
        <v>420</v>
      </c>
    </row>
    <row r="6215" spans="1:4" x14ac:dyDescent="0.25">
      <c r="A6215" s="38" t="s">
        <v>12572</v>
      </c>
      <c r="B6215" s="39" t="s">
        <v>12573</v>
      </c>
      <c r="C6215" s="40">
        <v>10</v>
      </c>
      <c r="D6215" s="38" t="s">
        <v>420</v>
      </c>
    </row>
    <row r="6216" spans="1:4" x14ac:dyDescent="0.25">
      <c r="A6216" s="38" t="s">
        <v>12574</v>
      </c>
      <c r="B6216" s="39" t="s">
        <v>12575</v>
      </c>
      <c r="C6216" s="40">
        <v>10</v>
      </c>
      <c r="D6216" s="38" t="s">
        <v>420</v>
      </c>
    </row>
    <row r="6217" spans="1:4" x14ac:dyDescent="0.25">
      <c r="A6217" s="38" t="s">
        <v>12576</v>
      </c>
      <c r="B6217" s="39" t="s">
        <v>12577</v>
      </c>
      <c r="C6217" s="40">
        <v>14</v>
      </c>
      <c r="D6217" s="38" t="s">
        <v>303</v>
      </c>
    </row>
    <row r="6218" spans="1:4" x14ac:dyDescent="0.25">
      <c r="A6218" s="38" t="s">
        <v>12578</v>
      </c>
      <c r="B6218" s="39" t="s">
        <v>12579</v>
      </c>
      <c r="C6218" s="40">
        <v>14</v>
      </c>
      <c r="D6218" s="38" t="s">
        <v>303</v>
      </c>
    </row>
    <row r="6219" spans="1:4" x14ac:dyDescent="0.25">
      <c r="A6219" s="38" t="s">
        <v>12580</v>
      </c>
      <c r="B6219" s="39" t="s">
        <v>12581</v>
      </c>
      <c r="C6219" s="40">
        <v>14</v>
      </c>
      <c r="D6219" s="38" t="s">
        <v>303</v>
      </c>
    </row>
    <row r="6220" spans="1:4" x14ac:dyDescent="0.25">
      <c r="A6220" s="38" t="s">
        <v>12582</v>
      </c>
      <c r="B6220" s="39" t="s">
        <v>12583</v>
      </c>
      <c r="C6220" s="40">
        <v>15</v>
      </c>
      <c r="D6220" s="38" t="s">
        <v>306</v>
      </c>
    </row>
    <row r="6221" spans="1:4" x14ac:dyDescent="0.25">
      <c r="A6221" s="38" t="s">
        <v>12584</v>
      </c>
      <c r="B6221" s="39" t="s">
        <v>12585</v>
      </c>
      <c r="C6221" s="40">
        <v>14</v>
      </c>
      <c r="D6221" s="38" t="s">
        <v>303</v>
      </c>
    </row>
    <row r="6222" spans="1:4" x14ac:dyDescent="0.25">
      <c r="A6222" s="38" t="s">
        <v>12586</v>
      </c>
      <c r="B6222" s="39" t="s">
        <v>12587</v>
      </c>
      <c r="C6222" s="40">
        <v>16</v>
      </c>
      <c r="D6222" s="38" t="s">
        <v>576</v>
      </c>
    </row>
    <row r="6223" spans="1:4" x14ac:dyDescent="0.25">
      <c r="A6223" s="38" t="s">
        <v>12588</v>
      </c>
      <c r="B6223" s="39" t="s">
        <v>12589</v>
      </c>
      <c r="C6223" s="40">
        <v>14</v>
      </c>
      <c r="D6223" s="38" t="s">
        <v>303</v>
      </c>
    </row>
    <row r="6224" spans="1:4" x14ac:dyDescent="0.25">
      <c r="A6224" s="38" t="s">
        <v>12590</v>
      </c>
      <c r="B6224" s="39" t="s">
        <v>12591</v>
      </c>
      <c r="C6224" s="40">
        <v>15</v>
      </c>
      <c r="D6224" s="38" t="s">
        <v>306</v>
      </c>
    </row>
    <row r="6225" spans="1:4" x14ac:dyDescent="0.25">
      <c r="A6225" s="38" t="s">
        <v>12592</v>
      </c>
      <c r="B6225" s="39" t="s">
        <v>12593</v>
      </c>
      <c r="C6225" s="40">
        <v>14</v>
      </c>
      <c r="D6225" s="38" t="s">
        <v>303</v>
      </c>
    </row>
    <row r="6226" spans="1:4" x14ac:dyDescent="0.25">
      <c r="A6226" s="38" t="s">
        <v>12594</v>
      </c>
      <c r="B6226" s="39" t="s">
        <v>12595</v>
      </c>
      <c r="C6226" s="40">
        <v>14</v>
      </c>
      <c r="D6226" s="38" t="s">
        <v>303</v>
      </c>
    </row>
    <row r="6227" spans="1:4" x14ac:dyDescent="0.25">
      <c r="A6227" s="38" t="s">
        <v>12596</v>
      </c>
      <c r="B6227" s="39" t="s">
        <v>12597</v>
      </c>
      <c r="C6227" s="40">
        <v>14</v>
      </c>
      <c r="D6227" s="38" t="s">
        <v>303</v>
      </c>
    </row>
    <row r="6228" spans="1:4" x14ac:dyDescent="0.25">
      <c r="A6228" s="38" t="s">
        <v>12598</v>
      </c>
      <c r="B6228" s="39" t="s">
        <v>12599</v>
      </c>
      <c r="C6228" s="40">
        <v>10</v>
      </c>
      <c r="D6228" s="38" t="s">
        <v>420</v>
      </c>
    </row>
    <row r="6229" spans="1:4" x14ac:dyDescent="0.25">
      <c r="A6229" s="38" t="s">
        <v>12600</v>
      </c>
      <c r="B6229" s="39" t="s">
        <v>12601</v>
      </c>
      <c r="C6229" s="40">
        <v>10</v>
      </c>
      <c r="D6229" s="38" t="s">
        <v>420</v>
      </c>
    </row>
    <row r="6230" spans="1:4" x14ac:dyDescent="0.25">
      <c r="A6230" s="38" t="s">
        <v>12602</v>
      </c>
      <c r="B6230" s="39" t="s">
        <v>12603</v>
      </c>
      <c r="C6230" s="40">
        <v>16</v>
      </c>
      <c r="D6230" s="38" t="s">
        <v>576</v>
      </c>
    </row>
    <row r="6231" spans="1:4" x14ac:dyDescent="0.25">
      <c r="A6231" s="38" t="s">
        <v>12604</v>
      </c>
      <c r="B6231" s="39" t="s">
        <v>12605</v>
      </c>
      <c r="C6231" s="40">
        <v>10</v>
      </c>
      <c r="D6231" s="38" t="s">
        <v>420</v>
      </c>
    </row>
    <row r="6232" spans="1:4" x14ac:dyDescent="0.25">
      <c r="A6232" s="38" t="s">
        <v>12606</v>
      </c>
      <c r="B6232" s="39" t="s">
        <v>12607</v>
      </c>
      <c r="C6232" s="40">
        <v>9</v>
      </c>
      <c r="D6232" s="38" t="s">
        <v>567</v>
      </c>
    </row>
    <row r="6233" spans="1:4" x14ac:dyDescent="0.25">
      <c r="A6233" s="38" t="s">
        <v>12608</v>
      </c>
      <c r="B6233" s="39" t="s">
        <v>12609</v>
      </c>
      <c r="C6233" s="40">
        <v>9</v>
      </c>
      <c r="D6233" s="38" t="s">
        <v>567</v>
      </c>
    </row>
    <row r="6234" spans="1:4" x14ac:dyDescent="0.25">
      <c r="A6234" s="38" t="s">
        <v>12610</v>
      </c>
      <c r="B6234" s="39" t="s">
        <v>12611</v>
      </c>
      <c r="C6234" s="40">
        <v>9</v>
      </c>
      <c r="D6234" s="38" t="s">
        <v>567</v>
      </c>
    </row>
    <row r="6235" spans="1:4" x14ac:dyDescent="0.25">
      <c r="A6235" s="38" t="s">
        <v>12612</v>
      </c>
      <c r="B6235" s="39" t="s">
        <v>12613</v>
      </c>
      <c r="C6235" s="40">
        <v>19</v>
      </c>
      <c r="D6235" s="38" t="s">
        <v>469</v>
      </c>
    </row>
    <row r="6236" spans="1:4" x14ac:dyDescent="0.25">
      <c r="A6236" s="38" t="s">
        <v>12614</v>
      </c>
      <c r="B6236" s="39" t="s">
        <v>12615</v>
      </c>
      <c r="C6236" s="40">
        <v>19</v>
      </c>
      <c r="D6236" s="38" t="s">
        <v>469</v>
      </c>
    </row>
    <row r="6237" spans="1:4" x14ac:dyDescent="0.25">
      <c r="A6237" s="38" t="s">
        <v>12616</v>
      </c>
      <c r="B6237" s="39" t="s">
        <v>12617</v>
      </c>
      <c r="C6237" s="40">
        <v>19</v>
      </c>
      <c r="D6237" s="38" t="s">
        <v>469</v>
      </c>
    </row>
    <row r="6238" spans="1:4" x14ac:dyDescent="0.25">
      <c r="A6238" s="38" t="s">
        <v>12618</v>
      </c>
      <c r="B6238" s="39" t="s">
        <v>12619</v>
      </c>
      <c r="C6238" s="40">
        <v>19</v>
      </c>
      <c r="D6238" s="38" t="s">
        <v>469</v>
      </c>
    </row>
    <row r="6239" spans="1:4" x14ac:dyDescent="0.25">
      <c r="A6239" s="38" t="s">
        <v>12620</v>
      </c>
      <c r="B6239" s="39" t="s">
        <v>12621</v>
      </c>
      <c r="C6239" s="40">
        <v>19</v>
      </c>
      <c r="D6239" s="38" t="s">
        <v>469</v>
      </c>
    </row>
    <row r="6240" spans="1:4" x14ac:dyDescent="0.25">
      <c r="A6240" s="38" t="s">
        <v>12622</v>
      </c>
      <c r="B6240" s="39" t="s">
        <v>12623</v>
      </c>
      <c r="C6240" s="40">
        <v>19</v>
      </c>
      <c r="D6240" s="38" t="s">
        <v>469</v>
      </c>
    </row>
    <row r="6241" spans="1:4" x14ac:dyDescent="0.25">
      <c r="A6241" s="38" t="s">
        <v>12624</v>
      </c>
      <c r="B6241" s="39" t="s">
        <v>12625</v>
      </c>
      <c r="C6241" s="40">
        <v>19</v>
      </c>
      <c r="D6241" s="38" t="s">
        <v>469</v>
      </c>
    </row>
    <row r="6242" spans="1:4" x14ac:dyDescent="0.25">
      <c r="A6242" s="38" t="s">
        <v>12626</v>
      </c>
      <c r="B6242" s="39" t="s">
        <v>12627</v>
      </c>
      <c r="C6242" s="40">
        <v>11</v>
      </c>
      <c r="D6242" s="38" t="s">
        <v>369</v>
      </c>
    </row>
    <row r="6243" spans="1:4" x14ac:dyDescent="0.25">
      <c r="A6243" s="38" t="s">
        <v>12628</v>
      </c>
      <c r="B6243" s="39" t="s">
        <v>12629</v>
      </c>
      <c r="C6243" s="40">
        <v>4</v>
      </c>
      <c r="D6243" s="38" t="s">
        <v>430</v>
      </c>
    </row>
    <row r="6244" spans="1:4" x14ac:dyDescent="0.25">
      <c r="A6244" s="38" t="s">
        <v>12630</v>
      </c>
      <c r="B6244" s="39" t="s">
        <v>12631</v>
      </c>
      <c r="C6244" s="40">
        <v>19</v>
      </c>
      <c r="D6244" s="38" t="s">
        <v>469</v>
      </c>
    </row>
    <row r="6245" spans="1:4" x14ac:dyDescent="0.25">
      <c r="A6245" s="38" t="s">
        <v>12632</v>
      </c>
      <c r="B6245" s="39" t="s">
        <v>12633</v>
      </c>
      <c r="C6245" s="40">
        <v>19</v>
      </c>
      <c r="D6245" s="38" t="s">
        <v>469</v>
      </c>
    </row>
    <row r="6246" spans="1:4" x14ac:dyDescent="0.25">
      <c r="A6246" s="38" t="s">
        <v>12634</v>
      </c>
      <c r="B6246" s="39" t="s">
        <v>12635</v>
      </c>
      <c r="C6246" s="40">
        <v>19</v>
      </c>
      <c r="D6246" s="38" t="s">
        <v>469</v>
      </c>
    </row>
    <row r="6247" spans="1:4" x14ac:dyDescent="0.25">
      <c r="A6247" s="38" t="s">
        <v>12636</v>
      </c>
      <c r="B6247" s="39" t="s">
        <v>12637</v>
      </c>
      <c r="C6247" s="40">
        <v>19</v>
      </c>
      <c r="D6247" s="38" t="s">
        <v>469</v>
      </c>
    </row>
    <row r="6248" spans="1:4" x14ac:dyDescent="0.25">
      <c r="A6248" s="38" t="s">
        <v>12638</v>
      </c>
      <c r="B6248" s="39" t="s">
        <v>12639</v>
      </c>
      <c r="C6248" s="40">
        <v>1</v>
      </c>
      <c r="D6248" s="38" t="s">
        <v>372</v>
      </c>
    </row>
    <row r="6249" spans="1:4" x14ac:dyDescent="0.25">
      <c r="A6249" s="38" t="s">
        <v>12640</v>
      </c>
      <c r="B6249" s="39" t="s">
        <v>12641</v>
      </c>
      <c r="C6249" s="40">
        <v>1</v>
      </c>
      <c r="D6249" s="38" t="s">
        <v>372</v>
      </c>
    </row>
    <row r="6250" spans="1:4" x14ac:dyDescent="0.25">
      <c r="A6250" s="38" t="s">
        <v>12642</v>
      </c>
      <c r="B6250" s="39" t="s">
        <v>12643</v>
      </c>
      <c r="C6250" s="40">
        <v>1</v>
      </c>
      <c r="D6250" s="38" t="s">
        <v>372</v>
      </c>
    </row>
    <row r="6251" spans="1:4" x14ac:dyDescent="0.25">
      <c r="A6251" s="38" t="s">
        <v>12644</v>
      </c>
      <c r="B6251" s="39" t="s">
        <v>12645</v>
      </c>
      <c r="C6251" s="40">
        <v>1</v>
      </c>
      <c r="D6251" s="38" t="s">
        <v>372</v>
      </c>
    </row>
    <row r="6252" spans="1:4" x14ac:dyDescent="0.25">
      <c r="A6252" s="38" t="s">
        <v>12646</v>
      </c>
      <c r="B6252" s="39" t="s">
        <v>12647</v>
      </c>
      <c r="C6252" s="40">
        <v>1</v>
      </c>
      <c r="D6252" s="38" t="s">
        <v>372</v>
      </c>
    </row>
    <row r="6253" spans="1:4" x14ac:dyDescent="0.25">
      <c r="A6253" s="38" t="s">
        <v>12648</v>
      </c>
      <c r="B6253" s="39" t="s">
        <v>12649</v>
      </c>
      <c r="C6253" s="40">
        <v>11</v>
      </c>
      <c r="D6253" s="38" t="s">
        <v>369</v>
      </c>
    </row>
    <row r="6254" spans="1:4" x14ac:dyDescent="0.25">
      <c r="A6254" s="38" t="s">
        <v>12650</v>
      </c>
      <c r="B6254" s="39" t="s">
        <v>12651</v>
      </c>
      <c r="C6254" s="40">
        <v>17</v>
      </c>
      <c r="D6254" s="38" t="s">
        <v>595</v>
      </c>
    </row>
    <row r="6255" spans="1:4" x14ac:dyDescent="0.25">
      <c r="A6255" s="38" t="s">
        <v>12652</v>
      </c>
      <c r="B6255" s="39" t="s">
        <v>12653</v>
      </c>
      <c r="C6255" s="40">
        <v>14</v>
      </c>
      <c r="D6255" s="38" t="s">
        <v>303</v>
      </c>
    </row>
    <row r="6256" spans="1:4" x14ac:dyDescent="0.25">
      <c r="A6256" s="38" t="s">
        <v>12654</v>
      </c>
      <c r="B6256" s="39" t="s">
        <v>12655</v>
      </c>
      <c r="C6256" s="40">
        <v>15</v>
      </c>
      <c r="D6256" s="38" t="s">
        <v>306</v>
      </c>
    </row>
    <row r="6257" spans="1:4" x14ac:dyDescent="0.25">
      <c r="A6257" s="38" t="s">
        <v>12656</v>
      </c>
      <c r="B6257" s="39" t="s">
        <v>12657</v>
      </c>
      <c r="C6257" s="40">
        <v>20</v>
      </c>
      <c r="D6257" s="38" t="s">
        <v>300</v>
      </c>
    </row>
    <row r="6258" spans="1:4" x14ac:dyDescent="0.25">
      <c r="A6258" s="38" t="s">
        <v>12658</v>
      </c>
      <c r="B6258" s="39" t="s">
        <v>12659</v>
      </c>
      <c r="C6258" s="40">
        <v>7</v>
      </c>
      <c r="D6258" s="38" t="s">
        <v>644</v>
      </c>
    </row>
    <row r="6259" spans="1:4" x14ac:dyDescent="0.25">
      <c r="A6259" s="38" t="s">
        <v>12660</v>
      </c>
      <c r="B6259" s="39" t="s">
        <v>12661</v>
      </c>
      <c r="C6259" s="40">
        <v>7</v>
      </c>
      <c r="D6259" s="38" t="s">
        <v>644</v>
      </c>
    </row>
    <row r="6260" spans="1:4" x14ac:dyDescent="0.25">
      <c r="A6260" s="38" t="s">
        <v>12662</v>
      </c>
      <c r="B6260" s="39" t="s">
        <v>12663</v>
      </c>
      <c r="C6260" s="40">
        <v>7</v>
      </c>
      <c r="D6260" s="38" t="s">
        <v>644</v>
      </c>
    </row>
    <row r="6261" spans="1:4" x14ac:dyDescent="0.25">
      <c r="A6261" s="38" t="s">
        <v>12664</v>
      </c>
      <c r="B6261" s="39" t="s">
        <v>12665</v>
      </c>
      <c r="C6261" s="40">
        <v>7</v>
      </c>
      <c r="D6261" s="38" t="s">
        <v>644</v>
      </c>
    </row>
    <row r="6262" spans="1:4" x14ac:dyDescent="0.25">
      <c r="A6262" s="38" t="s">
        <v>12666</v>
      </c>
      <c r="B6262" s="39" t="s">
        <v>12667</v>
      </c>
      <c r="C6262" s="40">
        <v>7</v>
      </c>
      <c r="D6262" s="38" t="s">
        <v>644</v>
      </c>
    </row>
    <row r="6263" spans="1:4" x14ac:dyDescent="0.25">
      <c r="A6263" s="38" t="s">
        <v>12668</v>
      </c>
      <c r="B6263" s="39" t="s">
        <v>12669</v>
      </c>
      <c r="C6263" s="40">
        <v>7</v>
      </c>
      <c r="D6263" s="38" t="s">
        <v>644</v>
      </c>
    </row>
    <row r="6264" spans="1:4" x14ac:dyDescent="0.25">
      <c r="A6264" s="38" t="s">
        <v>12670</v>
      </c>
      <c r="B6264" s="39" t="s">
        <v>12671</v>
      </c>
      <c r="C6264" s="40">
        <v>16</v>
      </c>
      <c r="D6264" s="38" t="s">
        <v>576</v>
      </c>
    </row>
    <row r="6265" spans="1:4" x14ac:dyDescent="0.25">
      <c r="A6265" s="38" t="s">
        <v>12672</v>
      </c>
      <c r="B6265" s="39" t="s">
        <v>12673</v>
      </c>
      <c r="C6265" s="40">
        <v>18</v>
      </c>
      <c r="D6265" s="38" t="s">
        <v>297</v>
      </c>
    </row>
    <row r="6266" spans="1:4" x14ac:dyDescent="0.25">
      <c r="A6266" s="38" t="s">
        <v>12674</v>
      </c>
      <c r="B6266" s="39" t="s">
        <v>12675</v>
      </c>
      <c r="C6266" s="40">
        <v>17</v>
      </c>
      <c r="D6266" s="38" t="s">
        <v>595</v>
      </c>
    </row>
    <row r="6267" spans="1:4" x14ac:dyDescent="0.25">
      <c r="A6267" s="38" t="s">
        <v>12676</v>
      </c>
      <c r="B6267" s="39" t="s">
        <v>12677</v>
      </c>
      <c r="C6267" s="40">
        <v>1</v>
      </c>
      <c r="D6267" s="38" t="s">
        <v>372</v>
      </c>
    </row>
    <row r="6268" spans="1:4" x14ac:dyDescent="0.25">
      <c r="A6268" s="38" t="s">
        <v>12678</v>
      </c>
      <c r="B6268" s="39" t="s">
        <v>12679</v>
      </c>
      <c r="C6268" s="40">
        <v>16</v>
      </c>
      <c r="D6268" s="38" t="s">
        <v>576</v>
      </c>
    </row>
    <row r="6269" spans="1:4" x14ac:dyDescent="0.25">
      <c r="A6269" s="38" t="s">
        <v>12680</v>
      </c>
      <c r="B6269" s="39" t="s">
        <v>12681</v>
      </c>
      <c r="C6269" s="40">
        <v>6</v>
      </c>
      <c r="D6269" s="38" t="s">
        <v>433</v>
      </c>
    </row>
    <row r="6270" spans="1:4" x14ac:dyDescent="0.25">
      <c r="A6270" s="38" t="s">
        <v>12682</v>
      </c>
      <c r="B6270" s="39" t="s">
        <v>12683</v>
      </c>
      <c r="C6270" s="40">
        <v>14</v>
      </c>
      <c r="D6270" s="38" t="s">
        <v>303</v>
      </c>
    </row>
    <row r="6271" spans="1:4" x14ac:dyDescent="0.25">
      <c r="A6271" s="38" t="s">
        <v>12684</v>
      </c>
      <c r="B6271" s="39" t="s">
        <v>12685</v>
      </c>
      <c r="C6271" s="40">
        <v>16</v>
      </c>
      <c r="D6271" s="38" t="s">
        <v>576</v>
      </c>
    </row>
    <row r="6272" spans="1:4" x14ac:dyDescent="0.25">
      <c r="A6272" s="38" t="s">
        <v>12686</v>
      </c>
      <c r="B6272" s="39" t="s">
        <v>12687</v>
      </c>
      <c r="C6272" s="40">
        <v>9</v>
      </c>
      <c r="D6272" s="38" t="s">
        <v>567</v>
      </c>
    </row>
    <row r="6273" spans="1:4" x14ac:dyDescent="0.25">
      <c r="A6273" s="38" t="s">
        <v>12688</v>
      </c>
      <c r="B6273" s="39" t="s">
        <v>12689</v>
      </c>
      <c r="C6273" s="40">
        <v>19</v>
      </c>
      <c r="D6273" s="38" t="s">
        <v>469</v>
      </c>
    </row>
    <row r="6274" spans="1:4" x14ac:dyDescent="0.25">
      <c r="A6274" s="38" t="s">
        <v>12690</v>
      </c>
      <c r="B6274" s="39" t="s">
        <v>12691</v>
      </c>
      <c r="C6274" s="40">
        <v>19</v>
      </c>
      <c r="D6274" s="38" t="s">
        <v>469</v>
      </c>
    </row>
    <row r="6275" spans="1:4" x14ac:dyDescent="0.25">
      <c r="A6275" s="38" t="s">
        <v>12692</v>
      </c>
      <c r="B6275" s="39" t="s">
        <v>12693</v>
      </c>
      <c r="C6275" s="40">
        <v>19</v>
      </c>
      <c r="D6275" s="38" t="s">
        <v>469</v>
      </c>
    </row>
    <row r="6276" spans="1:4" x14ac:dyDescent="0.25">
      <c r="A6276" s="38" t="s">
        <v>12694</v>
      </c>
      <c r="B6276" s="39" t="s">
        <v>12695</v>
      </c>
      <c r="C6276" s="40">
        <v>19</v>
      </c>
      <c r="D6276" s="38" t="s">
        <v>469</v>
      </c>
    </row>
    <row r="6277" spans="1:4" x14ac:dyDescent="0.25">
      <c r="A6277" s="38" t="s">
        <v>12696</v>
      </c>
      <c r="B6277" s="39" t="s">
        <v>12697</v>
      </c>
      <c r="C6277" s="40">
        <v>19</v>
      </c>
      <c r="D6277" s="38" t="s">
        <v>469</v>
      </c>
    </row>
    <row r="6278" spans="1:4" x14ac:dyDescent="0.25">
      <c r="A6278" s="38" t="s">
        <v>12698</v>
      </c>
      <c r="B6278" s="39" t="s">
        <v>12699</v>
      </c>
      <c r="C6278" s="40">
        <v>19</v>
      </c>
      <c r="D6278" s="38" t="s">
        <v>469</v>
      </c>
    </row>
    <row r="6279" spans="1:4" x14ac:dyDescent="0.25">
      <c r="A6279" s="38" t="s">
        <v>12700</v>
      </c>
      <c r="B6279" s="39" t="s">
        <v>12701</v>
      </c>
      <c r="C6279" s="40">
        <v>19</v>
      </c>
      <c r="D6279" s="38" t="s">
        <v>469</v>
      </c>
    </row>
    <row r="6280" spans="1:4" x14ac:dyDescent="0.25">
      <c r="A6280" s="38" t="s">
        <v>12702</v>
      </c>
      <c r="B6280" s="39" t="s">
        <v>12703</v>
      </c>
      <c r="C6280" s="40">
        <v>19</v>
      </c>
      <c r="D6280" s="38" t="s">
        <v>469</v>
      </c>
    </row>
    <row r="6281" spans="1:4" x14ac:dyDescent="0.25">
      <c r="A6281" s="38" t="s">
        <v>12704</v>
      </c>
      <c r="B6281" s="39" t="s">
        <v>12705</v>
      </c>
      <c r="C6281" s="40">
        <v>19</v>
      </c>
      <c r="D6281" s="38" t="s">
        <v>469</v>
      </c>
    </row>
    <row r="6282" spans="1:4" x14ac:dyDescent="0.25">
      <c r="A6282" s="38" t="s">
        <v>12706</v>
      </c>
      <c r="B6282" s="39" t="s">
        <v>12707</v>
      </c>
      <c r="C6282" s="40">
        <v>19</v>
      </c>
      <c r="D6282" s="38" t="s">
        <v>469</v>
      </c>
    </row>
    <row r="6283" spans="1:4" x14ac:dyDescent="0.25">
      <c r="A6283" s="38" t="s">
        <v>12708</v>
      </c>
      <c r="B6283" s="39" t="s">
        <v>12709</v>
      </c>
      <c r="C6283" s="40">
        <v>19</v>
      </c>
      <c r="D6283" s="38" t="s">
        <v>469</v>
      </c>
    </row>
    <row r="6284" spans="1:4" x14ac:dyDescent="0.25">
      <c r="A6284" s="38" t="s">
        <v>12710</v>
      </c>
      <c r="B6284" s="39" t="s">
        <v>12711</v>
      </c>
      <c r="C6284" s="40">
        <v>5</v>
      </c>
      <c r="D6284" s="38" t="s">
        <v>466</v>
      </c>
    </row>
    <row r="6285" spans="1:4" x14ac:dyDescent="0.25">
      <c r="A6285" s="38" t="s">
        <v>12712</v>
      </c>
      <c r="B6285" s="39" t="s">
        <v>12713</v>
      </c>
      <c r="C6285" s="40">
        <v>16</v>
      </c>
      <c r="D6285" s="38" t="s">
        <v>576</v>
      </c>
    </row>
    <row r="6286" spans="1:4" x14ac:dyDescent="0.25">
      <c r="A6286" s="38" t="s">
        <v>12714</v>
      </c>
      <c r="B6286" s="39" t="s">
        <v>12715</v>
      </c>
      <c r="C6286" s="40">
        <v>16</v>
      </c>
      <c r="D6286" s="38" t="s">
        <v>576</v>
      </c>
    </row>
    <row r="6287" spans="1:4" x14ac:dyDescent="0.25">
      <c r="A6287" s="38" t="s">
        <v>12716</v>
      </c>
      <c r="B6287" s="39" t="s">
        <v>12717</v>
      </c>
      <c r="C6287" s="40">
        <v>16</v>
      </c>
      <c r="D6287" s="38" t="s">
        <v>576</v>
      </c>
    </row>
    <row r="6288" spans="1:4" x14ac:dyDescent="0.25">
      <c r="A6288" s="38" t="s">
        <v>12718</v>
      </c>
      <c r="B6288" s="39" t="s">
        <v>12719</v>
      </c>
      <c r="C6288" s="40">
        <v>1</v>
      </c>
      <c r="D6288" s="38" t="s">
        <v>372</v>
      </c>
    </row>
    <row r="6289" spans="1:4" x14ac:dyDescent="0.25">
      <c r="A6289" s="38" t="s">
        <v>12720</v>
      </c>
      <c r="B6289" s="39" t="s">
        <v>12721</v>
      </c>
      <c r="C6289" s="40">
        <v>4</v>
      </c>
      <c r="D6289" s="38" t="s">
        <v>430</v>
      </c>
    </row>
    <row r="6290" spans="1:4" x14ac:dyDescent="0.25">
      <c r="A6290" s="38" t="s">
        <v>12722</v>
      </c>
      <c r="B6290" s="39" t="s">
        <v>12723</v>
      </c>
      <c r="C6290" s="40">
        <v>4</v>
      </c>
      <c r="D6290" s="38" t="s">
        <v>430</v>
      </c>
    </row>
    <row r="6291" spans="1:4" x14ac:dyDescent="0.25">
      <c r="A6291" s="38" t="s">
        <v>12724</v>
      </c>
      <c r="B6291" s="39" t="s">
        <v>12725</v>
      </c>
      <c r="C6291" s="40">
        <v>8</v>
      </c>
      <c r="D6291" s="38" t="s">
        <v>423</v>
      </c>
    </row>
    <row r="6292" spans="1:4" x14ac:dyDescent="0.25">
      <c r="A6292" s="38" t="s">
        <v>12726</v>
      </c>
      <c r="B6292" s="39" t="s">
        <v>12727</v>
      </c>
      <c r="C6292" s="40">
        <v>17</v>
      </c>
      <c r="D6292" s="38" t="s">
        <v>595</v>
      </c>
    </row>
    <row r="6293" spans="1:4" x14ac:dyDescent="0.25">
      <c r="A6293" s="38" t="s">
        <v>12728</v>
      </c>
      <c r="B6293" s="39" t="s">
        <v>12729</v>
      </c>
      <c r="C6293" s="40">
        <v>17</v>
      </c>
      <c r="D6293" s="38" t="s">
        <v>595</v>
      </c>
    </row>
    <row r="6294" spans="1:4" x14ac:dyDescent="0.25">
      <c r="A6294" s="38" t="s">
        <v>12730</v>
      </c>
      <c r="B6294" s="39" t="s">
        <v>12731</v>
      </c>
      <c r="C6294" s="40">
        <v>17</v>
      </c>
      <c r="D6294" s="38" t="s">
        <v>595</v>
      </c>
    </row>
    <row r="6295" spans="1:4" x14ac:dyDescent="0.25">
      <c r="A6295" s="38" t="s">
        <v>12732</v>
      </c>
      <c r="B6295" s="39" t="s">
        <v>12733</v>
      </c>
      <c r="C6295" s="40">
        <v>14</v>
      </c>
      <c r="D6295" s="38" t="s">
        <v>303</v>
      </c>
    </row>
    <row r="6296" spans="1:4" x14ac:dyDescent="0.25">
      <c r="A6296" s="38" t="s">
        <v>12734</v>
      </c>
      <c r="B6296" s="39" t="s">
        <v>12735</v>
      </c>
      <c r="C6296" s="40">
        <v>19</v>
      </c>
      <c r="D6296" s="38" t="s">
        <v>469</v>
      </c>
    </row>
    <row r="6297" spans="1:4" x14ac:dyDescent="0.25">
      <c r="A6297" s="38" t="s">
        <v>12736</v>
      </c>
      <c r="B6297" s="39" t="s">
        <v>12737</v>
      </c>
      <c r="C6297" s="40">
        <v>19</v>
      </c>
      <c r="D6297" s="38" t="s">
        <v>469</v>
      </c>
    </row>
    <row r="6298" spans="1:4" x14ac:dyDescent="0.25">
      <c r="A6298" s="38" t="s">
        <v>12738</v>
      </c>
      <c r="B6298" s="39" t="s">
        <v>12739</v>
      </c>
      <c r="C6298" s="40">
        <v>7</v>
      </c>
      <c r="D6298" s="38" t="s">
        <v>644</v>
      </c>
    </row>
    <row r="6299" spans="1:4" x14ac:dyDescent="0.25">
      <c r="A6299" s="38" t="s">
        <v>12740</v>
      </c>
      <c r="B6299" s="39" t="s">
        <v>12741</v>
      </c>
      <c r="C6299" s="40">
        <v>10</v>
      </c>
      <c r="D6299" s="38" t="s">
        <v>420</v>
      </c>
    </row>
    <row r="6300" spans="1:4" x14ac:dyDescent="0.25">
      <c r="A6300" s="38" t="s">
        <v>12742</v>
      </c>
      <c r="B6300" s="39" t="s">
        <v>12743</v>
      </c>
      <c r="C6300" s="40">
        <v>10</v>
      </c>
      <c r="D6300" s="38" t="s">
        <v>420</v>
      </c>
    </row>
    <row r="6301" spans="1:4" x14ac:dyDescent="0.25">
      <c r="A6301" s="38" t="s">
        <v>12744</v>
      </c>
      <c r="B6301" s="39" t="s">
        <v>12745</v>
      </c>
      <c r="C6301" s="40">
        <v>10</v>
      </c>
      <c r="D6301" s="38" t="s">
        <v>420</v>
      </c>
    </row>
    <row r="6302" spans="1:4" x14ac:dyDescent="0.25">
      <c r="A6302" s="38" t="s">
        <v>12746</v>
      </c>
      <c r="B6302" s="39" t="s">
        <v>12747</v>
      </c>
      <c r="C6302" s="40">
        <v>17</v>
      </c>
      <c r="D6302" s="38" t="s">
        <v>595</v>
      </c>
    </row>
    <row r="6303" spans="1:4" x14ac:dyDescent="0.25">
      <c r="A6303" s="38" t="s">
        <v>12748</v>
      </c>
      <c r="B6303" s="39" t="s">
        <v>12749</v>
      </c>
      <c r="C6303" s="40">
        <v>10</v>
      </c>
      <c r="D6303" s="38" t="s">
        <v>420</v>
      </c>
    </row>
    <row r="6304" spans="1:4" x14ac:dyDescent="0.25">
      <c r="A6304" s="38" t="s">
        <v>12750</v>
      </c>
      <c r="B6304" s="39" t="s">
        <v>12751</v>
      </c>
      <c r="C6304" s="40">
        <v>10</v>
      </c>
      <c r="D6304" s="38" t="s">
        <v>420</v>
      </c>
    </row>
    <row r="6305" spans="1:4" x14ac:dyDescent="0.25">
      <c r="A6305" s="38" t="s">
        <v>12752</v>
      </c>
      <c r="B6305" s="39" t="s">
        <v>12753</v>
      </c>
      <c r="C6305" s="40">
        <v>10</v>
      </c>
      <c r="D6305" s="38" t="s">
        <v>420</v>
      </c>
    </row>
    <row r="6306" spans="1:4" x14ac:dyDescent="0.25">
      <c r="A6306" s="38" t="s">
        <v>12754</v>
      </c>
      <c r="B6306" s="39" t="s">
        <v>12755</v>
      </c>
      <c r="C6306" s="40">
        <v>1</v>
      </c>
      <c r="D6306" s="38" t="s">
        <v>372</v>
      </c>
    </row>
    <row r="6307" spans="1:4" x14ac:dyDescent="0.25">
      <c r="A6307" s="38" t="s">
        <v>12756</v>
      </c>
      <c r="B6307" s="39" t="s">
        <v>12757</v>
      </c>
      <c r="C6307" s="40">
        <v>18</v>
      </c>
      <c r="D6307" s="38" t="s">
        <v>297</v>
      </c>
    </row>
    <row r="6308" spans="1:4" x14ac:dyDescent="0.25">
      <c r="A6308" s="38" t="s">
        <v>12758</v>
      </c>
      <c r="B6308" s="39" t="s">
        <v>12759</v>
      </c>
      <c r="C6308" s="40">
        <v>18</v>
      </c>
      <c r="D6308" s="38" t="s">
        <v>297</v>
      </c>
    </row>
    <row r="6309" spans="1:4" x14ac:dyDescent="0.25">
      <c r="A6309" s="38" t="s">
        <v>12760</v>
      </c>
      <c r="B6309" s="39" t="s">
        <v>12761</v>
      </c>
      <c r="C6309" s="40">
        <v>1</v>
      </c>
      <c r="D6309" s="38" t="s">
        <v>372</v>
      </c>
    </row>
    <row r="6310" spans="1:4" x14ac:dyDescent="0.25">
      <c r="A6310" s="38" t="s">
        <v>12762</v>
      </c>
      <c r="B6310" s="39" t="s">
        <v>12763</v>
      </c>
      <c r="C6310" s="40">
        <v>2</v>
      </c>
      <c r="D6310" s="38" t="s">
        <v>1677</v>
      </c>
    </row>
    <row r="6311" spans="1:4" x14ac:dyDescent="0.25">
      <c r="A6311" s="38" t="s">
        <v>12764</v>
      </c>
      <c r="B6311" s="39" t="s">
        <v>12765</v>
      </c>
      <c r="C6311" s="40">
        <v>2</v>
      </c>
      <c r="D6311" s="38" t="s">
        <v>1677</v>
      </c>
    </row>
    <row r="6312" spans="1:4" x14ac:dyDescent="0.25">
      <c r="A6312" s="38" t="s">
        <v>12766</v>
      </c>
      <c r="B6312" s="39" t="s">
        <v>12767</v>
      </c>
      <c r="C6312" s="40">
        <v>2</v>
      </c>
      <c r="D6312" s="38" t="s">
        <v>1677</v>
      </c>
    </row>
    <row r="6313" spans="1:4" x14ac:dyDescent="0.25">
      <c r="A6313" s="38" t="s">
        <v>12768</v>
      </c>
      <c r="B6313" s="39" t="s">
        <v>12769</v>
      </c>
      <c r="C6313" s="40">
        <v>2</v>
      </c>
      <c r="D6313" s="38" t="s">
        <v>1677</v>
      </c>
    </row>
    <row r="6314" spans="1:4" x14ac:dyDescent="0.25">
      <c r="A6314" s="38" t="s">
        <v>12770</v>
      </c>
      <c r="B6314" s="39" t="s">
        <v>12771</v>
      </c>
      <c r="C6314" s="40">
        <v>1</v>
      </c>
      <c r="D6314" s="38" t="s">
        <v>372</v>
      </c>
    </row>
    <row r="6315" spans="1:4" x14ac:dyDescent="0.25">
      <c r="A6315" s="38" t="s">
        <v>12772</v>
      </c>
      <c r="B6315" s="39" t="s">
        <v>12773</v>
      </c>
      <c r="C6315" s="40">
        <v>1</v>
      </c>
      <c r="D6315" s="38" t="s">
        <v>372</v>
      </c>
    </row>
    <row r="6316" spans="1:4" x14ac:dyDescent="0.25">
      <c r="A6316" s="38" t="s">
        <v>12774</v>
      </c>
      <c r="B6316" s="39" t="s">
        <v>12775</v>
      </c>
      <c r="C6316" s="40">
        <v>1</v>
      </c>
      <c r="D6316" s="38" t="s">
        <v>372</v>
      </c>
    </row>
    <row r="6317" spans="1:4" x14ac:dyDescent="0.25">
      <c r="A6317" s="38" t="s">
        <v>12776</v>
      </c>
      <c r="B6317" s="39" t="s">
        <v>12777</v>
      </c>
      <c r="C6317" s="40">
        <v>11</v>
      </c>
      <c r="D6317" s="38" t="s">
        <v>369</v>
      </c>
    </row>
    <row r="6318" spans="1:4" x14ac:dyDescent="0.25">
      <c r="A6318" s="38" t="s">
        <v>12778</v>
      </c>
      <c r="B6318" s="39" t="s">
        <v>12779</v>
      </c>
      <c r="C6318" s="40">
        <v>11</v>
      </c>
      <c r="D6318" s="38" t="s">
        <v>369</v>
      </c>
    </row>
    <row r="6319" spans="1:4" x14ac:dyDescent="0.25">
      <c r="A6319" s="38" t="s">
        <v>12780</v>
      </c>
      <c r="B6319" s="39" t="s">
        <v>12781</v>
      </c>
      <c r="C6319" s="40">
        <v>16</v>
      </c>
      <c r="D6319" s="38" t="s">
        <v>576</v>
      </c>
    </row>
    <row r="6320" spans="1:4" x14ac:dyDescent="0.25">
      <c r="A6320" s="38" t="s">
        <v>12782</v>
      </c>
      <c r="B6320" s="39" t="s">
        <v>12783</v>
      </c>
      <c r="C6320" s="40">
        <v>18</v>
      </c>
      <c r="D6320" s="38" t="s">
        <v>297</v>
      </c>
    </row>
    <row r="6321" spans="1:4" x14ac:dyDescent="0.25">
      <c r="A6321" s="38" t="s">
        <v>12784</v>
      </c>
      <c r="B6321" s="39" t="s">
        <v>12785</v>
      </c>
      <c r="C6321" s="40">
        <v>1</v>
      </c>
      <c r="D6321" s="38" t="s">
        <v>372</v>
      </c>
    </row>
    <row r="6322" spans="1:4" x14ac:dyDescent="0.25">
      <c r="A6322" s="38" t="s">
        <v>12786</v>
      </c>
      <c r="B6322" s="39" t="s">
        <v>12787</v>
      </c>
      <c r="C6322" s="40">
        <v>1</v>
      </c>
      <c r="D6322" s="38" t="s">
        <v>372</v>
      </c>
    </row>
    <row r="6323" spans="1:4" x14ac:dyDescent="0.25">
      <c r="A6323" s="38" t="s">
        <v>12788</v>
      </c>
      <c r="B6323" s="39" t="s">
        <v>12789</v>
      </c>
      <c r="C6323" s="40">
        <v>1</v>
      </c>
      <c r="D6323" s="38" t="s">
        <v>372</v>
      </c>
    </row>
    <row r="6324" spans="1:4" x14ac:dyDescent="0.25">
      <c r="A6324" s="38" t="s">
        <v>12790</v>
      </c>
      <c r="B6324" s="39" t="s">
        <v>12791</v>
      </c>
      <c r="C6324" s="40">
        <v>1</v>
      </c>
      <c r="D6324" s="38" t="s">
        <v>372</v>
      </c>
    </row>
    <row r="6325" spans="1:4" x14ac:dyDescent="0.25">
      <c r="A6325" s="38" t="s">
        <v>12792</v>
      </c>
      <c r="B6325" s="39" t="s">
        <v>12793</v>
      </c>
      <c r="C6325" s="40">
        <v>1</v>
      </c>
      <c r="D6325" s="38" t="s">
        <v>372</v>
      </c>
    </row>
    <row r="6326" spans="1:4" x14ac:dyDescent="0.25">
      <c r="A6326" s="38" t="s">
        <v>12794</v>
      </c>
      <c r="B6326" s="39" t="s">
        <v>12795</v>
      </c>
      <c r="C6326" s="40">
        <v>1</v>
      </c>
      <c r="D6326" s="38" t="s">
        <v>372</v>
      </c>
    </row>
    <row r="6327" spans="1:4" x14ac:dyDescent="0.25">
      <c r="A6327" s="38" t="s">
        <v>12796</v>
      </c>
      <c r="B6327" s="39" t="s">
        <v>12797</v>
      </c>
      <c r="C6327" s="40">
        <v>1</v>
      </c>
      <c r="D6327" s="38" t="s">
        <v>372</v>
      </c>
    </row>
    <row r="6328" spans="1:4" x14ac:dyDescent="0.25">
      <c r="A6328" s="38" t="s">
        <v>12798</v>
      </c>
      <c r="B6328" s="39" t="s">
        <v>12799</v>
      </c>
      <c r="C6328" s="40">
        <v>1</v>
      </c>
      <c r="D6328" s="38" t="s">
        <v>372</v>
      </c>
    </row>
    <row r="6329" spans="1:4" x14ac:dyDescent="0.25">
      <c r="A6329" s="38" t="s">
        <v>12800</v>
      </c>
      <c r="B6329" s="39" t="s">
        <v>12801</v>
      </c>
      <c r="C6329" s="40">
        <v>1</v>
      </c>
      <c r="D6329" s="38" t="s">
        <v>372</v>
      </c>
    </row>
    <row r="6330" spans="1:4" x14ac:dyDescent="0.25">
      <c r="A6330" s="38" t="s">
        <v>12802</v>
      </c>
      <c r="B6330" s="39" t="s">
        <v>12803</v>
      </c>
      <c r="C6330" s="40">
        <v>19</v>
      </c>
      <c r="D6330" s="38" t="s">
        <v>469</v>
      </c>
    </row>
    <row r="6331" spans="1:4" x14ac:dyDescent="0.25">
      <c r="A6331" s="38" t="s">
        <v>12804</v>
      </c>
      <c r="B6331" s="39" t="s">
        <v>12805</v>
      </c>
      <c r="C6331" s="40">
        <v>19</v>
      </c>
      <c r="D6331" s="38" t="s">
        <v>469</v>
      </c>
    </row>
    <row r="6332" spans="1:4" x14ac:dyDescent="0.25">
      <c r="A6332" s="38" t="s">
        <v>12806</v>
      </c>
      <c r="B6332" s="39" t="s">
        <v>12807</v>
      </c>
      <c r="C6332" s="40">
        <v>19</v>
      </c>
      <c r="D6332" s="38" t="s">
        <v>469</v>
      </c>
    </row>
    <row r="6333" spans="1:4" x14ac:dyDescent="0.25">
      <c r="A6333" s="38" t="s">
        <v>12808</v>
      </c>
      <c r="B6333" s="39" t="s">
        <v>12809</v>
      </c>
      <c r="C6333" s="40">
        <v>19</v>
      </c>
      <c r="D6333" s="38" t="s">
        <v>469</v>
      </c>
    </row>
    <row r="6334" spans="1:4" x14ac:dyDescent="0.25">
      <c r="A6334" s="38" t="s">
        <v>12810</v>
      </c>
      <c r="B6334" s="39" t="s">
        <v>12811</v>
      </c>
      <c r="C6334" s="40">
        <v>19</v>
      </c>
      <c r="D6334" s="38" t="s">
        <v>469</v>
      </c>
    </row>
    <row r="6335" spans="1:4" x14ac:dyDescent="0.25">
      <c r="A6335" s="38" t="s">
        <v>12812</v>
      </c>
      <c r="B6335" s="39" t="s">
        <v>12813</v>
      </c>
      <c r="C6335" s="40">
        <v>19</v>
      </c>
      <c r="D6335" s="38" t="s">
        <v>469</v>
      </c>
    </row>
    <row r="6336" spans="1:4" x14ac:dyDescent="0.25">
      <c r="A6336" s="38" t="s">
        <v>12814</v>
      </c>
      <c r="B6336" s="39" t="s">
        <v>12815</v>
      </c>
      <c r="C6336" s="40">
        <v>19</v>
      </c>
      <c r="D6336" s="38" t="s">
        <v>469</v>
      </c>
    </row>
    <row r="6337" spans="1:4" x14ac:dyDescent="0.25">
      <c r="A6337" s="38" t="s">
        <v>12816</v>
      </c>
      <c r="B6337" s="39" t="s">
        <v>12817</v>
      </c>
      <c r="C6337" s="40">
        <v>19</v>
      </c>
      <c r="D6337" s="38" t="s">
        <v>469</v>
      </c>
    </row>
    <row r="6338" spans="1:4" x14ac:dyDescent="0.25">
      <c r="A6338" s="38" t="s">
        <v>12818</v>
      </c>
      <c r="B6338" s="39" t="s">
        <v>12819</v>
      </c>
      <c r="C6338" s="40">
        <v>19</v>
      </c>
      <c r="D6338" s="38" t="s">
        <v>469</v>
      </c>
    </row>
    <row r="6339" spans="1:4" x14ac:dyDescent="0.25">
      <c r="A6339" s="38" t="s">
        <v>12820</v>
      </c>
      <c r="B6339" s="39" t="s">
        <v>12821</v>
      </c>
      <c r="C6339" s="40">
        <v>19</v>
      </c>
      <c r="D6339" s="38" t="s">
        <v>469</v>
      </c>
    </row>
    <row r="6340" spans="1:4" x14ac:dyDescent="0.25">
      <c r="A6340" s="38" t="s">
        <v>12822</v>
      </c>
      <c r="B6340" s="39" t="s">
        <v>12823</v>
      </c>
      <c r="C6340" s="40">
        <v>19</v>
      </c>
      <c r="D6340" s="38" t="s">
        <v>469</v>
      </c>
    </row>
    <row r="6341" spans="1:4" x14ac:dyDescent="0.25">
      <c r="A6341" s="38" t="s">
        <v>12824</v>
      </c>
      <c r="B6341" s="39" t="s">
        <v>12825</v>
      </c>
      <c r="C6341" s="40">
        <v>19</v>
      </c>
      <c r="D6341" s="38" t="s">
        <v>469</v>
      </c>
    </row>
    <row r="6342" spans="1:4" x14ac:dyDescent="0.25">
      <c r="A6342" s="38" t="s">
        <v>12826</v>
      </c>
      <c r="B6342" s="39" t="s">
        <v>12827</v>
      </c>
      <c r="C6342" s="40">
        <v>19</v>
      </c>
      <c r="D6342" s="38" t="s">
        <v>469</v>
      </c>
    </row>
    <row r="6343" spans="1:4" x14ac:dyDescent="0.25">
      <c r="A6343" s="38" t="s">
        <v>12828</v>
      </c>
      <c r="B6343" s="39" t="s">
        <v>12829</v>
      </c>
      <c r="C6343" s="40">
        <v>19</v>
      </c>
      <c r="D6343" s="38" t="s">
        <v>469</v>
      </c>
    </row>
    <row r="6344" spans="1:4" x14ac:dyDescent="0.25">
      <c r="A6344" s="38" t="s">
        <v>12830</v>
      </c>
      <c r="B6344" s="39" t="s">
        <v>12831</v>
      </c>
      <c r="C6344" s="40">
        <v>19</v>
      </c>
      <c r="D6344" s="38" t="s">
        <v>469</v>
      </c>
    </row>
    <row r="6345" spans="1:4" x14ac:dyDescent="0.25">
      <c r="A6345" s="38" t="s">
        <v>12832</v>
      </c>
      <c r="B6345" s="39" t="s">
        <v>12833</v>
      </c>
      <c r="C6345" s="40">
        <v>19</v>
      </c>
      <c r="D6345" s="38" t="s">
        <v>469</v>
      </c>
    </row>
    <row r="6346" spans="1:4" x14ac:dyDescent="0.25">
      <c r="A6346" s="38" t="s">
        <v>12834</v>
      </c>
      <c r="B6346" s="39" t="s">
        <v>12835</v>
      </c>
      <c r="C6346" s="40">
        <v>19</v>
      </c>
      <c r="D6346" s="38" t="s">
        <v>469</v>
      </c>
    </row>
    <row r="6347" spans="1:4" x14ac:dyDescent="0.25">
      <c r="A6347" s="38" t="s">
        <v>12836</v>
      </c>
      <c r="B6347" s="39" t="s">
        <v>12837</v>
      </c>
      <c r="C6347" s="40">
        <v>19</v>
      </c>
      <c r="D6347" s="38" t="s">
        <v>469</v>
      </c>
    </row>
    <row r="6348" spans="1:4" x14ac:dyDescent="0.25">
      <c r="A6348" s="38" t="s">
        <v>12838</v>
      </c>
      <c r="B6348" s="39" t="s">
        <v>12839</v>
      </c>
      <c r="C6348" s="40">
        <v>19</v>
      </c>
      <c r="D6348" s="38" t="s">
        <v>469</v>
      </c>
    </row>
    <row r="6349" spans="1:4" x14ac:dyDescent="0.25">
      <c r="A6349" s="38" t="s">
        <v>12840</v>
      </c>
      <c r="B6349" s="39" t="s">
        <v>12841</v>
      </c>
      <c r="C6349" s="40">
        <v>19</v>
      </c>
      <c r="D6349" s="38" t="s">
        <v>469</v>
      </c>
    </row>
    <row r="6350" spans="1:4" x14ac:dyDescent="0.25">
      <c r="A6350" s="38" t="s">
        <v>12842</v>
      </c>
      <c r="B6350" s="39" t="s">
        <v>12843</v>
      </c>
      <c r="C6350" s="40">
        <v>19</v>
      </c>
      <c r="D6350" s="38" t="s">
        <v>469</v>
      </c>
    </row>
    <row r="6351" spans="1:4" x14ac:dyDescent="0.25">
      <c r="A6351" s="38" t="s">
        <v>12844</v>
      </c>
      <c r="B6351" s="39" t="s">
        <v>12845</v>
      </c>
      <c r="C6351" s="40">
        <v>19</v>
      </c>
      <c r="D6351" s="38" t="s">
        <v>469</v>
      </c>
    </row>
    <row r="6352" spans="1:4" x14ac:dyDescent="0.25">
      <c r="A6352" s="38" t="s">
        <v>12846</v>
      </c>
      <c r="B6352" s="39" t="s">
        <v>12847</v>
      </c>
      <c r="C6352" s="40">
        <v>19</v>
      </c>
      <c r="D6352" s="38" t="s">
        <v>469</v>
      </c>
    </row>
    <row r="6353" spans="1:4" x14ac:dyDescent="0.25">
      <c r="A6353" s="38" t="s">
        <v>12848</v>
      </c>
      <c r="B6353" s="39" t="s">
        <v>12849</v>
      </c>
      <c r="C6353" s="40">
        <v>19</v>
      </c>
      <c r="D6353" s="38" t="s">
        <v>469</v>
      </c>
    </row>
    <row r="6354" spans="1:4" x14ac:dyDescent="0.25">
      <c r="A6354" s="38" t="s">
        <v>12850</v>
      </c>
      <c r="B6354" s="39" t="s">
        <v>12851</v>
      </c>
      <c r="C6354" s="40">
        <v>19</v>
      </c>
      <c r="D6354" s="38" t="s">
        <v>469</v>
      </c>
    </row>
    <row r="6355" spans="1:4" x14ac:dyDescent="0.25">
      <c r="A6355" s="38" t="s">
        <v>12852</v>
      </c>
      <c r="B6355" s="39" t="s">
        <v>12853</v>
      </c>
      <c r="C6355" s="40">
        <v>19</v>
      </c>
      <c r="D6355" s="38" t="s">
        <v>469</v>
      </c>
    </row>
    <row r="6356" spans="1:4" x14ac:dyDescent="0.25">
      <c r="A6356" s="38" t="s">
        <v>12854</v>
      </c>
      <c r="B6356" s="39" t="s">
        <v>12855</v>
      </c>
      <c r="C6356" s="40">
        <v>19</v>
      </c>
      <c r="D6356" s="38" t="s">
        <v>469</v>
      </c>
    </row>
    <row r="6357" spans="1:4" x14ac:dyDescent="0.25">
      <c r="A6357" s="38" t="s">
        <v>12856</v>
      </c>
      <c r="B6357" s="39" t="s">
        <v>12857</v>
      </c>
      <c r="C6357" s="40">
        <v>19</v>
      </c>
      <c r="D6357" s="38" t="s">
        <v>469</v>
      </c>
    </row>
    <row r="6358" spans="1:4" x14ac:dyDescent="0.25">
      <c r="A6358" s="38" t="s">
        <v>12858</v>
      </c>
      <c r="B6358" s="39" t="s">
        <v>12859</v>
      </c>
      <c r="C6358" s="40">
        <v>19</v>
      </c>
      <c r="D6358" s="38" t="s">
        <v>469</v>
      </c>
    </row>
    <row r="6359" spans="1:4" x14ac:dyDescent="0.25">
      <c r="A6359" s="38" t="s">
        <v>12860</v>
      </c>
      <c r="B6359" s="39" t="s">
        <v>12861</v>
      </c>
      <c r="C6359" s="40">
        <v>19</v>
      </c>
      <c r="D6359" s="38" t="s">
        <v>469</v>
      </c>
    </row>
    <row r="6360" spans="1:4" x14ac:dyDescent="0.25">
      <c r="A6360" s="38" t="s">
        <v>12862</v>
      </c>
      <c r="B6360" s="39" t="s">
        <v>12863</v>
      </c>
      <c r="C6360" s="40">
        <v>19</v>
      </c>
      <c r="D6360" s="38" t="s">
        <v>469</v>
      </c>
    </row>
    <row r="6361" spans="1:4" x14ac:dyDescent="0.25">
      <c r="A6361" s="38" t="s">
        <v>12864</v>
      </c>
      <c r="B6361" s="39" t="s">
        <v>12865</v>
      </c>
      <c r="C6361" s="40">
        <v>19</v>
      </c>
      <c r="D6361" s="38" t="s">
        <v>469</v>
      </c>
    </row>
    <row r="6362" spans="1:4" x14ac:dyDescent="0.25">
      <c r="A6362" s="38" t="s">
        <v>12866</v>
      </c>
      <c r="B6362" s="39" t="s">
        <v>12867</v>
      </c>
      <c r="C6362" s="40">
        <v>19</v>
      </c>
      <c r="D6362" s="38" t="s">
        <v>469</v>
      </c>
    </row>
    <row r="6363" spans="1:4" x14ac:dyDescent="0.25">
      <c r="A6363" s="38" t="s">
        <v>12868</v>
      </c>
      <c r="B6363" s="39" t="s">
        <v>12869</v>
      </c>
      <c r="C6363" s="40">
        <v>19</v>
      </c>
      <c r="D6363" s="38" t="s">
        <v>469</v>
      </c>
    </row>
    <row r="6364" spans="1:4" x14ac:dyDescent="0.25">
      <c r="A6364" s="38" t="s">
        <v>12870</v>
      </c>
      <c r="B6364" s="39" t="s">
        <v>12871</v>
      </c>
      <c r="C6364" s="40">
        <v>19</v>
      </c>
      <c r="D6364" s="38" t="s">
        <v>469</v>
      </c>
    </row>
    <row r="6365" spans="1:4" x14ac:dyDescent="0.25">
      <c r="A6365" s="38" t="s">
        <v>12872</v>
      </c>
      <c r="B6365" s="39" t="s">
        <v>12873</v>
      </c>
      <c r="C6365" s="40">
        <v>19</v>
      </c>
      <c r="D6365" s="38" t="s">
        <v>469</v>
      </c>
    </row>
    <row r="6366" spans="1:4" x14ac:dyDescent="0.25">
      <c r="A6366" s="38" t="s">
        <v>12874</v>
      </c>
      <c r="B6366" s="39" t="s">
        <v>12875</v>
      </c>
      <c r="C6366" s="40">
        <v>19</v>
      </c>
      <c r="D6366" s="38" t="s">
        <v>469</v>
      </c>
    </row>
    <row r="6367" spans="1:4" x14ac:dyDescent="0.25">
      <c r="A6367" s="38" t="s">
        <v>12876</v>
      </c>
      <c r="B6367" s="39" t="s">
        <v>12877</v>
      </c>
      <c r="C6367" s="40">
        <v>19</v>
      </c>
      <c r="D6367" s="38" t="s">
        <v>469</v>
      </c>
    </row>
    <row r="6368" spans="1:4" x14ac:dyDescent="0.25">
      <c r="A6368" s="38" t="s">
        <v>12878</v>
      </c>
      <c r="B6368" s="39" t="s">
        <v>12879</v>
      </c>
      <c r="C6368" s="40">
        <v>19</v>
      </c>
      <c r="D6368" s="38" t="s">
        <v>469</v>
      </c>
    </row>
    <row r="6369" spans="1:4" x14ac:dyDescent="0.25">
      <c r="A6369" s="38" t="s">
        <v>12880</v>
      </c>
      <c r="B6369" s="39" t="s">
        <v>12881</v>
      </c>
      <c r="C6369" s="40">
        <v>19</v>
      </c>
      <c r="D6369" s="38" t="s">
        <v>469</v>
      </c>
    </row>
    <row r="6370" spans="1:4" x14ac:dyDescent="0.25">
      <c r="A6370" s="38" t="s">
        <v>12882</v>
      </c>
      <c r="B6370" s="39" t="s">
        <v>12883</v>
      </c>
      <c r="C6370" s="40">
        <v>19</v>
      </c>
      <c r="D6370" s="38" t="s">
        <v>469</v>
      </c>
    </row>
    <row r="6371" spans="1:4" x14ac:dyDescent="0.25">
      <c r="A6371" s="38" t="s">
        <v>12884</v>
      </c>
      <c r="B6371" s="39" t="s">
        <v>12885</v>
      </c>
      <c r="C6371" s="40">
        <v>19</v>
      </c>
      <c r="D6371" s="38" t="s">
        <v>469</v>
      </c>
    </row>
    <row r="6372" spans="1:4" x14ac:dyDescent="0.25">
      <c r="A6372" s="38" t="s">
        <v>12886</v>
      </c>
      <c r="B6372" s="39" t="s">
        <v>12887</v>
      </c>
      <c r="C6372" s="40">
        <v>19</v>
      </c>
      <c r="D6372" s="38" t="s">
        <v>469</v>
      </c>
    </row>
    <row r="6373" spans="1:4" x14ac:dyDescent="0.25">
      <c r="A6373" s="38" t="s">
        <v>12888</v>
      </c>
      <c r="B6373" s="39" t="s">
        <v>12889</v>
      </c>
      <c r="C6373" s="40">
        <v>19</v>
      </c>
      <c r="D6373" s="38" t="s">
        <v>469</v>
      </c>
    </row>
    <row r="6374" spans="1:4" x14ac:dyDescent="0.25">
      <c r="A6374" s="38" t="s">
        <v>12890</v>
      </c>
      <c r="B6374" s="39" t="s">
        <v>12891</v>
      </c>
      <c r="C6374" s="40">
        <v>19</v>
      </c>
      <c r="D6374" s="38" t="s">
        <v>469</v>
      </c>
    </row>
    <row r="6375" spans="1:4" x14ac:dyDescent="0.25">
      <c r="A6375" s="38" t="s">
        <v>12892</v>
      </c>
      <c r="B6375" s="39" t="s">
        <v>12893</v>
      </c>
      <c r="C6375" s="40">
        <v>19</v>
      </c>
      <c r="D6375" s="38" t="s">
        <v>469</v>
      </c>
    </row>
    <row r="6376" spans="1:4" x14ac:dyDescent="0.25">
      <c r="A6376" s="38" t="s">
        <v>12894</v>
      </c>
      <c r="B6376" s="39" t="s">
        <v>12895</v>
      </c>
      <c r="C6376" s="40">
        <v>19</v>
      </c>
      <c r="D6376" s="38" t="s">
        <v>469</v>
      </c>
    </row>
    <row r="6377" spans="1:4" x14ac:dyDescent="0.25">
      <c r="A6377" s="38" t="s">
        <v>12896</v>
      </c>
      <c r="B6377" s="39" t="s">
        <v>12897</v>
      </c>
      <c r="C6377" s="40">
        <v>19</v>
      </c>
      <c r="D6377" s="38" t="s">
        <v>469</v>
      </c>
    </row>
    <row r="6378" spans="1:4" x14ac:dyDescent="0.25">
      <c r="A6378" s="38" t="s">
        <v>12898</v>
      </c>
      <c r="B6378" s="39" t="s">
        <v>12899</v>
      </c>
      <c r="C6378" s="40">
        <v>19</v>
      </c>
      <c r="D6378" s="38" t="s">
        <v>469</v>
      </c>
    </row>
    <row r="6379" spans="1:4" x14ac:dyDescent="0.25">
      <c r="A6379" s="38" t="s">
        <v>12900</v>
      </c>
      <c r="B6379" s="39" t="s">
        <v>12901</v>
      </c>
      <c r="C6379" s="40">
        <v>19</v>
      </c>
      <c r="D6379" s="38" t="s">
        <v>469</v>
      </c>
    </row>
    <row r="6380" spans="1:4" x14ac:dyDescent="0.25">
      <c r="A6380" s="38" t="s">
        <v>12902</v>
      </c>
      <c r="B6380" s="39" t="s">
        <v>12903</v>
      </c>
      <c r="C6380" s="40">
        <v>19</v>
      </c>
      <c r="D6380" s="38" t="s">
        <v>469</v>
      </c>
    </row>
    <row r="6381" spans="1:4" x14ac:dyDescent="0.25">
      <c r="A6381" s="38" t="s">
        <v>12904</v>
      </c>
      <c r="B6381" s="39" t="s">
        <v>12905</v>
      </c>
      <c r="C6381" s="40">
        <v>19</v>
      </c>
      <c r="D6381" s="38" t="s">
        <v>469</v>
      </c>
    </row>
    <row r="6382" spans="1:4" x14ac:dyDescent="0.25">
      <c r="A6382" s="38" t="s">
        <v>12906</v>
      </c>
      <c r="B6382" s="39" t="s">
        <v>12907</v>
      </c>
      <c r="C6382" s="40">
        <v>19</v>
      </c>
      <c r="D6382" s="38" t="s">
        <v>469</v>
      </c>
    </row>
    <row r="6383" spans="1:4" x14ac:dyDescent="0.25">
      <c r="A6383" s="38" t="s">
        <v>12908</v>
      </c>
      <c r="B6383" s="39" t="s">
        <v>12909</v>
      </c>
      <c r="C6383" s="40">
        <v>19</v>
      </c>
      <c r="D6383" s="38" t="s">
        <v>469</v>
      </c>
    </row>
    <row r="6384" spans="1:4" x14ac:dyDescent="0.25">
      <c r="A6384" s="38" t="s">
        <v>12910</v>
      </c>
      <c r="B6384" s="39" t="s">
        <v>12911</v>
      </c>
      <c r="C6384" s="40">
        <v>19</v>
      </c>
      <c r="D6384" s="38" t="s">
        <v>469</v>
      </c>
    </row>
    <row r="6385" spans="1:4" x14ac:dyDescent="0.25">
      <c r="A6385" s="38" t="s">
        <v>12912</v>
      </c>
      <c r="B6385" s="39" t="s">
        <v>12913</v>
      </c>
      <c r="C6385" s="40">
        <v>19</v>
      </c>
      <c r="D6385" s="38" t="s">
        <v>469</v>
      </c>
    </row>
    <row r="6386" spans="1:4" x14ac:dyDescent="0.25">
      <c r="A6386" s="38" t="s">
        <v>12914</v>
      </c>
      <c r="B6386" s="39" t="s">
        <v>12915</v>
      </c>
      <c r="C6386" s="40">
        <v>19</v>
      </c>
      <c r="D6386" s="38" t="s">
        <v>469</v>
      </c>
    </row>
    <row r="6387" spans="1:4" x14ac:dyDescent="0.25">
      <c r="A6387" s="38" t="s">
        <v>12916</v>
      </c>
      <c r="B6387" s="39" t="s">
        <v>12917</v>
      </c>
      <c r="C6387" s="40">
        <v>19</v>
      </c>
      <c r="D6387" s="38" t="s">
        <v>469</v>
      </c>
    </row>
    <row r="6388" spans="1:4" x14ac:dyDescent="0.25">
      <c r="A6388" s="38" t="s">
        <v>12918</v>
      </c>
      <c r="B6388" s="39" t="s">
        <v>12919</v>
      </c>
      <c r="C6388" s="40">
        <v>19</v>
      </c>
      <c r="D6388" s="38" t="s">
        <v>469</v>
      </c>
    </row>
    <row r="6389" spans="1:4" x14ac:dyDescent="0.25">
      <c r="A6389" s="38" t="s">
        <v>12920</v>
      </c>
      <c r="B6389" s="39" t="s">
        <v>12921</v>
      </c>
      <c r="C6389" s="40">
        <v>19</v>
      </c>
      <c r="D6389" s="38" t="s">
        <v>469</v>
      </c>
    </row>
    <row r="6390" spans="1:4" x14ac:dyDescent="0.25">
      <c r="A6390" s="38" t="s">
        <v>12922</v>
      </c>
      <c r="B6390" s="39" t="s">
        <v>12923</v>
      </c>
      <c r="C6390" s="40">
        <v>19</v>
      </c>
      <c r="D6390" s="38" t="s">
        <v>469</v>
      </c>
    </row>
    <row r="6391" spans="1:4" x14ac:dyDescent="0.25">
      <c r="A6391" s="38" t="s">
        <v>12924</v>
      </c>
      <c r="B6391" s="39" t="s">
        <v>12925</v>
      </c>
      <c r="C6391" s="40">
        <v>19</v>
      </c>
      <c r="D6391" s="38" t="s">
        <v>469</v>
      </c>
    </row>
    <row r="6392" spans="1:4" x14ac:dyDescent="0.25">
      <c r="A6392" s="38" t="s">
        <v>12926</v>
      </c>
      <c r="B6392" s="39" t="s">
        <v>12927</v>
      </c>
      <c r="C6392" s="40">
        <v>19</v>
      </c>
      <c r="D6392" s="38" t="s">
        <v>469</v>
      </c>
    </row>
    <row r="6393" spans="1:4" x14ac:dyDescent="0.25">
      <c r="A6393" s="38" t="s">
        <v>12928</v>
      </c>
      <c r="B6393" s="39" t="s">
        <v>12929</v>
      </c>
      <c r="C6393" s="40">
        <v>19</v>
      </c>
      <c r="D6393" s="38" t="s">
        <v>469</v>
      </c>
    </row>
    <row r="6394" spans="1:4" x14ac:dyDescent="0.25">
      <c r="A6394" s="38" t="s">
        <v>12930</v>
      </c>
      <c r="B6394" s="39" t="s">
        <v>12931</v>
      </c>
      <c r="C6394" s="40">
        <v>19</v>
      </c>
      <c r="D6394" s="38" t="s">
        <v>469</v>
      </c>
    </row>
    <row r="6395" spans="1:4" x14ac:dyDescent="0.25">
      <c r="A6395" s="38" t="s">
        <v>12932</v>
      </c>
      <c r="B6395" s="39" t="s">
        <v>12933</v>
      </c>
      <c r="C6395" s="40">
        <v>19</v>
      </c>
      <c r="D6395" s="38" t="s">
        <v>469</v>
      </c>
    </row>
    <row r="6396" spans="1:4" x14ac:dyDescent="0.25">
      <c r="A6396" s="38" t="s">
        <v>12934</v>
      </c>
      <c r="B6396" s="39" t="s">
        <v>12935</v>
      </c>
      <c r="C6396" s="40">
        <v>19</v>
      </c>
      <c r="D6396" s="38" t="s">
        <v>469</v>
      </c>
    </row>
    <row r="6397" spans="1:4" x14ac:dyDescent="0.25">
      <c r="A6397" s="38" t="s">
        <v>12936</v>
      </c>
      <c r="B6397" s="39" t="s">
        <v>12937</v>
      </c>
      <c r="C6397" s="40">
        <v>19</v>
      </c>
      <c r="D6397" s="38" t="s">
        <v>469</v>
      </c>
    </row>
    <row r="6398" spans="1:4" x14ac:dyDescent="0.25">
      <c r="A6398" s="38" t="s">
        <v>12938</v>
      </c>
      <c r="B6398" s="39" t="s">
        <v>12939</v>
      </c>
      <c r="C6398" s="40">
        <v>19</v>
      </c>
      <c r="D6398" s="38" t="s">
        <v>469</v>
      </c>
    </row>
    <row r="6399" spans="1:4" x14ac:dyDescent="0.25">
      <c r="A6399" s="38" t="s">
        <v>12940</v>
      </c>
      <c r="B6399" s="39" t="s">
        <v>12941</v>
      </c>
      <c r="C6399" s="40">
        <v>19</v>
      </c>
      <c r="D6399" s="38" t="s">
        <v>469</v>
      </c>
    </row>
    <row r="6400" spans="1:4" x14ac:dyDescent="0.25">
      <c r="A6400" s="38" t="s">
        <v>12942</v>
      </c>
      <c r="B6400" s="39" t="s">
        <v>12943</v>
      </c>
      <c r="C6400" s="40">
        <v>19</v>
      </c>
      <c r="D6400" s="38" t="s">
        <v>469</v>
      </c>
    </row>
    <row r="6401" spans="1:4" x14ac:dyDescent="0.25">
      <c r="A6401" s="38" t="s">
        <v>12944</v>
      </c>
      <c r="B6401" s="39" t="s">
        <v>12945</v>
      </c>
      <c r="C6401" s="40">
        <v>19</v>
      </c>
      <c r="D6401" s="38" t="s">
        <v>469</v>
      </c>
    </row>
    <row r="6402" spans="1:4" x14ac:dyDescent="0.25">
      <c r="A6402" s="38" t="s">
        <v>12946</v>
      </c>
      <c r="B6402" s="39" t="s">
        <v>12947</v>
      </c>
      <c r="C6402" s="40">
        <v>19</v>
      </c>
      <c r="D6402" s="38" t="s">
        <v>469</v>
      </c>
    </row>
    <row r="6403" spans="1:4" x14ac:dyDescent="0.25">
      <c r="A6403" s="38" t="s">
        <v>12948</v>
      </c>
      <c r="B6403" s="39" t="s">
        <v>12949</v>
      </c>
      <c r="C6403" s="40">
        <v>19</v>
      </c>
      <c r="D6403" s="38" t="s">
        <v>469</v>
      </c>
    </row>
    <row r="6404" spans="1:4" x14ac:dyDescent="0.25">
      <c r="A6404" s="38" t="s">
        <v>12950</v>
      </c>
      <c r="B6404" s="39" t="s">
        <v>12951</v>
      </c>
      <c r="C6404" s="40">
        <v>19</v>
      </c>
      <c r="D6404" s="38" t="s">
        <v>469</v>
      </c>
    </row>
    <row r="6405" spans="1:4" x14ac:dyDescent="0.25">
      <c r="A6405" s="38" t="s">
        <v>12952</v>
      </c>
      <c r="B6405" s="39" t="s">
        <v>12953</v>
      </c>
      <c r="C6405" s="40">
        <v>19</v>
      </c>
      <c r="D6405" s="38" t="s">
        <v>469</v>
      </c>
    </row>
    <row r="6406" spans="1:4" x14ac:dyDescent="0.25">
      <c r="A6406" s="38" t="s">
        <v>12954</v>
      </c>
      <c r="B6406" s="39" t="s">
        <v>12955</v>
      </c>
      <c r="C6406" s="40">
        <v>19</v>
      </c>
      <c r="D6406" s="38" t="s">
        <v>469</v>
      </c>
    </row>
    <row r="6407" spans="1:4" x14ac:dyDescent="0.25">
      <c r="A6407" s="38" t="s">
        <v>12956</v>
      </c>
      <c r="B6407" s="39" t="s">
        <v>12957</v>
      </c>
      <c r="C6407" s="40">
        <v>19</v>
      </c>
      <c r="D6407" s="38" t="s">
        <v>469</v>
      </c>
    </row>
    <row r="6408" spans="1:4" x14ac:dyDescent="0.25">
      <c r="A6408" s="38" t="s">
        <v>12958</v>
      </c>
      <c r="B6408" s="39" t="s">
        <v>12959</v>
      </c>
      <c r="C6408" s="40">
        <v>19</v>
      </c>
      <c r="D6408" s="38" t="s">
        <v>469</v>
      </c>
    </row>
    <row r="6409" spans="1:4" x14ac:dyDescent="0.25">
      <c r="A6409" s="38" t="s">
        <v>12960</v>
      </c>
      <c r="B6409" s="39" t="s">
        <v>12961</v>
      </c>
      <c r="C6409" s="40">
        <v>19</v>
      </c>
      <c r="D6409" s="38" t="s">
        <v>469</v>
      </c>
    </row>
    <row r="6410" spans="1:4" x14ac:dyDescent="0.25">
      <c r="A6410" s="38" t="s">
        <v>12962</v>
      </c>
      <c r="B6410" s="39" t="s">
        <v>12963</v>
      </c>
      <c r="C6410" s="40">
        <v>19</v>
      </c>
      <c r="D6410" s="38" t="s">
        <v>469</v>
      </c>
    </row>
    <row r="6411" spans="1:4" x14ac:dyDescent="0.25">
      <c r="A6411" s="38" t="s">
        <v>12964</v>
      </c>
      <c r="B6411" s="39" t="s">
        <v>12965</v>
      </c>
      <c r="C6411" s="40">
        <v>19</v>
      </c>
      <c r="D6411" s="38" t="s">
        <v>469</v>
      </c>
    </row>
    <row r="6412" spans="1:4" x14ac:dyDescent="0.25">
      <c r="A6412" s="38" t="s">
        <v>12966</v>
      </c>
      <c r="B6412" s="39" t="s">
        <v>12967</v>
      </c>
      <c r="C6412" s="40">
        <v>19</v>
      </c>
      <c r="D6412" s="38" t="s">
        <v>469</v>
      </c>
    </row>
    <row r="6413" spans="1:4" x14ac:dyDescent="0.25">
      <c r="A6413" s="38" t="s">
        <v>12968</v>
      </c>
      <c r="B6413" s="39" t="s">
        <v>12969</v>
      </c>
      <c r="C6413" s="40">
        <v>19</v>
      </c>
      <c r="D6413" s="38" t="s">
        <v>469</v>
      </c>
    </row>
    <row r="6414" spans="1:4" x14ac:dyDescent="0.25">
      <c r="A6414" s="38" t="s">
        <v>12970</v>
      </c>
      <c r="B6414" s="39" t="s">
        <v>12971</v>
      </c>
      <c r="C6414" s="40">
        <v>19</v>
      </c>
      <c r="D6414" s="38" t="s">
        <v>469</v>
      </c>
    </row>
    <row r="6415" spans="1:4" x14ac:dyDescent="0.25">
      <c r="A6415" s="38" t="s">
        <v>12972</v>
      </c>
      <c r="B6415" s="39" t="s">
        <v>12973</v>
      </c>
      <c r="C6415" s="40">
        <v>19</v>
      </c>
      <c r="D6415" s="38" t="s">
        <v>469</v>
      </c>
    </row>
    <row r="6416" spans="1:4" x14ac:dyDescent="0.25">
      <c r="A6416" s="38" t="s">
        <v>12974</v>
      </c>
      <c r="B6416" s="39" t="s">
        <v>12975</v>
      </c>
      <c r="C6416" s="40">
        <v>19</v>
      </c>
      <c r="D6416" s="38" t="s">
        <v>469</v>
      </c>
    </row>
    <row r="6417" spans="1:4" x14ac:dyDescent="0.25">
      <c r="A6417" s="38" t="s">
        <v>12976</v>
      </c>
      <c r="B6417" s="39" t="s">
        <v>12977</v>
      </c>
      <c r="C6417" s="40">
        <v>19</v>
      </c>
      <c r="D6417" s="38" t="s">
        <v>469</v>
      </c>
    </row>
    <row r="6418" spans="1:4" x14ac:dyDescent="0.25">
      <c r="A6418" s="38" t="s">
        <v>12978</v>
      </c>
      <c r="B6418" s="39" t="s">
        <v>12979</v>
      </c>
      <c r="C6418" s="40">
        <v>19</v>
      </c>
      <c r="D6418" s="38" t="s">
        <v>469</v>
      </c>
    </row>
    <row r="6419" spans="1:4" x14ac:dyDescent="0.25">
      <c r="A6419" s="38" t="s">
        <v>12980</v>
      </c>
      <c r="B6419" s="39" t="s">
        <v>12981</v>
      </c>
      <c r="C6419" s="40">
        <v>19</v>
      </c>
      <c r="D6419" s="38" t="s">
        <v>469</v>
      </c>
    </row>
    <row r="6420" spans="1:4" x14ac:dyDescent="0.25">
      <c r="A6420" s="38" t="s">
        <v>12982</v>
      </c>
      <c r="B6420" s="39" t="s">
        <v>12983</v>
      </c>
      <c r="C6420" s="40">
        <v>19</v>
      </c>
      <c r="D6420" s="38" t="s">
        <v>469</v>
      </c>
    </row>
    <row r="6421" spans="1:4" x14ac:dyDescent="0.25">
      <c r="A6421" s="38" t="s">
        <v>12984</v>
      </c>
      <c r="B6421" s="39" t="s">
        <v>12985</v>
      </c>
      <c r="C6421" s="40">
        <v>19</v>
      </c>
      <c r="D6421" s="38" t="s">
        <v>469</v>
      </c>
    </row>
    <row r="6422" spans="1:4" x14ac:dyDescent="0.25">
      <c r="A6422" s="38" t="s">
        <v>12986</v>
      </c>
      <c r="B6422" s="39" t="s">
        <v>12987</v>
      </c>
      <c r="C6422" s="40">
        <v>19</v>
      </c>
      <c r="D6422" s="38" t="s">
        <v>469</v>
      </c>
    </row>
    <row r="6423" spans="1:4" x14ac:dyDescent="0.25">
      <c r="A6423" s="38" t="s">
        <v>12988</v>
      </c>
      <c r="B6423" s="39" t="s">
        <v>12989</v>
      </c>
      <c r="C6423" s="40">
        <v>19</v>
      </c>
      <c r="D6423" s="38" t="s">
        <v>469</v>
      </c>
    </row>
    <row r="6424" spans="1:4" x14ac:dyDescent="0.25">
      <c r="A6424" s="38" t="s">
        <v>12990</v>
      </c>
      <c r="B6424" s="39" t="s">
        <v>12991</v>
      </c>
      <c r="C6424" s="40">
        <v>19</v>
      </c>
      <c r="D6424" s="38" t="s">
        <v>469</v>
      </c>
    </row>
    <row r="6425" spans="1:4" x14ac:dyDescent="0.25">
      <c r="A6425" s="38" t="s">
        <v>12992</v>
      </c>
      <c r="B6425" s="39" t="s">
        <v>12993</v>
      </c>
      <c r="C6425" s="40">
        <v>19</v>
      </c>
      <c r="D6425" s="38" t="s">
        <v>469</v>
      </c>
    </row>
    <row r="6426" spans="1:4" x14ac:dyDescent="0.25">
      <c r="A6426" s="38" t="s">
        <v>12994</v>
      </c>
      <c r="B6426" s="39" t="s">
        <v>12995</v>
      </c>
      <c r="C6426" s="40">
        <v>19</v>
      </c>
      <c r="D6426" s="38" t="s">
        <v>469</v>
      </c>
    </row>
    <row r="6427" spans="1:4" x14ac:dyDescent="0.25">
      <c r="A6427" s="38" t="s">
        <v>12996</v>
      </c>
      <c r="B6427" s="39" t="s">
        <v>12997</v>
      </c>
      <c r="C6427" s="40">
        <v>19</v>
      </c>
      <c r="D6427" s="38" t="s">
        <v>469</v>
      </c>
    </row>
    <row r="6428" spans="1:4" x14ac:dyDescent="0.25">
      <c r="A6428" s="38" t="s">
        <v>12998</v>
      </c>
      <c r="B6428" s="39" t="s">
        <v>12999</v>
      </c>
      <c r="C6428" s="40">
        <v>19</v>
      </c>
      <c r="D6428" s="38" t="s">
        <v>469</v>
      </c>
    </row>
    <row r="6429" spans="1:4" x14ac:dyDescent="0.25">
      <c r="A6429" s="38" t="s">
        <v>13000</v>
      </c>
      <c r="B6429" s="39" t="s">
        <v>13001</v>
      </c>
      <c r="C6429" s="40">
        <v>19</v>
      </c>
      <c r="D6429" s="38" t="s">
        <v>469</v>
      </c>
    </row>
    <row r="6430" spans="1:4" x14ac:dyDescent="0.25">
      <c r="A6430" s="38" t="s">
        <v>13002</v>
      </c>
      <c r="B6430" s="39" t="s">
        <v>13003</v>
      </c>
      <c r="C6430" s="40">
        <v>19</v>
      </c>
      <c r="D6430" s="38" t="s">
        <v>469</v>
      </c>
    </row>
    <row r="6431" spans="1:4" x14ac:dyDescent="0.25">
      <c r="A6431" s="38" t="s">
        <v>13004</v>
      </c>
      <c r="B6431" s="39" t="s">
        <v>13005</v>
      </c>
      <c r="C6431" s="40">
        <v>19</v>
      </c>
      <c r="D6431" s="38" t="s">
        <v>469</v>
      </c>
    </row>
    <row r="6432" spans="1:4" x14ac:dyDescent="0.25">
      <c r="A6432" s="38" t="s">
        <v>13006</v>
      </c>
      <c r="B6432" s="39" t="s">
        <v>13007</v>
      </c>
      <c r="C6432" s="40">
        <v>19</v>
      </c>
      <c r="D6432" s="38" t="s">
        <v>469</v>
      </c>
    </row>
    <row r="6433" spans="1:4" x14ac:dyDescent="0.25">
      <c r="A6433" s="38" t="s">
        <v>13008</v>
      </c>
      <c r="B6433" s="39" t="s">
        <v>13009</v>
      </c>
      <c r="C6433" s="40">
        <v>19</v>
      </c>
      <c r="D6433" s="38" t="s">
        <v>469</v>
      </c>
    </row>
    <row r="6434" spans="1:4" x14ac:dyDescent="0.25">
      <c r="A6434" s="38" t="s">
        <v>13010</v>
      </c>
      <c r="B6434" s="39" t="s">
        <v>13011</v>
      </c>
      <c r="C6434" s="40">
        <v>19</v>
      </c>
      <c r="D6434" s="38" t="s">
        <v>469</v>
      </c>
    </row>
    <row r="6435" spans="1:4" x14ac:dyDescent="0.25">
      <c r="A6435" s="38" t="s">
        <v>13012</v>
      </c>
      <c r="B6435" s="39" t="s">
        <v>13013</v>
      </c>
      <c r="C6435" s="40">
        <v>19</v>
      </c>
      <c r="D6435" s="38" t="s">
        <v>469</v>
      </c>
    </row>
    <row r="6436" spans="1:4" x14ac:dyDescent="0.25">
      <c r="A6436" s="38" t="s">
        <v>13014</v>
      </c>
      <c r="B6436" s="39" t="s">
        <v>13015</v>
      </c>
      <c r="C6436" s="40">
        <v>19</v>
      </c>
      <c r="D6436" s="38" t="s">
        <v>469</v>
      </c>
    </row>
    <row r="6437" spans="1:4" x14ac:dyDescent="0.25">
      <c r="A6437" s="38" t="s">
        <v>13016</v>
      </c>
      <c r="B6437" s="39" t="s">
        <v>13017</v>
      </c>
      <c r="C6437" s="40">
        <v>19</v>
      </c>
      <c r="D6437" s="38" t="s">
        <v>469</v>
      </c>
    </row>
    <row r="6438" spans="1:4" x14ac:dyDescent="0.25">
      <c r="A6438" s="38" t="s">
        <v>13018</v>
      </c>
      <c r="B6438" s="39" t="s">
        <v>13019</v>
      </c>
      <c r="C6438" s="40">
        <v>19</v>
      </c>
      <c r="D6438" s="38" t="s">
        <v>469</v>
      </c>
    </row>
    <row r="6439" spans="1:4" x14ac:dyDescent="0.25">
      <c r="A6439" s="38" t="s">
        <v>13020</v>
      </c>
      <c r="B6439" s="39" t="s">
        <v>13021</v>
      </c>
      <c r="C6439" s="40">
        <v>19</v>
      </c>
      <c r="D6439" s="38" t="s">
        <v>469</v>
      </c>
    </row>
    <row r="6440" spans="1:4" x14ac:dyDescent="0.25">
      <c r="A6440" s="38" t="s">
        <v>13022</v>
      </c>
      <c r="B6440" s="39" t="s">
        <v>13023</v>
      </c>
      <c r="C6440" s="40">
        <v>19</v>
      </c>
      <c r="D6440" s="38" t="s">
        <v>469</v>
      </c>
    </row>
    <row r="6441" spans="1:4" x14ac:dyDescent="0.25">
      <c r="A6441" s="38" t="s">
        <v>13024</v>
      </c>
      <c r="B6441" s="39" t="s">
        <v>13025</v>
      </c>
      <c r="C6441" s="40">
        <v>19</v>
      </c>
      <c r="D6441" s="38" t="s">
        <v>469</v>
      </c>
    </row>
    <row r="6442" spans="1:4" x14ac:dyDescent="0.25">
      <c r="A6442" s="38" t="s">
        <v>13026</v>
      </c>
      <c r="B6442" s="39" t="s">
        <v>13027</v>
      </c>
      <c r="C6442" s="40">
        <v>19</v>
      </c>
      <c r="D6442" s="38" t="s">
        <v>469</v>
      </c>
    </row>
    <row r="6443" spans="1:4" x14ac:dyDescent="0.25">
      <c r="A6443" s="38" t="s">
        <v>13028</v>
      </c>
      <c r="B6443" s="39" t="s">
        <v>13029</v>
      </c>
      <c r="C6443" s="40">
        <v>19</v>
      </c>
      <c r="D6443" s="38" t="s">
        <v>469</v>
      </c>
    </row>
    <row r="6444" spans="1:4" x14ac:dyDescent="0.25">
      <c r="A6444" s="38" t="s">
        <v>13030</v>
      </c>
      <c r="B6444" s="39" t="s">
        <v>13031</v>
      </c>
      <c r="C6444" s="40">
        <v>19</v>
      </c>
      <c r="D6444" s="38" t="s">
        <v>469</v>
      </c>
    </row>
    <row r="6445" spans="1:4" x14ac:dyDescent="0.25">
      <c r="A6445" s="38" t="s">
        <v>13032</v>
      </c>
      <c r="B6445" s="39" t="s">
        <v>13033</v>
      </c>
      <c r="C6445" s="40">
        <v>19</v>
      </c>
      <c r="D6445" s="38" t="s">
        <v>469</v>
      </c>
    </row>
    <row r="6446" spans="1:4" x14ac:dyDescent="0.25">
      <c r="A6446" s="38" t="s">
        <v>13034</v>
      </c>
      <c r="B6446" s="39" t="s">
        <v>13035</v>
      </c>
      <c r="C6446" s="40">
        <v>19</v>
      </c>
      <c r="D6446" s="38" t="s">
        <v>469</v>
      </c>
    </row>
    <row r="6447" spans="1:4" x14ac:dyDescent="0.25">
      <c r="A6447" s="38" t="s">
        <v>13036</v>
      </c>
      <c r="B6447" s="39" t="s">
        <v>13037</v>
      </c>
      <c r="C6447" s="40">
        <v>19</v>
      </c>
      <c r="D6447" s="38" t="s">
        <v>469</v>
      </c>
    </row>
    <row r="6448" spans="1:4" x14ac:dyDescent="0.25">
      <c r="A6448" s="38" t="s">
        <v>13038</v>
      </c>
      <c r="B6448" s="39" t="s">
        <v>13039</v>
      </c>
      <c r="C6448" s="40">
        <v>19</v>
      </c>
      <c r="D6448" s="38" t="s">
        <v>469</v>
      </c>
    </row>
    <row r="6449" spans="1:4" x14ac:dyDescent="0.25">
      <c r="A6449" s="38" t="s">
        <v>13040</v>
      </c>
      <c r="B6449" s="39" t="s">
        <v>13041</v>
      </c>
      <c r="C6449" s="40">
        <v>19</v>
      </c>
      <c r="D6449" s="38" t="s">
        <v>469</v>
      </c>
    </row>
    <row r="6450" spans="1:4" x14ac:dyDescent="0.25">
      <c r="A6450" s="38" t="s">
        <v>13042</v>
      </c>
      <c r="B6450" s="39" t="s">
        <v>13043</v>
      </c>
      <c r="C6450" s="40">
        <v>19</v>
      </c>
      <c r="D6450" s="38" t="s">
        <v>469</v>
      </c>
    </row>
    <row r="6451" spans="1:4" x14ac:dyDescent="0.25">
      <c r="A6451" s="38" t="s">
        <v>13044</v>
      </c>
      <c r="B6451" s="39" t="s">
        <v>13045</v>
      </c>
      <c r="C6451" s="40">
        <v>19</v>
      </c>
      <c r="D6451" s="38" t="s">
        <v>469</v>
      </c>
    </row>
    <row r="6452" spans="1:4" x14ac:dyDescent="0.25">
      <c r="A6452" s="38" t="s">
        <v>13046</v>
      </c>
      <c r="B6452" s="39" t="s">
        <v>13047</v>
      </c>
      <c r="C6452" s="40">
        <v>19</v>
      </c>
      <c r="D6452" s="38" t="s">
        <v>469</v>
      </c>
    </row>
    <row r="6453" spans="1:4" x14ac:dyDescent="0.25">
      <c r="A6453" s="38" t="s">
        <v>13048</v>
      </c>
      <c r="B6453" s="39" t="s">
        <v>13049</v>
      </c>
      <c r="C6453" s="40">
        <v>19</v>
      </c>
      <c r="D6453" s="38" t="s">
        <v>469</v>
      </c>
    </row>
    <row r="6454" spans="1:4" x14ac:dyDescent="0.25">
      <c r="A6454" s="38" t="s">
        <v>13050</v>
      </c>
      <c r="B6454" s="39" t="s">
        <v>13051</v>
      </c>
      <c r="C6454" s="40">
        <v>19</v>
      </c>
      <c r="D6454" s="38" t="s">
        <v>469</v>
      </c>
    </row>
    <row r="6455" spans="1:4" x14ac:dyDescent="0.25">
      <c r="A6455" s="38" t="s">
        <v>13052</v>
      </c>
      <c r="B6455" s="39" t="s">
        <v>13053</v>
      </c>
      <c r="C6455" s="40">
        <v>19</v>
      </c>
      <c r="D6455" s="38" t="s">
        <v>469</v>
      </c>
    </row>
    <row r="6456" spans="1:4" x14ac:dyDescent="0.25">
      <c r="A6456" s="38" t="s">
        <v>13054</v>
      </c>
      <c r="B6456" s="39" t="s">
        <v>13055</v>
      </c>
      <c r="C6456" s="40">
        <v>19</v>
      </c>
      <c r="D6456" s="38" t="s">
        <v>469</v>
      </c>
    </row>
    <row r="6457" spans="1:4" x14ac:dyDescent="0.25">
      <c r="A6457" s="38" t="s">
        <v>13056</v>
      </c>
      <c r="B6457" s="39" t="s">
        <v>13057</v>
      </c>
      <c r="C6457" s="40">
        <v>19</v>
      </c>
      <c r="D6457" s="38" t="s">
        <v>469</v>
      </c>
    </row>
    <row r="6458" spans="1:4" x14ac:dyDescent="0.25">
      <c r="A6458" s="38" t="s">
        <v>13058</v>
      </c>
      <c r="B6458" s="39" t="s">
        <v>13059</v>
      </c>
      <c r="C6458" s="40">
        <v>19</v>
      </c>
      <c r="D6458" s="38" t="s">
        <v>469</v>
      </c>
    </row>
    <row r="6459" spans="1:4" x14ac:dyDescent="0.25">
      <c r="A6459" s="38" t="s">
        <v>13060</v>
      </c>
      <c r="B6459" s="39" t="s">
        <v>13061</v>
      </c>
      <c r="C6459" s="40">
        <v>19</v>
      </c>
      <c r="D6459" s="38" t="s">
        <v>469</v>
      </c>
    </row>
    <row r="6460" spans="1:4" x14ac:dyDescent="0.25">
      <c r="A6460" s="38" t="s">
        <v>13062</v>
      </c>
      <c r="B6460" s="39" t="s">
        <v>13063</v>
      </c>
      <c r="C6460" s="40">
        <v>19</v>
      </c>
      <c r="D6460" s="38" t="s">
        <v>469</v>
      </c>
    </row>
    <row r="6461" spans="1:4" x14ac:dyDescent="0.25">
      <c r="A6461" s="38" t="s">
        <v>13064</v>
      </c>
      <c r="B6461" s="39" t="s">
        <v>13065</v>
      </c>
      <c r="C6461" s="40">
        <v>19</v>
      </c>
      <c r="D6461" s="38" t="s">
        <v>469</v>
      </c>
    </row>
    <row r="6462" spans="1:4" x14ac:dyDescent="0.25">
      <c r="A6462" s="38" t="s">
        <v>13066</v>
      </c>
      <c r="B6462" s="39" t="s">
        <v>13067</v>
      </c>
      <c r="C6462" s="40">
        <v>19</v>
      </c>
      <c r="D6462" s="38" t="s">
        <v>469</v>
      </c>
    </row>
    <row r="6463" spans="1:4" x14ac:dyDescent="0.25">
      <c r="A6463" s="38" t="s">
        <v>13068</v>
      </c>
      <c r="B6463" s="39" t="s">
        <v>13069</v>
      </c>
      <c r="C6463" s="40">
        <v>19</v>
      </c>
      <c r="D6463" s="38" t="s">
        <v>469</v>
      </c>
    </row>
    <row r="6464" spans="1:4" x14ac:dyDescent="0.25">
      <c r="A6464" s="38" t="s">
        <v>13070</v>
      </c>
      <c r="B6464" s="39" t="s">
        <v>13071</v>
      </c>
      <c r="C6464" s="40">
        <v>19</v>
      </c>
      <c r="D6464" s="38" t="s">
        <v>469</v>
      </c>
    </row>
    <row r="6465" spans="1:4" x14ac:dyDescent="0.25">
      <c r="A6465" s="38" t="s">
        <v>13072</v>
      </c>
      <c r="B6465" s="39" t="s">
        <v>13073</v>
      </c>
      <c r="C6465" s="40">
        <v>19</v>
      </c>
      <c r="D6465" s="38" t="s">
        <v>469</v>
      </c>
    </row>
    <row r="6466" spans="1:4" x14ac:dyDescent="0.25">
      <c r="A6466" s="38" t="s">
        <v>13074</v>
      </c>
      <c r="B6466" s="39" t="s">
        <v>13075</v>
      </c>
      <c r="C6466" s="40">
        <v>19</v>
      </c>
      <c r="D6466" s="38" t="s">
        <v>469</v>
      </c>
    </row>
    <row r="6467" spans="1:4" x14ac:dyDescent="0.25">
      <c r="A6467" s="38" t="s">
        <v>13076</v>
      </c>
      <c r="B6467" s="39" t="s">
        <v>13077</v>
      </c>
      <c r="C6467" s="40">
        <v>19</v>
      </c>
      <c r="D6467" s="38" t="s">
        <v>469</v>
      </c>
    </row>
    <row r="6468" spans="1:4" x14ac:dyDescent="0.25">
      <c r="A6468" s="38" t="s">
        <v>13078</v>
      </c>
      <c r="B6468" s="39" t="s">
        <v>13079</v>
      </c>
      <c r="C6468" s="40">
        <v>19</v>
      </c>
      <c r="D6468" s="38" t="s">
        <v>469</v>
      </c>
    </row>
    <row r="6469" spans="1:4" x14ac:dyDescent="0.25">
      <c r="A6469" s="38" t="s">
        <v>13080</v>
      </c>
      <c r="B6469" s="39" t="s">
        <v>13081</v>
      </c>
      <c r="C6469" s="40">
        <v>19</v>
      </c>
      <c r="D6469" s="38" t="s">
        <v>469</v>
      </c>
    </row>
    <row r="6470" spans="1:4" x14ac:dyDescent="0.25">
      <c r="A6470" s="38" t="s">
        <v>13082</v>
      </c>
      <c r="B6470" s="39" t="s">
        <v>13083</v>
      </c>
      <c r="C6470" s="40">
        <v>19</v>
      </c>
      <c r="D6470" s="38" t="s">
        <v>469</v>
      </c>
    </row>
    <row r="6471" spans="1:4" x14ac:dyDescent="0.25">
      <c r="A6471" s="38" t="s">
        <v>13084</v>
      </c>
      <c r="B6471" s="39" t="s">
        <v>13085</v>
      </c>
      <c r="C6471" s="40">
        <v>19</v>
      </c>
      <c r="D6471" s="38" t="s">
        <v>469</v>
      </c>
    </row>
    <row r="6472" spans="1:4" x14ac:dyDescent="0.25">
      <c r="A6472" s="38" t="s">
        <v>13086</v>
      </c>
      <c r="B6472" s="39" t="s">
        <v>13087</v>
      </c>
      <c r="C6472" s="40">
        <v>19</v>
      </c>
      <c r="D6472" s="38" t="s">
        <v>469</v>
      </c>
    </row>
    <row r="6473" spans="1:4" x14ac:dyDescent="0.25">
      <c r="A6473" s="38" t="s">
        <v>13088</v>
      </c>
      <c r="B6473" s="39" t="s">
        <v>13089</v>
      </c>
      <c r="C6473" s="40">
        <v>19</v>
      </c>
      <c r="D6473" s="38" t="s">
        <v>469</v>
      </c>
    </row>
    <row r="6474" spans="1:4" x14ac:dyDescent="0.25">
      <c r="A6474" s="38" t="s">
        <v>13090</v>
      </c>
      <c r="B6474" s="39" t="s">
        <v>13091</v>
      </c>
      <c r="C6474" s="40">
        <v>19</v>
      </c>
      <c r="D6474" s="38" t="s">
        <v>469</v>
      </c>
    </row>
    <row r="6475" spans="1:4" x14ac:dyDescent="0.25">
      <c r="A6475" s="38" t="s">
        <v>13092</v>
      </c>
      <c r="B6475" s="39" t="s">
        <v>13093</v>
      </c>
      <c r="C6475" s="40">
        <v>19</v>
      </c>
      <c r="D6475" s="38" t="s">
        <v>469</v>
      </c>
    </row>
    <row r="6476" spans="1:4" x14ac:dyDescent="0.25">
      <c r="A6476" s="38" t="s">
        <v>13094</v>
      </c>
      <c r="B6476" s="39" t="s">
        <v>13095</v>
      </c>
      <c r="C6476" s="40">
        <v>19</v>
      </c>
      <c r="D6476" s="38" t="s">
        <v>469</v>
      </c>
    </row>
    <row r="6477" spans="1:4" x14ac:dyDescent="0.25">
      <c r="A6477" s="38" t="s">
        <v>13096</v>
      </c>
      <c r="B6477" s="39" t="s">
        <v>13097</v>
      </c>
      <c r="C6477" s="40">
        <v>19</v>
      </c>
      <c r="D6477" s="38" t="s">
        <v>469</v>
      </c>
    </row>
    <row r="6478" spans="1:4" x14ac:dyDescent="0.25">
      <c r="A6478" s="38" t="s">
        <v>13098</v>
      </c>
      <c r="B6478" s="39" t="s">
        <v>13099</v>
      </c>
      <c r="C6478" s="40">
        <v>19</v>
      </c>
      <c r="D6478" s="38" t="s">
        <v>469</v>
      </c>
    </row>
    <row r="6479" spans="1:4" x14ac:dyDescent="0.25">
      <c r="A6479" s="38" t="s">
        <v>13100</v>
      </c>
      <c r="B6479" s="39" t="s">
        <v>13101</v>
      </c>
      <c r="C6479" s="40">
        <v>19</v>
      </c>
      <c r="D6479" s="38" t="s">
        <v>469</v>
      </c>
    </row>
    <row r="6480" spans="1:4" x14ac:dyDescent="0.25">
      <c r="A6480" s="38" t="s">
        <v>13102</v>
      </c>
      <c r="B6480" s="39" t="s">
        <v>13103</v>
      </c>
      <c r="C6480" s="40">
        <v>13</v>
      </c>
      <c r="D6480" s="38" t="s">
        <v>402</v>
      </c>
    </row>
    <row r="6481" spans="1:4" x14ac:dyDescent="0.25">
      <c r="A6481" s="38" t="s">
        <v>13104</v>
      </c>
      <c r="B6481" s="39" t="s">
        <v>13105</v>
      </c>
      <c r="C6481" s="40">
        <v>6</v>
      </c>
      <c r="D6481" s="38" t="s">
        <v>433</v>
      </c>
    </row>
    <row r="6482" spans="1:4" x14ac:dyDescent="0.25">
      <c r="A6482" s="38" t="s">
        <v>13106</v>
      </c>
      <c r="B6482" s="39" t="s">
        <v>13107</v>
      </c>
      <c r="C6482" s="40">
        <v>15</v>
      </c>
      <c r="D6482" s="38" t="s">
        <v>306</v>
      </c>
    </row>
    <row r="6483" spans="1:4" x14ac:dyDescent="0.25">
      <c r="A6483" s="38" t="s">
        <v>13108</v>
      </c>
      <c r="B6483" s="39" t="s">
        <v>13109</v>
      </c>
      <c r="C6483" s="40">
        <v>2</v>
      </c>
      <c r="D6483" s="38" t="s">
        <v>1677</v>
      </c>
    </row>
    <row r="6484" spans="1:4" x14ac:dyDescent="0.25">
      <c r="A6484" s="38" t="s">
        <v>13110</v>
      </c>
      <c r="B6484" s="39" t="s">
        <v>13111</v>
      </c>
      <c r="C6484" s="40">
        <v>2</v>
      </c>
      <c r="D6484" s="38" t="s">
        <v>1677</v>
      </c>
    </row>
    <row r="6485" spans="1:4" x14ac:dyDescent="0.25">
      <c r="A6485" s="38" t="s">
        <v>13112</v>
      </c>
      <c r="B6485" s="39" t="s">
        <v>13113</v>
      </c>
      <c r="C6485" s="40">
        <v>2</v>
      </c>
      <c r="D6485" s="38" t="s">
        <v>1677</v>
      </c>
    </row>
    <row r="6486" spans="1:4" x14ac:dyDescent="0.25">
      <c r="A6486" s="38" t="s">
        <v>13114</v>
      </c>
      <c r="B6486" s="39" t="s">
        <v>13115</v>
      </c>
      <c r="C6486" s="40">
        <v>2</v>
      </c>
      <c r="D6486" s="38" t="s">
        <v>1677</v>
      </c>
    </row>
    <row r="6487" spans="1:4" x14ac:dyDescent="0.25">
      <c r="A6487" s="38" t="s">
        <v>13116</v>
      </c>
      <c r="B6487" s="39" t="s">
        <v>13117</v>
      </c>
      <c r="C6487" s="40">
        <v>2</v>
      </c>
      <c r="D6487" s="38" t="s">
        <v>1677</v>
      </c>
    </row>
    <row r="6488" spans="1:4" x14ac:dyDescent="0.25">
      <c r="A6488" s="38" t="s">
        <v>13118</v>
      </c>
      <c r="B6488" s="39" t="s">
        <v>13119</v>
      </c>
      <c r="C6488" s="40">
        <v>2</v>
      </c>
      <c r="D6488" s="38" t="s">
        <v>1677</v>
      </c>
    </row>
    <row r="6489" spans="1:4" x14ac:dyDescent="0.25">
      <c r="A6489" s="38" t="s">
        <v>13120</v>
      </c>
      <c r="B6489" s="39" t="s">
        <v>13121</v>
      </c>
      <c r="C6489" s="40">
        <v>2</v>
      </c>
      <c r="D6489" s="38" t="s">
        <v>1677</v>
      </c>
    </row>
    <row r="6490" spans="1:4" x14ac:dyDescent="0.25">
      <c r="A6490" s="38" t="s">
        <v>13122</v>
      </c>
      <c r="B6490" s="39" t="s">
        <v>13123</v>
      </c>
      <c r="C6490" s="40">
        <v>2</v>
      </c>
      <c r="D6490" s="38" t="s">
        <v>1677</v>
      </c>
    </row>
    <row r="6491" spans="1:4" x14ac:dyDescent="0.25">
      <c r="A6491" s="38" t="s">
        <v>13124</v>
      </c>
      <c r="B6491" s="39" t="s">
        <v>13125</v>
      </c>
      <c r="C6491" s="40">
        <v>2</v>
      </c>
      <c r="D6491" s="38" t="s">
        <v>1677</v>
      </c>
    </row>
    <row r="6492" spans="1:4" x14ac:dyDescent="0.25">
      <c r="A6492" s="38" t="s">
        <v>13126</v>
      </c>
      <c r="B6492" s="39" t="s">
        <v>13127</v>
      </c>
      <c r="C6492" s="40">
        <v>2</v>
      </c>
      <c r="D6492" s="38" t="s">
        <v>1677</v>
      </c>
    </row>
    <row r="6493" spans="1:4" x14ac:dyDescent="0.25">
      <c r="A6493" s="38" t="s">
        <v>13128</v>
      </c>
      <c r="B6493" s="39" t="s">
        <v>13129</v>
      </c>
      <c r="C6493" s="40">
        <v>2</v>
      </c>
      <c r="D6493" s="38" t="s">
        <v>1677</v>
      </c>
    </row>
    <row r="6494" spans="1:4" x14ac:dyDescent="0.25">
      <c r="A6494" s="38" t="s">
        <v>13130</v>
      </c>
      <c r="B6494" s="39" t="s">
        <v>13131</v>
      </c>
      <c r="C6494" s="40">
        <v>2</v>
      </c>
      <c r="D6494" s="38" t="s">
        <v>1677</v>
      </c>
    </row>
    <row r="6495" spans="1:4" x14ac:dyDescent="0.25">
      <c r="A6495" s="38" t="s">
        <v>13132</v>
      </c>
      <c r="B6495" s="39" t="s">
        <v>13133</v>
      </c>
      <c r="C6495" s="40">
        <v>2</v>
      </c>
      <c r="D6495" s="38" t="s">
        <v>1677</v>
      </c>
    </row>
    <row r="6496" spans="1:4" x14ac:dyDescent="0.25">
      <c r="A6496" s="38" t="s">
        <v>13134</v>
      </c>
      <c r="B6496" s="39" t="s">
        <v>13135</v>
      </c>
      <c r="C6496" s="40">
        <v>2</v>
      </c>
      <c r="D6496" s="38" t="s">
        <v>1677</v>
      </c>
    </row>
    <row r="6497" spans="1:4" x14ac:dyDescent="0.25">
      <c r="A6497" s="38" t="s">
        <v>13136</v>
      </c>
      <c r="B6497" s="39" t="s">
        <v>13137</v>
      </c>
      <c r="C6497" s="40">
        <v>2</v>
      </c>
      <c r="D6497" s="38" t="s">
        <v>1677</v>
      </c>
    </row>
    <row r="6498" spans="1:4" x14ac:dyDescent="0.25">
      <c r="A6498" s="38" t="s">
        <v>13138</v>
      </c>
      <c r="B6498" s="39" t="s">
        <v>13139</v>
      </c>
      <c r="C6498" s="40">
        <v>2</v>
      </c>
      <c r="D6498" s="38" t="s">
        <v>1677</v>
      </c>
    </row>
    <row r="6499" spans="1:4" x14ac:dyDescent="0.25">
      <c r="A6499" s="38" t="s">
        <v>13140</v>
      </c>
      <c r="B6499" s="39" t="s">
        <v>13141</v>
      </c>
      <c r="C6499" s="40">
        <v>2</v>
      </c>
      <c r="D6499" s="38" t="s">
        <v>1677</v>
      </c>
    </row>
    <row r="6500" spans="1:4" x14ac:dyDescent="0.25">
      <c r="A6500" s="38" t="s">
        <v>13142</v>
      </c>
      <c r="B6500" s="39" t="s">
        <v>13143</v>
      </c>
      <c r="C6500" s="40">
        <v>2</v>
      </c>
      <c r="D6500" s="38" t="s">
        <v>1677</v>
      </c>
    </row>
    <row r="6501" spans="1:4" x14ac:dyDescent="0.25">
      <c r="A6501" s="38" t="s">
        <v>13144</v>
      </c>
      <c r="B6501" s="39" t="s">
        <v>13145</v>
      </c>
      <c r="C6501" s="40">
        <v>2</v>
      </c>
      <c r="D6501" s="38" t="s">
        <v>1677</v>
      </c>
    </row>
    <row r="6502" spans="1:4" x14ac:dyDescent="0.25">
      <c r="A6502" s="38" t="s">
        <v>13146</v>
      </c>
      <c r="B6502" s="39" t="s">
        <v>13147</v>
      </c>
      <c r="C6502" s="40">
        <v>2</v>
      </c>
      <c r="D6502" s="38" t="s">
        <v>1677</v>
      </c>
    </row>
    <row r="6503" spans="1:4" x14ac:dyDescent="0.25">
      <c r="A6503" s="38" t="s">
        <v>13148</v>
      </c>
      <c r="B6503" s="39" t="s">
        <v>13149</v>
      </c>
      <c r="C6503" s="40">
        <v>2</v>
      </c>
      <c r="D6503" s="38" t="s">
        <v>1677</v>
      </c>
    </row>
    <row r="6504" spans="1:4" x14ac:dyDescent="0.25">
      <c r="A6504" s="38" t="s">
        <v>13150</v>
      </c>
      <c r="B6504" s="39" t="s">
        <v>13151</v>
      </c>
      <c r="C6504" s="40">
        <v>2</v>
      </c>
      <c r="D6504" s="38" t="s">
        <v>1677</v>
      </c>
    </row>
    <row r="6505" spans="1:4" x14ac:dyDescent="0.25">
      <c r="A6505" s="38" t="s">
        <v>13152</v>
      </c>
      <c r="B6505" s="39" t="s">
        <v>13153</v>
      </c>
      <c r="C6505" s="40">
        <v>2</v>
      </c>
      <c r="D6505" s="38" t="s">
        <v>1677</v>
      </c>
    </row>
    <row r="6506" spans="1:4" x14ac:dyDescent="0.25">
      <c r="A6506" s="38" t="s">
        <v>13154</v>
      </c>
      <c r="B6506" s="39" t="s">
        <v>13155</v>
      </c>
      <c r="C6506" s="40">
        <v>2</v>
      </c>
      <c r="D6506" s="38" t="s">
        <v>1677</v>
      </c>
    </row>
    <row r="6507" spans="1:4" x14ac:dyDescent="0.25">
      <c r="A6507" s="38" t="s">
        <v>13156</v>
      </c>
      <c r="B6507" s="39" t="s">
        <v>13157</v>
      </c>
      <c r="C6507" s="40">
        <v>2</v>
      </c>
      <c r="D6507" s="38" t="s">
        <v>1677</v>
      </c>
    </row>
    <row r="6508" spans="1:4" x14ac:dyDescent="0.25">
      <c r="A6508" s="38" t="s">
        <v>13158</v>
      </c>
      <c r="B6508" s="39" t="s">
        <v>13159</v>
      </c>
      <c r="C6508" s="40">
        <v>2</v>
      </c>
      <c r="D6508" s="38" t="s">
        <v>1677</v>
      </c>
    </row>
    <row r="6509" spans="1:4" x14ac:dyDescent="0.25">
      <c r="A6509" s="38" t="s">
        <v>13160</v>
      </c>
      <c r="B6509" s="39" t="s">
        <v>13161</v>
      </c>
      <c r="C6509" s="40">
        <v>2</v>
      </c>
      <c r="D6509" s="38" t="s">
        <v>1677</v>
      </c>
    </row>
    <row r="6510" spans="1:4" x14ac:dyDescent="0.25">
      <c r="A6510" s="38" t="s">
        <v>13162</v>
      </c>
      <c r="B6510" s="39" t="s">
        <v>13163</v>
      </c>
      <c r="C6510" s="40">
        <v>2</v>
      </c>
      <c r="D6510" s="38" t="s">
        <v>1677</v>
      </c>
    </row>
    <row r="6511" spans="1:4" x14ac:dyDescent="0.25">
      <c r="A6511" s="38" t="s">
        <v>13164</v>
      </c>
      <c r="B6511" s="39" t="s">
        <v>13165</v>
      </c>
      <c r="C6511" s="40">
        <v>2</v>
      </c>
      <c r="D6511" s="38" t="s">
        <v>1677</v>
      </c>
    </row>
    <row r="6512" spans="1:4" x14ac:dyDescent="0.25">
      <c r="A6512" s="38" t="s">
        <v>13166</v>
      </c>
      <c r="B6512" s="39" t="s">
        <v>13167</v>
      </c>
      <c r="C6512" s="40">
        <v>2</v>
      </c>
      <c r="D6512" s="38" t="s">
        <v>1677</v>
      </c>
    </row>
    <row r="6513" spans="1:4" x14ac:dyDescent="0.25">
      <c r="A6513" s="38" t="s">
        <v>13168</v>
      </c>
      <c r="B6513" s="39" t="s">
        <v>13169</v>
      </c>
      <c r="C6513" s="40">
        <v>2</v>
      </c>
      <c r="D6513" s="38" t="s">
        <v>1677</v>
      </c>
    </row>
    <row r="6514" spans="1:4" x14ac:dyDescent="0.25">
      <c r="A6514" s="38" t="s">
        <v>13170</v>
      </c>
      <c r="B6514" s="39" t="s">
        <v>13171</v>
      </c>
      <c r="C6514" s="40">
        <v>2</v>
      </c>
      <c r="D6514" s="38" t="s">
        <v>1677</v>
      </c>
    </row>
    <row r="6515" spans="1:4" x14ac:dyDescent="0.25">
      <c r="A6515" s="38" t="s">
        <v>13172</v>
      </c>
      <c r="B6515" s="39" t="s">
        <v>13173</v>
      </c>
      <c r="C6515" s="40">
        <v>2</v>
      </c>
      <c r="D6515" s="38" t="s">
        <v>1677</v>
      </c>
    </row>
    <row r="6516" spans="1:4" x14ac:dyDescent="0.25">
      <c r="A6516" s="38" t="s">
        <v>13174</v>
      </c>
      <c r="B6516" s="39" t="s">
        <v>13175</v>
      </c>
      <c r="C6516" s="40">
        <v>2</v>
      </c>
      <c r="D6516" s="38" t="s">
        <v>1677</v>
      </c>
    </row>
    <row r="6517" spans="1:4" x14ac:dyDescent="0.25">
      <c r="A6517" s="38" t="s">
        <v>13176</v>
      </c>
      <c r="B6517" s="39" t="s">
        <v>13177</v>
      </c>
      <c r="C6517" s="40">
        <v>2</v>
      </c>
      <c r="D6517" s="38" t="s">
        <v>1677</v>
      </c>
    </row>
    <row r="6518" spans="1:4" x14ac:dyDescent="0.25">
      <c r="A6518" s="38" t="s">
        <v>13178</v>
      </c>
      <c r="B6518" s="39" t="s">
        <v>13179</v>
      </c>
      <c r="C6518" s="40">
        <v>2</v>
      </c>
      <c r="D6518" s="38" t="s">
        <v>1677</v>
      </c>
    </row>
    <row r="6519" spans="1:4" x14ac:dyDescent="0.25">
      <c r="A6519" s="38" t="s">
        <v>13180</v>
      </c>
      <c r="B6519" s="39" t="s">
        <v>13181</v>
      </c>
      <c r="C6519" s="40">
        <v>2</v>
      </c>
      <c r="D6519" s="38" t="s">
        <v>1677</v>
      </c>
    </row>
    <row r="6520" spans="1:4" x14ac:dyDescent="0.25">
      <c r="A6520" s="38" t="s">
        <v>13182</v>
      </c>
      <c r="B6520" s="39" t="s">
        <v>13183</v>
      </c>
      <c r="C6520" s="40">
        <v>2</v>
      </c>
      <c r="D6520" s="38" t="s">
        <v>1677</v>
      </c>
    </row>
    <row r="6521" spans="1:4" x14ac:dyDescent="0.25">
      <c r="A6521" s="38" t="s">
        <v>13184</v>
      </c>
      <c r="B6521" s="39" t="s">
        <v>13185</v>
      </c>
      <c r="C6521" s="40">
        <v>2</v>
      </c>
      <c r="D6521" s="38" t="s">
        <v>1677</v>
      </c>
    </row>
    <row r="6522" spans="1:4" x14ac:dyDescent="0.25">
      <c r="A6522" s="38" t="s">
        <v>13186</v>
      </c>
      <c r="B6522" s="39" t="s">
        <v>13187</v>
      </c>
      <c r="C6522" s="40">
        <v>2</v>
      </c>
      <c r="D6522" s="38" t="s">
        <v>1677</v>
      </c>
    </row>
    <row r="6523" spans="1:4" x14ac:dyDescent="0.25">
      <c r="A6523" s="38" t="s">
        <v>13188</v>
      </c>
      <c r="B6523" s="39" t="s">
        <v>13189</v>
      </c>
      <c r="C6523" s="40">
        <v>2</v>
      </c>
      <c r="D6523" s="38" t="s">
        <v>1677</v>
      </c>
    </row>
    <row r="6524" spans="1:4" x14ac:dyDescent="0.25">
      <c r="A6524" s="38" t="s">
        <v>13190</v>
      </c>
      <c r="B6524" s="39" t="s">
        <v>13191</v>
      </c>
      <c r="C6524" s="40">
        <v>2</v>
      </c>
      <c r="D6524" s="38" t="s">
        <v>1677</v>
      </c>
    </row>
    <row r="6525" spans="1:4" x14ac:dyDescent="0.25">
      <c r="A6525" s="38" t="s">
        <v>13192</v>
      </c>
      <c r="B6525" s="39" t="s">
        <v>13193</v>
      </c>
      <c r="C6525" s="40">
        <v>16</v>
      </c>
      <c r="D6525" s="38" t="s">
        <v>576</v>
      </c>
    </row>
    <row r="6526" spans="1:4" x14ac:dyDescent="0.25">
      <c r="A6526" s="38" t="s">
        <v>13194</v>
      </c>
      <c r="B6526" s="39" t="s">
        <v>13195</v>
      </c>
      <c r="C6526" s="40">
        <v>16</v>
      </c>
      <c r="D6526" s="38" t="s">
        <v>576</v>
      </c>
    </row>
    <row r="6527" spans="1:4" x14ac:dyDescent="0.25">
      <c r="A6527" s="38" t="s">
        <v>13196</v>
      </c>
      <c r="B6527" s="39" t="s">
        <v>13197</v>
      </c>
      <c r="C6527" s="40">
        <v>6</v>
      </c>
      <c r="D6527" s="38" t="s">
        <v>433</v>
      </c>
    </row>
    <row r="6528" spans="1:4" x14ac:dyDescent="0.25">
      <c r="A6528" s="38" t="s">
        <v>13198</v>
      </c>
      <c r="B6528" s="39" t="s">
        <v>13199</v>
      </c>
      <c r="C6528" s="40">
        <v>6</v>
      </c>
      <c r="D6528" s="38" t="s">
        <v>433</v>
      </c>
    </row>
    <row r="6529" spans="1:4" x14ac:dyDescent="0.25">
      <c r="A6529" s="38" t="s">
        <v>13200</v>
      </c>
      <c r="B6529" s="39" t="s">
        <v>13201</v>
      </c>
      <c r="C6529" s="40">
        <v>6</v>
      </c>
      <c r="D6529" s="38" t="s">
        <v>433</v>
      </c>
    </row>
    <row r="6530" spans="1:4" x14ac:dyDescent="0.25">
      <c r="A6530" s="38" t="s">
        <v>13202</v>
      </c>
      <c r="B6530" s="39" t="s">
        <v>13203</v>
      </c>
      <c r="C6530" s="40">
        <v>6</v>
      </c>
      <c r="D6530" s="38" t="s">
        <v>433</v>
      </c>
    </row>
    <row r="6531" spans="1:4" x14ac:dyDescent="0.25">
      <c r="A6531" s="38" t="s">
        <v>13204</v>
      </c>
      <c r="B6531" s="39" t="s">
        <v>13205</v>
      </c>
      <c r="C6531" s="40">
        <v>6</v>
      </c>
      <c r="D6531" s="38" t="s">
        <v>433</v>
      </c>
    </row>
    <row r="6532" spans="1:4" x14ac:dyDescent="0.25">
      <c r="A6532" s="38" t="s">
        <v>13206</v>
      </c>
      <c r="B6532" s="39" t="s">
        <v>13207</v>
      </c>
      <c r="C6532" s="40">
        <v>6</v>
      </c>
      <c r="D6532" s="38" t="s">
        <v>433</v>
      </c>
    </row>
    <row r="6533" spans="1:4" x14ac:dyDescent="0.25">
      <c r="A6533" s="38" t="s">
        <v>13208</v>
      </c>
      <c r="B6533" s="39" t="s">
        <v>13209</v>
      </c>
      <c r="C6533" s="40">
        <v>6</v>
      </c>
      <c r="D6533" s="38" t="s">
        <v>433</v>
      </c>
    </row>
    <row r="6534" spans="1:4" x14ac:dyDescent="0.25">
      <c r="A6534" s="38" t="s">
        <v>13210</v>
      </c>
      <c r="B6534" s="39" t="s">
        <v>13211</v>
      </c>
      <c r="C6534" s="40">
        <v>16</v>
      </c>
      <c r="D6534" s="38" t="s">
        <v>576</v>
      </c>
    </row>
    <row r="6535" spans="1:4" x14ac:dyDescent="0.25">
      <c r="A6535" s="38" t="s">
        <v>13212</v>
      </c>
      <c r="B6535" s="39" t="s">
        <v>13213</v>
      </c>
      <c r="C6535" s="40">
        <v>18</v>
      </c>
      <c r="D6535" s="38" t="s">
        <v>297</v>
      </c>
    </row>
    <row r="6536" spans="1:4" x14ac:dyDescent="0.25">
      <c r="A6536" s="38" t="s">
        <v>13214</v>
      </c>
      <c r="B6536" s="39" t="s">
        <v>13215</v>
      </c>
      <c r="C6536" s="40">
        <v>11</v>
      </c>
      <c r="D6536" s="38" t="s">
        <v>369</v>
      </c>
    </row>
    <row r="6537" spans="1:4" x14ac:dyDescent="0.25">
      <c r="A6537" s="38" t="s">
        <v>13216</v>
      </c>
      <c r="B6537" s="39" t="s">
        <v>13217</v>
      </c>
      <c r="C6537" s="40">
        <v>13</v>
      </c>
      <c r="D6537" s="38" t="s">
        <v>402</v>
      </c>
    </row>
    <row r="6538" spans="1:4" x14ac:dyDescent="0.25">
      <c r="A6538" s="38" t="s">
        <v>13218</v>
      </c>
      <c r="B6538" s="39" t="s">
        <v>13219</v>
      </c>
      <c r="C6538" s="40">
        <v>1</v>
      </c>
      <c r="D6538" s="38" t="s">
        <v>372</v>
      </c>
    </row>
    <row r="6539" spans="1:4" x14ac:dyDescent="0.25">
      <c r="A6539" s="38" t="s">
        <v>13220</v>
      </c>
      <c r="B6539" s="39" t="s">
        <v>13221</v>
      </c>
      <c r="C6539" s="40">
        <v>1</v>
      </c>
      <c r="D6539" s="38" t="s">
        <v>372</v>
      </c>
    </row>
    <row r="6540" spans="1:4" x14ac:dyDescent="0.25">
      <c r="A6540" s="38" t="s">
        <v>13222</v>
      </c>
      <c r="B6540" s="39" t="s">
        <v>13223</v>
      </c>
      <c r="C6540" s="40">
        <v>1</v>
      </c>
      <c r="D6540" s="38" t="s">
        <v>372</v>
      </c>
    </row>
    <row r="6541" spans="1:4" x14ac:dyDescent="0.25">
      <c r="A6541" s="38" t="s">
        <v>13224</v>
      </c>
      <c r="B6541" s="39" t="s">
        <v>13225</v>
      </c>
      <c r="C6541" s="40">
        <v>1</v>
      </c>
      <c r="D6541" s="38" t="s">
        <v>372</v>
      </c>
    </row>
    <row r="6542" spans="1:4" x14ac:dyDescent="0.25">
      <c r="A6542" s="38" t="s">
        <v>13226</v>
      </c>
      <c r="B6542" s="39" t="s">
        <v>13227</v>
      </c>
      <c r="C6542" s="40">
        <v>1</v>
      </c>
      <c r="D6542" s="38" t="s">
        <v>372</v>
      </c>
    </row>
    <row r="6543" spans="1:4" x14ac:dyDescent="0.25">
      <c r="A6543" s="38" t="s">
        <v>13228</v>
      </c>
      <c r="B6543" s="39" t="s">
        <v>13229</v>
      </c>
      <c r="C6543" s="40">
        <v>1</v>
      </c>
      <c r="D6543" s="38" t="s">
        <v>372</v>
      </c>
    </row>
    <row r="6544" spans="1:4" x14ac:dyDescent="0.25">
      <c r="A6544" s="38" t="s">
        <v>13230</v>
      </c>
      <c r="B6544" s="39" t="s">
        <v>13231</v>
      </c>
      <c r="C6544" s="40">
        <v>1</v>
      </c>
      <c r="D6544" s="38" t="s">
        <v>372</v>
      </c>
    </row>
    <row r="6545" spans="1:4" x14ac:dyDescent="0.25">
      <c r="A6545" s="38" t="s">
        <v>13232</v>
      </c>
      <c r="B6545" s="39" t="s">
        <v>13233</v>
      </c>
      <c r="C6545" s="40">
        <v>2</v>
      </c>
      <c r="D6545" s="38" t="s">
        <v>1677</v>
      </c>
    </row>
    <row r="6546" spans="1:4" x14ac:dyDescent="0.25">
      <c r="A6546" s="38" t="s">
        <v>13234</v>
      </c>
      <c r="B6546" s="39" t="s">
        <v>13235</v>
      </c>
      <c r="C6546" s="40">
        <v>2</v>
      </c>
      <c r="D6546" s="38" t="s">
        <v>1677</v>
      </c>
    </row>
    <row r="6547" spans="1:4" x14ac:dyDescent="0.25">
      <c r="A6547" s="38" t="s">
        <v>13236</v>
      </c>
      <c r="B6547" s="39" t="s">
        <v>13237</v>
      </c>
      <c r="C6547" s="40">
        <v>2</v>
      </c>
      <c r="D6547" s="38" t="s">
        <v>1677</v>
      </c>
    </row>
    <row r="6548" spans="1:4" x14ac:dyDescent="0.25">
      <c r="A6548" s="38" t="s">
        <v>13238</v>
      </c>
      <c r="B6548" s="39" t="s">
        <v>13239</v>
      </c>
      <c r="C6548" s="40">
        <v>2</v>
      </c>
      <c r="D6548" s="38" t="s">
        <v>1677</v>
      </c>
    </row>
    <row r="6549" spans="1:4" x14ac:dyDescent="0.25">
      <c r="A6549" s="38" t="s">
        <v>13240</v>
      </c>
      <c r="B6549" s="39" t="s">
        <v>13241</v>
      </c>
      <c r="C6549" s="40">
        <v>2</v>
      </c>
      <c r="D6549" s="38" t="s">
        <v>1677</v>
      </c>
    </row>
    <row r="6550" spans="1:4" x14ac:dyDescent="0.25">
      <c r="A6550" s="38" t="s">
        <v>13242</v>
      </c>
      <c r="B6550" s="39" t="s">
        <v>13243</v>
      </c>
      <c r="C6550" s="40">
        <v>2</v>
      </c>
      <c r="D6550" s="38" t="s">
        <v>1677</v>
      </c>
    </row>
    <row r="6551" spans="1:4" x14ac:dyDescent="0.25">
      <c r="A6551" s="38" t="s">
        <v>13244</v>
      </c>
      <c r="B6551" s="39" t="s">
        <v>13245</v>
      </c>
      <c r="C6551" s="40">
        <v>2</v>
      </c>
      <c r="D6551" s="38" t="s">
        <v>1677</v>
      </c>
    </row>
    <row r="6552" spans="1:4" x14ac:dyDescent="0.25">
      <c r="A6552" s="38" t="s">
        <v>13246</v>
      </c>
      <c r="B6552" s="39" t="s">
        <v>13247</v>
      </c>
      <c r="C6552" s="40">
        <v>2</v>
      </c>
      <c r="D6552" s="38" t="s">
        <v>1677</v>
      </c>
    </row>
    <row r="6553" spans="1:4" x14ac:dyDescent="0.25">
      <c r="A6553" s="38" t="s">
        <v>13248</v>
      </c>
      <c r="B6553" s="39" t="s">
        <v>13249</v>
      </c>
      <c r="C6553" s="40">
        <v>2</v>
      </c>
      <c r="D6553" s="38" t="s">
        <v>1677</v>
      </c>
    </row>
    <row r="6554" spans="1:4" x14ac:dyDescent="0.25">
      <c r="A6554" s="38" t="s">
        <v>13250</v>
      </c>
      <c r="B6554" s="39" t="s">
        <v>13251</v>
      </c>
      <c r="C6554" s="40">
        <v>2</v>
      </c>
      <c r="D6554" s="38" t="s">
        <v>1677</v>
      </c>
    </row>
    <row r="6555" spans="1:4" x14ac:dyDescent="0.25">
      <c r="A6555" s="38" t="s">
        <v>13252</v>
      </c>
      <c r="B6555" s="39" t="s">
        <v>13253</v>
      </c>
      <c r="C6555" s="40">
        <v>2</v>
      </c>
      <c r="D6555" s="38" t="s">
        <v>1677</v>
      </c>
    </row>
    <row r="6556" spans="1:4" x14ac:dyDescent="0.25">
      <c r="A6556" s="38" t="s">
        <v>13254</v>
      </c>
      <c r="B6556" s="39" t="s">
        <v>13255</v>
      </c>
      <c r="C6556" s="40">
        <v>2</v>
      </c>
      <c r="D6556" s="38" t="s">
        <v>1677</v>
      </c>
    </row>
    <row r="6557" spans="1:4" x14ac:dyDescent="0.25">
      <c r="A6557" s="38" t="s">
        <v>13256</v>
      </c>
      <c r="B6557" s="39" t="s">
        <v>13257</v>
      </c>
      <c r="C6557" s="40">
        <v>2</v>
      </c>
      <c r="D6557" s="38" t="s">
        <v>1677</v>
      </c>
    </row>
    <row r="6558" spans="1:4" x14ac:dyDescent="0.25">
      <c r="A6558" s="38" t="s">
        <v>13258</v>
      </c>
      <c r="B6558" s="39" t="s">
        <v>13259</v>
      </c>
      <c r="C6558" s="40">
        <v>2</v>
      </c>
      <c r="D6558" s="38" t="s">
        <v>1677</v>
      </c>
    </row>
    <row r="6559" spans="1:4" x14ac:dyDescent="0.25">
      <c r="A6559" s="38" t="s">
        <v>13260</v>
      </c>
      <c r="B6559" s="39" t="s">
        <v>13261</v>
      </c>
      <c r="C6559" s="40">
        <v>2</v>
      </c>
      <c r="D6559" s="38" t="s">
        <v>1677</v>
      </c>
    </row>
    <row r="6560" spans="1:4" x14ac:dyDescent="0.25">
      <c r="A6560" s="38" t="s">
        <v>13262</v>
      </c>
      <c r="B6560" s="39" t="s">
        <v>13263</v>
      </c>
      <c r="C6560" s="40">
        <v>2</v>
      </c>
      <c r="D6560" s="38" t="s">
        <v>1677</v>
      </c>
    </row>
    <row r="6561" spans="1:4" x14ac:dyDescent="0.25">
      <c r="A6561" s="38" t="s">
        <v>13264</v>
      </c>
      <c r="B6561" s="39" t="s">
        <v>13265</v>
      </c>
      <c r="C6561" s="40">
        <v>2</v>
      </c>
      <c r="D6561" s="38" t="s">
        <v>1677</v>
      </c>
    </row>
    <row r="6562" spans="1:4" x14ac:dyDescent="0.25">
      <c r="A6562" s="38" t="s">
        <v>13266</v>
      </c>
      <c r="B6562" s="39" t="s">
        <v>13267</v>
      </c>
      <c r="C6562" s="40">
        <v>2</v>
      </c>
      <c r="D6562" s="38" t="s">
        <v>1677</v>
      </c>
    </row>
    <row r="6563" spans="1:4" x14ac:dyDescent="0.25">
      <c r="A6563" s="38" t="s">
        <v>13268</v>
      </c>
      <c r="B6563" s="39" t="s">
        <v>13269</v>
      </c>
      <c r="C6563" s="40">
        <v>2</v>
      </c>
      <c r="D6563" s="38" t="s">
        <v>1677</v>
      </c>
    </row>
    <row r="6564" spans="1:4" x14ac:dyDescent="0.25">
      <c r="A6564" s="38" t="s">
        <v>13270</v>
      </c>
      <c r="B6564" s="39" t="s">
        <v>13271</v>
      </c>
      <c r="C6564" s="40">
        <v>2</v>
      </c>
      <c r="D6564" s="38" t="s">
        <v>1677</v>
      </c>
    </row>
    <row r="6565" spans="1:4" x14ac:dyDescent="0.25">
      <c r="A6565" s="38" t="s">
        <v>13272</v>
      </c>
      <c r="B6565" s="39" t="s">
        <v>13273</v>
      </c>
      <c r="C6565" s="40">
        <v>2</v>
      </c>
      <c r="D6565" s="38" t="s">
        <v>1677</v>
      </c>
    </row>
    <row r="6566" spans="1:4" x14ac:dyDescent="0.25">
      <c r="A6566" s="38" t="s">
        <v>13274</v>
      </c>
      <c r="B6566" s="39" t="s">
        <v>13275</v>
      </c>
      <c r="C6566" s="40">
        <v>2</v>
      </c>
      <c r="D6566" s="38" t="s">
        <v>1677</v>
      </c>
    </row>
    <row r="6567" spans="1:4" x14ac:dyDescent="0.25">
      <c r="A6567" s="38" t="s">
        <v>13276</v>
      </c>
      <c r="B6567" s="39" t="s">
        <v>13277</v>
      </c>
      <c r="C6567" s="40">
        <v>2</v>
      </c>
      <c r="D6567" s="38" t="s">
        <v>1677</v>
      </c>
    </row>
    <row r="6568" spans="1:4" x14ac:dyDescent="0.25">
      <c r="A6568" s="38" t="s">
        <v>13278</v>
      </c>
      <c r="B6568" s="39" t="s">
        <v>13279</v>
      </c>
      <c r="C6568" s="40">
        <v>2</v>
      </c>
      <c r="D6568" s="38" t="s">
        <v>1677</v>
      </c>
    </row>
    <row r="6569" spans="1:4" x14ac:dyDescent="0.25">
      <c r="A6569" s="38" t="s">
        <v>13280</v>
      </c>
      <c r="B6569" s="39" t="s">
        <v>13281</v>
      </c>
      <c r="C6569" s="40">
        <v>12</v>
      </c>
      <c r="D6569" s="38" t="s">
        <v>385</v>
      </c>
    </row>
    <row r="6570" spans="1:4" x14ac:dyDescent="0.25">
      <c r="A6570" s="38" t="s">
        <v>13282</v>
      </c>
      <c r="B6570" s="39" t="s">
        <v>13283</v>
      </c>
      <c r="C6570" s="40">
        <v>6</v>
      </c>
      <c r="D6570" s="38" t="s">
        <v>433</v>
      </c>
    </row>
    <row r="6571" spans="1:4" x14ac:dyDescent="0.25">
      <c r="A6571" s="38" t="s">
        <v>13284</v>
      </c>
      <c r="B6571" s="39" t="s">
        <v>13285</v>
      </c>
      <c r="C6571" s="40">
        <v>1</v>
      </c>
      <c r="D6571" s="38" t="s">
        <v>372</v>
      </c>
    </row>
    <row r="6572" spans="1:4" x14ac:dyDescent="0.25">
      <c r="A6572" s="38" t="s">
        <v>13286</v>
      </c>
      <c r="B6572" s="39" t="s">
        <v>13287</v>
      </c>
      <c r="C6572" s="40">
        <v>9</v>
      </c>
      <c r="D6572" s="38" t="s">
        <v>567</v>
      </c>
    </row>
    <row r="6573" spans="1:4" x14ac:dyDescent="0.25">
      <c r="A6573" s="38" t="s">
        <v>13288</v>
      </c>
      <c r="B6573" s="39" t="s">
        <v>13289</v>
      </c>
      <c r="C6573" s="40">
        <v>7</v>
      </c>
      <c r="D6573" s="38" t="s">
        <v>644</v>
      </c>
    </row>
    <row r="6574" spans="1:4" x14ac:dyDescent="0.25">
      <c r="A6574" s="38" t="s">
        <v>13290</v>
      </c>
      <c r="B6574" s="39" t="s">
        <v>13291</v>
      </c>
      <c r="C6574" s="40">
        <v>16</v>
      </c>
      <c r="D6574" s="38" t="s">
        <v>576</v>
      </c>
    </row>
    <row r="6575" spans="1:4" x14ac:dyDescent="0.25">
      <c r="A6575" s="38" t="s">
        <v>13292</v>
      </c>
      <c r="B6575" s="39" t="s">
        <v>13293</v>
      </c>
      <c r="C6575" s="40">
        <v>17</v>
      </c>
      <c r="D6575" s="38" t="s">
        <v>595</v>
      </c>
    </row>
    <row r="6576" spans="1:4" x14ac:dyDescent="0.25">
      <c r="A6576" s="38" t="s">
        <v>13294</v>
      </c>
      <c r="B6576" s="39" t="s">
        <v>13295</v>
      </c>
      <c r="C6576" s="40">
        <v>14</v>
      </c>
      <c r="D6576" s="38" t="s">
        <v>303</v>
      </c>
    </row>
    <row r="6577" spans="1:4" x14ac:dyDescent="0.25">
      <c r="A6577" s="38" t="s">
        <v>13296</v>
      </c>
      <c r="B6577" s="39" t="s">
        <v>13297</v>
      </c>
      <c r="C6577" s="40">
        <v>14</v>
      </c>
      <c r="D6577" s="38" t="s">
        <v>303</v>
      </c>
    </row>
    <row r="6578" spans="1:4" x14ac:dyDescent="0.25">
      <c r="A6578" s="38" t="s">
        <v>13298</v>
      </c>
      <c r="B6578" s="39" t="s">
        <v>13299</v>
      </c>
      <c r="C6578" s="40">
        <v>14</v>
      </c>
      <c r="D6578" s="38" t="s">
        <v>303</v>
      </c>
    </row>
    <row r="6579" spans="1:4" x14ac:dyDescent="0.25">
      <c r="A6579" s="38" t="s">
        <v>13300</v>
      </c>
      <c r="B6579" s="39" t="s">
        <v>13301</v>
      </c>
      <c r="C6579" s="40">
        <v>14</v>
      </c>
      <c r="D6579" s="38" t="s">
        <v>303</v>
      </c>
    </row>
    <row r="6580" spans="1:4" x14ac:dyDescent="0.25">
      <c r="A6580" s="38" t="s">
        <v>13302</v>
      </c>
      <c r="B6580" s="39" t="s">
        <v>13303</v>
      </c>
      <c r="C6580" s="40">
        <v>11</v>
      </c>
      <c r="D6580" s="38" t="s">
        <v>369</v>
      </c>
    </row>
    <row r="6581" spans="1:4" x14ac:dyDescent="0.25">
      <c r="A6581" s="38" t="s">
        <v>13304</v>
      </c>
      <c r="B6581" s="39" t="s">
        <v>13305</v>
      </c>
      <c r="C6581" s="40">
        <v>11</v>
      </c>
      <c r="D6581" s="38" t="s">
        <v>369</v>
      </c>
    </row>
    <row r="6582" spans="1:4" x14ac:dyDescent="0.25">
      <c r="A6582" s="38" t="s">
        <v>13306</v>
      </c>
      <c r="B6582" s="39" t="s">
        <v>13307</v>
      </c>
      <c r="C6582" s="40">
        <v>17</v>
      </c>
      <c r="D6582" s="38" t="s">
        <v>595</v>
      </c>
    </row>
    <row r="6583" spans="1:4" x14ac:dyDescent="0.25">
      <c r="A6583" s="38" t="s">
        <v>13308</v>
      </c>
      <c r="B6583" s="39" t="s">
        <v>13309</v>
      </c>
      <c r="C6583" s="40">
        <v>12</v>
      </c>
      <c r="D6583" s="38" t="s">
        <v>385</v>
      </c>
    </row>
    <row r="6584" spans="1:4" x14ac:dyDescent="0.25">
      <c r="A6584" s="38" t="s">
        <v>13310</v>
      </c>
      <c r="B6584" s="39" t="s">
        <v>13311</v>
      </c>
      <c r="C6584" s="40">
        <v>12</v>
      </c>
      <c r="D6584" s="38" t="s">
        <v>385</v>
      </c>
    </row>
    <row r="6585" spans="1:4" x14ac:dyDescent="0.25">
      <c r="A6585" s="38" t="s">
        <v>13312</v>
      </c>
      <c r="B6585" s="39" t="s">
        <v>13313</v>
      </c>
      <c r="C6585" s="40">
        <v>12</v>
      </c>
      <c r="D6585" s="38" t="s">
        <v>385</v>
      </c>
    </row>
    <row r="6586" spans="1:4" x14ac:dyDescent="0.25">
      <c r="A6586" s="38" t="s">
        <v>13314</v>
      </c>
      <c r="B6586" s="39" t="s">
        <v>13315</v>
      </c>
      <c r="C6586" s="40">
        <v>12</v>
      </c>
      <c r="D6586" s="38" t="s">
        <v>385</v>
      </c>
    </row>
    <row r="6587" spans="1:4" x14ac:dyDescent="0.25">
      <c r="A6587" s="38" t="s">
        <v>13316</v>
      </c>
      <c r="B6587" s="39" t="s">
        <v>13317</v>
      </c>
      <c r="C6587" s="40">
        <v>12</v>
      </c>
      <c r="D6587" s="38" t="s">
        <v>385</v>
      </c>
    </row>
    <row r="6588" spans="1:4" x14ac:dyDescent="0.25">
      <c r="A6588" s="38" t="s">
        <v>13318</v>
      </c>
      <c r="B6588" s="39" t="s">
        <v>13319</v>
      </c>
      <c r="C6588" s="40">
        <v>12</v>
      </c>
      <c r="D6588" s="38" t="s">
        <v>385</v>
      </c>
    </row>
    <row r="6589" spans="1:4" x14ac:dyDescent="0.25">
      <c r="A6589" s="38" t="s">
        <v>13320</v>
      </c>
      <c r="B6589" s="39" t="s">
        <v>13321</v>
      </c>
      <c r="C6589" s="40">
        <v>12</v>
      </c>
      <c r="D6589" s="38" t="s">
        <v>385</v>
      </c>
    </row>
    <row r="6590" spans="1:4" x14ac:dyDescent="0.25">
      <c r="A6590" s="38" t="s">
        <v>13322</v>
      </c>
      <c r="B6590" s="39" t="s">
        <v>13323</v>
      </c>
      <c r="C6590" s="40">
        <v>9</v>
      </c>
      <c r="D6590" s="38" t="s">
        <v>567</v>
      </c>
    </row>
    <row r="6591" spans="1:4" x14ac:dyDescent="0.25">
      <c r="A6591" s="38" t="s">
        <v>13324</v>
      </c>
      <c r="B6591" s="39" t="s">
        <v>13325</v>
      </c>
      <c r="C6591" s="40">
        <v>9</v>
      </c>
      <c r="D6591" s="38" t="s">
        <v>567</v>
      </c>
    </row>
    <row r="6592" spans="1:4" x14ac:dyDescent="0.25">
      <c r="A6592" s="38" t="s">
        <v>13326</v>
      </c>
      <c r="B6592" s="39" t="s">
        <v>13327</v>
      </c>
      <c r="C6592" s="40">
        <v>9</v>
      </c>
      <c r="D6592" s="38" t="s">
        <v>567</v>
      </c>
    </row>
    <row r="6593" spans="1:4" x14ac:dyDescent="0.25">
      <c r="A6593" s="38" t="s">
        <v>13328</v>
      </c>
      <c r="B6593" s="39" t="s">
        <v>13329</v>
      </c>
      <c r="C6593" s="40">
        <v>1</v>
      </c>
      <c r="D6593" s="38" t="s">
        <v>372</v>
      </c>
    </row>
    <row r="6594" spans="1:4" x14ac:dyDescent="0.25">
      <c r="A6594" s="38" t="s">
        <v>13330</v>
      </c>
      <c r="B6594" s="39" t="s">
        <v>13331</v>
      </c>
      <c r="C6594" s="40">
        <v>2</v>
      </c>
      <c r="D6594" s="38" t="s">
        <v>1677</v>
      </c>
    </row>
    <row r="6595" spans="1:4" x14ac:dyDescent="0.25">
      <c r="A6595" s="38" t="s">
        <v>13332</v>
      </c>
      <c r="B6595" s="39" t="s">
        <v>13333</v>
      </c>
      <c r="C6595" s="40">
        <v>9</v>
      </c>
      <c r="D6595" s="38" t="s">
        <v>567</v>
      </c>
    </row>
    <row r="6596" spans="1:4" x14ac:dyDescent="0.25">
      <c r="A6596" s="38" t="s">
        <v>13334</v>
      </c>
      <c r="B6596" s="39" t="s">
        <v>13335</v>
      </c>
      <c r="C6596" s="40">
        <v>17</v>
      </c>
      <c r="D6596" s="38" t="s">
        <v>595</v>
      </c>
    </row>
    <row r="6597" spans="1:4" x14ac:dyDescent="0.25">
      <c r="A6597" s="38" t="s">
        <v>13336</v>
      </c>
      <c r="B6597" s="39" t="s">
        <v>13337</v>
      </c>
      <c r="C6597" s="40">
        <v>9</v>
      </c>
      <c r="D6597" s="38" t="s">
        <v>567</v>
      </c>
    </row>
    <row r="6598" spans="1:4" x14ac:dyDescent="0.25">
      <c r="A6598" s="38" t="s">
        <v>13338</v>
      </c>
      <c r="B6598" s="39" t="s">
        <v>13339</v>
      </c>
      <c r="C6598" s="40">
        <v>1</v>
      </c>
      <c r="D6598" s="38" t="s">
        <v>372</v>
      </c>
    </row>
    <row r="6599" spans="1:4" x14ac:dyDescent="0.25">
      <c r="A6599" s="38" t="s">
        <v>13340</v>
      </c>
      <c r="B6599" s="39" t="s">
        <v>13341</v>
      </c>
      <c r="C6599" s="40">
        <v>3</v>
      </c>
      <c r="D6599" s="38" t="s">
        <v>413</v>
      </c>
    </row>
    <row r="6600" spans="1:4" x14ac:dyDescent="0.25">
      <c r="A6600" s="38" t="s">
        <v>13342</v>
      </c>
      <c r="B6600" s="39" t="s">
        <v>13343</v>
      </c>
      <c r="C6600" s="40">
        <v>2</v>
      </c>
      <c r="D6600" s="38" t="s">
        <v>1677</v>
      </c>
    </row>
    <row r="6601" spans="1:4" x14ac:dyDescent="0.25">
      <c r="A6601" s="38" t="s">
        <v>13344</v>
      </c>
      <c r="B6601" s="39" t="s">
        <v>13345</v>
      </c>
      <c r="C6601" s="40">
        <v>2</v>
      </c>
      <c r="D6601" s="38" t="s">
        <v>1677</v>
      </c>
    </row>
    <row r="6602" spans="1:4" x14ac:dyDescent="0.25">
      <c r="A6602" s="38" t="s">
        <v>13346</v>
      </c>
      <c r="B6602" s="39" t="s">
        <v>13347</v>
      </c>
      <c r="C6602" s="40">
        <v>2</v>
      </c>
      <c r="D6602" s="38" t="s">
        <v>1677</v>
      </c>
    </row>
    <row r="6603" spans="1:4" x14ac:dyDescent="0.25">
      <c r="A6603" s="38" t="s">
        <v>13348</v>
      </c>
      <c r="B6603" s="39" t="s">
        <v>13349</v>
      </c>
      <c r="C6603" s="40">
        <v>2</v>
      </c>
      <c r="D6603" s="38" t="s">
        <v>1677</v>
      </c>
    </row>
    <row r="6604" spans="1:4" x14ac:dyDescent="0.25">
      <c r="A6604" s="38" t="s">
        <v>13350</v>
      </c>
      <c r="B6604" s="39" t="s">
        <v>13351</v>
      </c>
      <c r="C6604" s="40">
        <v>2</v>
      </c>
      <c r="D6604" s="38" t="s">
        <v>1677</v>
      </c>
    </row>
    <row r="6605" spans="1:4" x14ac:dyDescent="0.25">
      <c r="A6605" s="38" t="s">
        <v>13352</v>
      </c>
      <c r="B6605" s="39" t="s">
        <v>13353</v>
      </c>
      <c r="C6605" s="40">
        <v>2</v>
      </c>
      <c r="D6605" s="38" t="s">
        <v>1677</v>
      </c>
    </row>
    <row r="6606" spans="1:4" x14ac:dyDescent="0.25">
      <c r="A6606" s="38" t="s">
        <v>13354</v>
      </c>
      <c r="B6606" s="39" t="s">
        <v>13355</v>
      </c>
      <c r="C6606" s="40">
        <v>2</v>
      </c>
      <c r="D6606" s="38" t="s">
        <v>1677</v>
      </c>
    </row>
    <row r="6607" spans="1:4" x14ac:dyDescent="0.25">
      <c r="A6607" s="38" t="s">
        <v>13356</v>
      </c>
      <c r="B6607" s="39" t="s">
        <v>13357</v>
      </c>
      <c r="C6607" s="40">
        <v>2</v>
      </c>
      <c r="D6607" s="38" t="s">
        <v>1677</v>
      </c>
    </row>
    <row r="6608" spans="1:4" x14ac:dyDescent="0.25">
      <c r="A6608" s="38" t="s">
        <v>13358</v>
      </c>
      <c r="B6608" s="39" t="s">
        <v>13359</v>
      </c>
      <c r="C6608" s="40">
        <v>2</v>
      </c>
      <c r="D6608" s="38" t="s">
        <v>1677</v>
      </c>
    </row>
    <row r="6609" spans="1:4" x14ac:dyDescent="0.25">
      <c r="A6609" s="38" t="s">
        <v>13360</v>
      </c>
      <c r="B6609" s="39" t="s">
        <v>13361</v>
      </c>
      <c r="C6609" s="40">
        <v>2</v>
      </c>
      <c r="D6609" s="38" t="s">
        <v>1677</v>
      </c>
    </row>
    <row r="6610" spans="1:4" x14ac:dyDescent="0.25">
      <c r="A6610" s="38" t="s">
        <v>13362</v>
      </c>
      <c r="B6610" s="39" t="s">
        <v>13363</v>
      </c>
      <c r="C6610" s="40">
        <v>2</v>
      </c>
      <c r="D6610" s="38" t="s">
        <v>1677</v>
      </c>
    </row>
    <row r="6611" spans="1:4" x14ac:dyDescent="0.25">
      <c r="A6611" s="38" t="s">
        <v>13364</v>
      </c>
      <c r="B6611" s="39" t="s">
        <v>13365</v>
      </c>
      <c r="C6611" s="40">
        <v>2</v>
      </c>
      <c r="D6611" s="38" t="s">
        <v>1677</v>
      </c>
    </row>
    <row r="6612" spans="1:4" x14ac:dyDescent="0.25">
      <c r="A6612" s="38" t="s">
        <v>13366</v>
      </c>
      <c r="B6612" s="39" t="s">
        <v>13367</v>
      </c>
      <c r="C6612" s="40">
        <v>2</v>
      </c>
      <c r="D6612" s="38" t="s">
        <v>1677</v>
      </c>
    </row>
    <row r="6613" spans="1:4" x14ac:dyDescent="0.25">
      <c r="A6613" s="38" t="s">
        <v>13368</v>
      </c>
      <c r="B6613" s="39" t="s">
        <v>13369</v>
      </c>
      <c r="C6613" s="40">
        <v>2</v>
      </c>
      <c r="D6613" s="38" t="s">
        <v>1677</v>
      </c>
    </row>
    <row r="6614" spans="1:4" x14ac:dyDescent="0.25">
      <c r="A6614" s="38" t="s">
        <v>13370</v>
      </c>
      <c r="B6614" s="39" t="s">
        <v>13371</v>
      </c>
      <c r="C6614" s="40">
        <v>2</v>
      </c>
      <c r="D6614" s="38" t="s">
        <v>1677</v>
      </c>
    </row>
    <row r="6615" spans="1:4" x14ac:dyDescent="0.25">
      <c r="A6615" s="38" t="s">
        <v>13372</v>
      </c>
      <c r="B6615" s="39" t="s">
        <v>13373</v>
      </c>
      <c r="C6615" s="40">
        <v>2</v>
      </c>
      <c r="D6615" s="38" t="s">
        <v>1677</v>
      </c>
    </row>
    <row r="6616" spans="1:4" x14ac:dyDescent="0.25">
      <c r="A6616" s="38" t="s">
        <v>13374</v>
      </c>
      <c r="B6616" s="39" t="s">
        <v>13375</v>
      </c>
      <c r="C6616" s="40">
        <v>2</v>
      </c>
      <c r="D6616" s="38" t="s">
        <v>1677</v>
      </c>
    </row>
    <row r="6617" spans="1:4" x14ac:dyDescent="0.25">
      <c r="A6617" s="38" t="s">
        <v>13376</v>
      </c>
      <c r="B6617" s="39" t="s">
        <v>13377</v>
      </c>
      <c r="C6617" s="40">
        <v>2</v>
      </c>
      <c r="D6617" s="38" t="s">
        <v>1677</v>
      </c>
    </row>
    <row r="6618" spans="1:4" x14ac:dyDescent="0.25">
      <c r="A6618" s="38" t="s">
        <v>13378</v>
      </c>
      <c r="B6618" s="39" t="s">
        <v>13379</v>
      </c>
      <c r="C6618" s="40">
        <v>2</v>
      </c>
      <c r="D6618" s="38" t="s">
        <v>1677</v>
      </c>
    </row>
    <row r="6619" spans="1:4" x14ac:dyDescent="0.25">
      <c r="A6619" s="38" t="s">
        <v>13380</v>
      </c>
      <c r="B6619" s="39" t="s">
        <v>13381</v>
      </c>
      <c r="C6619" s="40">
        <v>4</v>
      </c>
      <c r="D6619" s="38" t="s">
        <v>430</v>
      </c>
    </row>
    <row r="6620" spans="1:4" x14ac:dyDescent="0.25">
      <c r="A6620" s="38" t="s">
        <v>13382</v>
      </c>
      <c r="B6620" s="39" t="s">
        <v>13383</v>
      </c>
      <c r="C6620" s="40">
        <v>4</v>
      </c>
      <c r="D6620" s="38" t="s">
        <v>430</v>
      </c>
    </row>
    <row r="6621" spans="1:4" x14ac:dyDescent="0.25">
      <c r="A6621" s="38" t="s">
        <v>13384</v>
      </c>
      <c r="B6621" s="39" t="s">
        <v>13385</v>
      </c>
      <c r="C6621" s="40">
        <v>4</v>
      </c>
      <c r="D6621" s="38" t="s">
        <v>430</v>
      </c>
    </row>
    <row r="6622" spans="1:4" x14ac:dyDescent="0.25">
      <c r="A6622" s="38" t="s">
        <v>13386</v>
      </c>
      <c r="B6622" s="39" t="s">
        <v>13387</v>
      </c>
      <c r="C6622" s="40">
        <v>12</v>
      </c>
      <c r="D6622" s="38" t="s">
        <v>385</v>
      </c>
    </row>
    <row r="6623" spans="1:4" x14ac:dyDescent="0.25">
      <c r="A6623" s="38" t="s">
        <v>13388</v>
      </c>
      <c r="B6623" s="39" t="s">
        <v>13389</v>
      </c>
      <c r="C6623" s="40">
        <v>12</v>
      </c>
      <c r="D6623" s="38" t="s">
        <v>385</v>
      </c>
    </row>
    <row r="6624" spans="1:4" x14ac:dyDescent="0.25">
      <c r="A6624" s="38" t="s">
        <v>13390</v>
      </c>
      <c r="B6624" s="39" t="s">
        <v>13391</v>
      </c>
      <c r="C6624" s="40">
        <v>12</v>
      </c>
      <c r="D6624" s="38" t="s">
        <v>385</v>
      </c>
    </row>
    <row r="6625" spans="1:4" x14ac:dyDescent="0.25">
      <c r="A6625" s="38" t="s">
        <v>13392</v>
      </c>
      <c r="B6625" s="39" t="s">
        <v>13393</v>
      </c>
      <c r="C6625" s="40">
        <v>12</v>
      </c>
      <c r="D6625" s="38" t="s">
        <v>385</v>
      </c>
    </row>
    <row r="6626" spans="1:4" x14ac:dyDescent="0.25">
      <c r="A6626" s="38" t="s">
        <v>13394</v>
      </c>
      <c r="B6626" s="39" t="s">
        <v>13395</v>
      </c>
      <c r="C6626" s="40">
        <v>12</v>
      </c>
      <c r="D6626" s="38" t="s">
        <v>385</v>
      </c>
    </row>
    <row r="6627" spans="1:4" x14ac:dyDescent="0.25">
      <c r="A6627" s="38" t="s">
        <v>13396</v>
      </c>
      <c r="B6627" s="39" t="s">
        <v>13397</v>
      </c>
      <c r="C6627" s="40">
        <v>12</v>
      </c>
      <c r="D6627" s="38" t="s">
        <v>385</v>
      </c>
    </row>
    <row r="6628" spans="1:4" x14ac:dyDescent="0.25">
      <c r="A6628" s="38" t="s">
        <v>13398</v>
      </c>
      <c r="B6628" s="39" t="s">
        <v>13399</v>
      </c>
      <c r="C6628" s="40">
        <v>12</v>
      </c>
      <c r="D6628" s="38" t="s">
        <v>385</v>
      </c>
    </row>
    <row r="6629" spans="1:4" x14ac:dyDescent="0.25">
      <c r="A6629" s="38" t="s">
        <v>13400</v>
      </c>
      <c r="B6629" s="39" t="s">
        <v>13401</v>
      </c>
      <c r="C6629" s="40">
        <v>12</v>
      </c>
      <c r="D6629" s="38" t="s">
        <v>385</v>
      </c>
    </row>
    <row r="6630" spans="1:4" x14ac:dyDescent="0.25">
      <c r="A6630" s="38" t="s">
        <v>13402</v>
      </c>
      <c r="B6630" s="39" t="s">
        <v>13403</v>
      </c>
      <c r="C6630" s="40">
        <v>12</v>
      </c>
      <c r="D6630" s="38" t="s">
        <v>385</v>
      </c>
    </row>
    <row r="6631" spans="1:4" x14ac:dyDescent="0.25">
      <c r="A6631" s="38" t="s">
        <v>13404</v>
      </c>
      <c r="B6631" s="39" t="s">
        <v>13405</v>
      </c>
      <c r="C6631" s="40">
        <v>12</v>
      </c>
      <c r="D6631" s="38" t="s">
        <v>385</v>
      </c>
    </row>
    <row r="6632" spans="1:4" x14ac:dyDescent="0.25">
      <c r="A6632" s="38" t="s">
        <v>13406</v>
      </c>
      <c r="B6632" s="39" t="s">
        <v>13407</v>
      </c>
      <c r="C6632" s="40">
        <v>19</v>
      </c>
      <c r="D6632" s="38" t="s">
        <v>469</v>
      </c>
    </row>
    <row r="6633" spans="1:4" x14ac:dyDescent="0.25">
      <c r="A6633" s="38" t="s">
        <v>13408</v>
      </c>
      <c r="B6633" s="39" t="s">
        <v>13409</v>
      </c>
      <c r="C6633" s="40">
        <v>16</v>
      </c>
      <c r="D6633" s="38" t="s">
        <v>576</v>
      </c>
    </row>
    <row r="6634" spans="1:4" x14ac:dyDescent="0.25">
      <c r="A6634" s="38" t="s">
        <v>13410</v>
      </c>
      <c r="B6634" s="39" t="s">
        <v>13411</v>
      </c>
      <c r="C6634" s="40">
        <v>1</v>
      </c>
      <c r="D6634" s="38" t="s">
        <v>372</v>
      </c>
    </row>
    <row r="6635" spans="1:4" x14ac:dyDescent="0.25">
      <c r="A6635" s="38" t="s">
        <v>13412</v>
      </c>
      <c r="B6635" s="39" t="s">
        <v>13413</v>
      </c>
      <c r="C6635" s="40">
        <v>1</v>
      </c>
      <c r="D6635" s="38" t="s">
        <v>372</v>
      </c>
    </row>
    <row r="6636" spans="1:4" x14ac:dyDescent="0.25">
      <c r="A6636" s="38" t="s">
        <v>13414</v>
      </c>
      <c r="B6636" s="39" t="s">
        <v>13415</v>
      </c>
      <c r="C6636" s="40">
        <v>14</v>
      </c>
      <c r="D6636" s="38" t="s">
        <v>303</v>
      </c>
    </row>
    <row r="6637" spans="1:4" x14ac:dyDescent="0.25">
      <c r="A6637" s="38" t="s">
        <v>13416</v>
      </c>
      <c r="B6637" s="39" t="s">
        <v>13417</v>
      </c>
      <c r="C6637" s="40">
        <v>1</v>
      </c>
      <c r="D6637" s="38" t="s">
        <v>372</v>
      </c>
    </row>
    <row r="6638" spans="1:4" x14ac:dyDescent="0.25">
      <c r="A6638" s="38" t="s">
        <v>13418</v>
      </c>
      <c r="B6638" s="39" t="s">
        <v>13419</v>
      </c>
      <c r="C6638" s="40">
        <v>1</v>
      </c>
      <c r="D6638" s="38" t="s">
        <v>372</v>
      </c>
    </row>
    <row r="6639" spans="1:4" x14ac:dyDescent="0.25">
      <c r="A6639" s="38" t="s">
        <v>13420</v>
      </c>
      <c r="B6639" s="39" t="s">
        <v>13421</v>
      </c>
      <c r="C6639" s="40">
        <v>17</v>
      </c>
      <c r="D6639" s="38" t="s">
        <v>595</v>
      </c>
    </row>
    <row r="6640" spans="1:4" x14ac:dyDescent="0.25">
      <c r="A6640" s="38" t="s">
        <v>13422</v>
      </c>
      <c r="B6640" s="39" t="s">
        <v>13423</v>
      </c>
      <c r="C6640" s="40">
        <v>13</v>
      </c>
      <c r="D6640" s="38" t="s">
        <v>402</v>
      </c>
    </row>
    <row r="6641" spans="1:4" x14ac:dyDescent="0.25">
      <c r="A6641" s="38" t="s">
        <v>13424</v>
      </c>
      <c r="B6641" s="39" t="s">
        <v>13425</v>
      </c>
      <c r="C6641" s="40">
        <v>13</v>
      </c>
      <c r="D6641" s="38" t="s">
        <v>402</v>
      </c>
    </row>
    <row r="6642" spans="1:4" x14ac:dyDescent="0.25">
      <c r="A6642" s="38" t="s">
        <v>13426</v>
      </c>
      <c r="B6642" s="39" t="s">
        <v>13427</v>
      </c>
      <c r="C6642" s="40">
        <v>13</v>
      </c>
      <c r="D6642" s="38" t="s">
        <v>402</v>
      </c>
    </row>
    <row r="6643" spans="1:4" x14ac:dyDescent="0.25">
      <c r="A6643" s="38" t="s">
        <v>13428</v>
      </c>
      <c r="B6643" s="39" t="s">
        <v>13429</v>
      </c>
      <c r="C6643" s="40">
        <v>13</v>
      </c>
      <c r="D6643" s="38" t="s">
        <v>402</v>
      </c>
    </row>
    <row r="6644" spans="1:4" x14ac:dyDescent="0.25">
      <c r="A6644" s="38" t="s">
        <v>13430</v>
      </c>
      <c r="B6644" s="39" t="s">
        <v>13431</v>
      </c>
      <c r="C6644" s="40">
        <v>13</v>
      </c>
      <c r="D6644" s="38" t="s">
        <v>402</v>
      </c>
    </row>
    <row r="6645" spans="1:4" x14ac:dyDescent="0.25">
      <c r="A6645" s="38" t="s">
        <v>13432</v>
      </c>
      <c r="B6645" s="39" t="s">
        <v>13433</v>
      </c>
      <c r="C6645" s="40">
        <v>12</v>
      </c>
      <c r="D6645" s="38" t="s">
        <v>385</v>
      </c>
    </row>
    <row r="6646" spans="1:4" x14ac:dyDescent="0.25">
      <c r="A6646" s="38" t="s">
        <v>13434</v>
      </c>
      <c r="B6646" s="39" t="s">
        <v>13435</v>
      </c>
      <c r="C6646" s="40">
        <v>12</v>
      </c>
      <c r="D6646" s="38" t="s">
        <v>385</v>
      </c>
    </row>
    <row r="6647" spans="1:4" x14ac:dyDescent="0.25">
      <c r="A6647" s="38" t="s">
        <v>13436</v>
      </c>
      <c r="B6647" s="39" t="s">
        <v>13437</v>
      </c>
      <c r="C6647" s="40">
        <v>13</v>
      </c>
      <c r="D6647" s="38" t="s">
        <v>402</v>
      </c>
    </row>
    <row r="6648" spans="1:4" x14ac:dyDescent="0.25">
      <c r="A6648" s="38" t="s">
        <v>13438</v>
      </c>
      <c r="B6648" s="39" t="s">
        <v>13439</v>
      </c>
      <c r="C6648" s="40">
        <v>13</v>
      </c>
      <c r="D6648" s="38" t="s">
        <v>402</v>
      </c>
    </row>
    <row r="6649" spans="1:4" x14ac:dyDescent="0.25">
      <c r="A6649" s="38" t="s">
        <v>13440</v>
      </c>
      <c r="B6649" s="39" t="s">
        <v>13441</v>
      </c>
      <c r="C6649" s="40">
        <v>13</v>
      </c>
      <c r="D6649" s="38" t="s">
        <v>402</v>
      </c>
    </row>
    <row r="6650" spans="1:4" x14ac:dyDescent="0.25">
      <c r="A6650" s="38" t="s">
        <v>13442</v>
      </c>
      <c r="B6650" s="39" t="s">
        <v>13443</v>
      </c>
      <c r="C6650" s="40">
        <v>17</v>
      </c>
      <c r="D6650" s="38" t="s">
        <v>595</v>
      </c>
    </row>
    <row r="6651" spans="1:4" x14ac:dyDescent="0.25">
      <c r="A6651" s="38" t="s">
        <v>13444</v>
      </c>
      <c r="B6651" s="39" t="s">
        <v>13445</v>
      </c>
      <c r="C6651" s="40">
        <v>17</v>
      </c>
      <c r="D6651" s="38" t="s">
        <v>595</v>
      </c>
    </row>
    <row r="6652" spans="1:4" x14ac:dyDescent="0.25">
      <c r="A6652" s="38" t="s">
        <v>13446</v>
      </c>
      <c r="B6652" s="39" t="s">
        <v>13447</v>
      </c>
      <c r="C6652" s="40">
        <v>17</v>
      </c>
      <c r="D6652" s="38" t="s">
        <v>595</v>
      </c>
    </row>
    <row r="6653" spans="1:4" x14ac:dyDescent="0.25">
      <c r="A6653" s="38" t="s">
        <v>13448</v>
      </c>
      <c r="B6653" s="39" t="s">
        <v>13449</v>
      </c>
      <c r="C6653" s="40">
        <v>19</v>
      </c>
      <c r="D6653" s="38" t="s">
        <v>469</v>
      </c>
    </row>
    <row r="6654" spans="1:4" x14ac:dyDescent="0.25">
      <c r="A6654" s="38" t="s">
        <v>13450</v>
      </c>
      <c r="B6654" s="39" t="s">
        <v>13451</v>
      </c>
      <c r="C6654" s="40">
        <v>19</v>
      </c>
      <c r="D6654" s="38" t="s">
        <v>469</v>
      </c>
    </row>
    <row r="6655" spans="1:4" x14ac:dyDescent="0.25">
      <c r="A6655" s="38" t="s">
        <v>13452</v>
      </c>
      <c r="B6655" s="39" t="s">
        <v>13453</v>
      </c>
      <c r="C6655" s="40">
        <v>19</v>
      </c>
      <c r="D6655" s="38" t="s">
        <v>469</v>
      </c>
    </row>
    <row r="6656" spans="1:4" x14ac:dyDescent="0.25">
      <c r="A6656" s="38" t="s">
        <v>13454</v>
      </c>
      <c r="B6656" s="39" t="s">
        <v>13455</v>
      </c>
      <c r="C6656" s="40">
        <v>19</v>
      </c>
      <c r="D6656" s="38" t="s">
        <v>469</v>
      </c>
    </row>
    <row r="6657" spans="1:4" x14ac:dyDescent="0.25">
      <c r="A6657" s="38" t="s">
        <v>13456</v>
      </c>
      <c r="B6657" s="39" t="s">
        <v>13457</v>
      </c>
      <c r="C6657" s="40">
        <v>19</v>
      </c>
      <c r="D6657" s="38" t="s">
        <v>469</v>
      </c>
    </row>
    <row r="6658" spans="1:4" x14ac:dyDescent="0.25">
      <c r="A6658" s="38" t="s">
        <v>13458</v>
      </c>
      <c r="B6658" s="39" t="s">
        <v>13459</v>
      </c>
      <c r="C6658" s="40">
        <v>19</v>
      </c>
      <c r="D6658" s="38" t="s">
        <v>469</v>
      </c>
    </row>
    <row r="6659" spans="1:4" x14ac:dyDescent="0.25">
      <c r="A6659" s="38" t="s">
        <v>13460</v>
      </c>
      <c r="B6659" s="39" t="s">
        <v>13461</v>
      </c>
      <c r="C6659" s="40">
        <v>19</v>
      </c>
      <c r="D6659" s="38" t="s">
        <v>469</v>
      </c>
    </row>
    <row r="6660" spans="1:4" x14ac:dyDescent="0.25">
      <c r="A6660" s="38" t="s">
        <v>13462</v>
      </c>
      <c r="B6660" s="39" t="s">
        <v>13463</v>
      </c>
      <c r="C6660" s="40">
        <v>19</v>
      </c>
      <c r="D6660" s="38" t="s">
        <v>469</v>
      </c>
    </row>
    <row r="6661" spans="1:4" x14ac:dyDescent="0.25">
      <c r="A6661" s="38" t="s">
        <v>13464</v>
      </c>
      <c r="B6661" s="39" t="s">
        <v>13465</v>
      </c>
      <c r="C6661" s="40">
        <v>19</v>
      </c>
      <c r="D6661" s="38" t="s">
        <v>469</v>
      </c>
    </row>
    <row r="6662" spans="1:4" x14ac:dyDescent="0.25">
      <c r="A6662" s="38" t="s">
        <v>13466</v>
      </c>
      <c r="B6662" s="39" t="s">
        <v>13467</v>
      </c>
      <c r="C6662" s="40">
        <v>19</v>
      </c>
      <c r="D6662" s="38" t="s">
        <v>469</v>
      </c>
    </row>
    <row r="6663" spans="1:4" x14ac:dyDescent="0.25">
      <c r="A6663" s="38" t="s">
        <v>13468</v>
      </c>
      <c r="B6663" s="39" t="s">
        <v>13469</v>
      </c>
      <c r="C6663" s="40">
        <v>19</v>
      </c>
      <c r="D6663" s="38" t="s">
        <v>469</v>
      </c>
    </row>
    <row r="6664" spans="1:4" x14ac:dyDescent="0.25">
      <c r="A6664" s="38" t="s">
        <v>13470</v>
      </c>
      <c r="B6664" s="39" t="s">
        <v>13471</v>
      </c>
      <c r="C6664" s="40">
        <v>19</v>
      </c>
      <c r="D6664" s="38" t="s">
        <v>469</v>
      </c>
    </row>
    <row r="6665" spans="1:4" x14ac:dyDescent="0.25">
      <c r="A6665" s="38" t="s">
        <v>13472</v>
      </c>
      <c r="B6665" s="39" t="s">
        <v>13473</v>
      </c>
      <c r="C6665" s="40">
        <v>19</v>
      </c>
      <c r="D6665" s="38" t="s">
        <v>469</v>
      </c>
    </row>
    <row r="6666" spans="1:4" x14ac:dyDescent="0.25">
      <c r="A6666" s="38" t="s">
        <v>13474</v>
      </c>
      <c r="B6666" s="39" t="s">
        <v>13475</v>
      </c>
      <c r="C6666" s="40">
        <v>19</v>
      </c>
      <c r="D6666" s="38" t="s">
        <v>469</v>
      </c>
    </row>
    <row r="6667" spans="1:4" x14ac:dyDescent="0.25">
      <c r="A6667" s="38" t="s">
        <v>13476</v>
      </c>
      <c r="B6667" s="39" t="s">
        <v>13477</v>
      </c>
      <c r="C6667" s="40">
        <v>19</v>
      </c>
      <c r="D6667" s="38" t="s">
        <v>469</v>
      </c>
    </row>
    <row r="6668" spans="1:4" x14ac:dyDescent="0.25">
      <c r="A6668" s="38" t="s">
        <v>13478</v>
      </c>
      <c r="B6668" s="39" t="s">
        <v>13479</v>
      </c>
      <c r="C6668" s="40">
        <v>19</v>
      </c>
      <c r="D6668" s="38" t="s">
        <v>469</v>
      </c>
    </row>
    <row r="6669" spans="1:4" x14ac:dyDescent="0.25">
      <c r="A6669" s="38" t="s">
        <v>13480</v>
      </c>
      <c r="B6669" s="39" t="s">
        <v>13481</v>
      </c>
      <c r="C6669" s="40">
        <v>19</v>
      </c>
      <c r="D6669" s="38" t="s">
        <v>469</v>
      </c>
    </row>
    <row r="6670" spans="1:4" x14ac:dyDescent="0.25">
      <c r="A6670" s="38" t="s">
        <v>13482</v>
      </c>
      <c r="B6670" s="39" t="s">
        <v>13483</v>
      </c>
      <c r="C6670" s="40">
        <v>19</v>
      </c>
      <c r="D6670" s="38" t="s">
        <v>469</v>
      </c>
    </row>
    <row r="6671" spans="1:4" x14ac:dyDescent="0.25">
      <c r="A6671" s="38" t="s">
        <v>13484</v>
      </c>
      <c r="B6671" s="39" t="s">
        <v>13485</v>
      </c>
      <c r="C6671" s="40">
        <v>19</v>
      </c>
      <c r="D6671" s="38" t="s">
        <v>469</v>
      </c>
    </row>
    <row r="6672" spans="1:4" x14ac:dyDescent="0.25">
      <c r="A6672" s="38" t="s">
        <v>13486</v>
      </c>
      <c r="B6672" s="39" t="s">
        <v>13487</v>
      </c>
      <c r="C6672" s="40">
        <v>19</v>
      </c>
      <c r="D6672" s="38" t="s">
        <v>469</v>
      </c>
    </row>
    <row r="6673" spans="1:4" x14ac:dyDescent="0.25">
      <c r="A6673" s="38" t="s">
        <v>13488</v>
      </c>
      <c r="B6673" s="39" t="s">
        <v>13489</v>
      </c>
      <c r="C6673" s="40">
        <v>19</v>
      </c>
      <c r="D6673" s="38" t="s">
        <v>469</v>
      </c>
    </row>
    <row r="6674" spans="1:4" x14ac:dyDescent="0.25">
      <c r="A6674" s="38" t="s">
        <v>13490</v>
      </c>
      <c r="B6674" s="39" t="s">
        <v>13491</v>
      </c>
      <c r="C6674" s="40">
        <v>19</v>
      </c>
      <c r="D6674" s="38" t="s">
        <v>469</v>
      </c>
    </row>
    <row r="6675" spans="1:4" x14ac:dyDescent="0.25">
      <c r="A6675" s="38" t="s">
        <v>13492</v>
      </c>
      <c r="B6675" s="39" t="s">
        <v>13493</v>
      </c>
      <c r="C6675" s="40">
        <v>19</v>
      </c>
      <c r="D6675" s="38" t="s">
        <v>469</v>
      </c>
    </row>
    <row r="6676" spans="1:4" x14ac:dyDescent="0.25">
      <c r="A6676" s="38" t="s">
        <v>13494</v>
      </c>
      <c r="B6676" s="39" t="s">
        <v>13495</v>
      </c>
      <c r="C6676" s="40">
        <v>7</v>
      </c>
      <c r="D6676" s="38" t="s">
        <v>644</v>
      </c>
    </row>
    <row r="6677" spans="1:4" x14ac:dyDescent="0.25">
      <c r="A6677" s="38" t="s">
        <v>13496</v>
      </c>
      <c r="B6677" s="39" t="s">
        <v>13497</v>
      </c>
      <c r="C6677" s="40">
        <v>19</v>
      </c>
      <c r="D6677" s="38" t="s">
        <v>469</v>
      </c>
    </row>
    <row r="6678" spans="1:4" x14ac:dyDescent="0.25">
      <c r="A6678" s="38" t="s">
        <v>13498</v>
      </c>
      <c r="B6678" s="39" t="s">
        <v>13499</v>
      </c>
      <c r="C6678" s="40">
        <v>13</v>
      </c>
      <c r="D6678" s="38" t="s">
        <v>402</v>
      </c>
    </row>
    <row r="6679" spans="1:4" x14ac:dyDescent="0.25">
      <c r="A6679" s="38" t="s">
        <v>13500</v>
      </c>
      <c r="B6679" s="39" t="s">
        <v>13501</v>
      </c>
      <c r="C6679" s="40">
        <v>13</v>
      </c>
      <c r="D6679" s="38" t="s">
        <v>402</v>
      </c>
    </row>
    <row r="6680" spans="1:4" x14ac:dyDescent="0.25">
      <c r="A6680" s="38" t="s">
        <v>13502</v>
      </c>
      <c r="B6680" s="39" t="s">
        <v>13503</v>
      </c>
      <c r="C6680" s="40">
        <v>13</v>
      </c>
      <c r="D6680" s="38" t="s">
        <v>402</v>
      </c>
    </row>
    <row r="6681" spans="1:4" x14ac:dyDescent="0.25">
      <c r="A6681" s="38" t="s">
        <v>13504</v>
      </c>
      <c r="B6681" s="39" t="s">
        <v>13505</v>
      </c>
      <c r="C6681" s="40">
        <v>19</v>
      </c>
      <c r="D6681" s="38" t="s">
        <v>469</v>
      </c>
    </row>
    <row r="6682" spans="1:4" x14ac:dyDescent="0.25">
      <c r="A6682" s="38" t="s">
        <v>13506</v>
      </c>
      <c r="B6682" s="39" t="s">
        <v>13507</v>
      </c>
      <c r="C6682" s="40">
        <v>19</v>
      </c>
      <c r="D6682" s="38" t="s">
        <v>469</v>
      </c>
    </row>
    <row r="6683" spans="1:4" x14ac:dyDescent="0.25">
      <c r="A6683" s="38" t="s">
        <v>13508</v>
      </c>
      <c r="B6683" s="39" t="s">
        <v>13509</v>
      </c>
      <c r="C6683" s="40">
        <v>19</v>
      </c>
      <c r="D6683" s="38" t="s">
        <v>469</v>
      </c>
    </row>
    <row r="6684" spans="1:4" x14ac:dyDescent="0.25">
      <c r="A6684" s="38" t="s">
        <v>13510</v>
      </c>
      <c r="B6684" s="39" t="s">
        <v>13511</v>
      </c>
      <c r="C6684" s="40">
        <v>19</v>
      </c>
      <c r="D6684" s="38" t="s">
        <v>469</v>
      </c>
    </row>
    <row r="6685" spans="1:4" x14ac:dyDescent="0.25">
      <c r="A6685" s="38" t="s">
        <v>13512</v>
      </c>
      <c r="B6685" s="39" t="s">
        <v>13513</v>
      </c>
      <c r="C6685" s="40">
        <v>19</v>
      </c>
      <c r="D6685" s="38" t="s">
        <v>469</v>
      </c>
    </row>
    <row r="6686" spans="1:4" x14ac:dyDescent="0.25">
      <c r="A6686" s="38" t="s">
        <v>13514</v>
      </c>
      <c r="B6686" s="39" t="s">
        <v>13515</v>
      </c>
      <c r="C6686" s="40">
        <v>19</v>
      </c>
      <c r="D6686" s="38" t="s">
        <v>469</v>
      </c>
    </row>
    <row r="6687" spans="1:4" x14ac:dyDescent="0.25">
      <c r="A6687" s="38" t="s">
        <v>13516</v>
      </c>
      <c r="B6687" s="39" t="s">
        <v>13517</v>
      </c>
      <c r="C6687" s="40">
        <v>19</v>
      </c>
      <c r="D6687" s="38" t="s">
        <v>469</v>
      </c>
    </row>
    <row r="6688" spans="1:4" x14ac:dyDescent="0.25">
      <c r="A6688" s="38" t="s">
        <v>13518</v>
      </c>
      <c r="B6688" s="39" t="s">
        <v>13519</v>
      </c>
      <c r="C6688" s="40">
        <v>19</v>
      </c>
      <c r="D6688" s="38" t="s">
        <v>469</v>
      </c>
    </row>
    <row r="6689" spans="1:4" x14ac:dyDescent="0.25">
      <c r="A6689" s="38" t="s">
        <v>13520</v>
      </c>
      <c r="B6689" s="39" t="s">
        <v>13521</v>
      </c>
      <c r="C6689" s="40">
        <v>19</v>
      </c>
      <c r="D6689" s="38" t="s">
        <v>469</v>
      </c>
    </row>
    <row r="6690" spans="1:4" x14ac:dyDescent="0.25">
      <c r="A6690" s="38" t="s">
        <v>13522</v>
      </c>
      <c r="B6690" s="39" t="s">
        <v>13523</v>
      </c>
      <c r="C6690" s="40">
        <v>19</v>
      </c>
      <c r="D6690" s="38" t="s">
        <v>469</v>
      </c>
    </row>
    <row r="6691" spans="1:4" x14ac:dyDescent="0.25">
      <c r="A6691" s="38" t="s">
        <v>13524</v>
      </c>
      <c r="B6691" s="39" t="s">
        <v>13525</v>
      </c>
      <c r="C6691" s="40">
        <v>19</v>
      </c>
      <c r="D6691" s="38" t="s">
        <v>469</v>
      </c>
    </row>
    <row r="6692" spans="1:4" x14ac:dyDescent="0.25">
      <c r="A6692" s="38" t="s">
        <v>13526</v>
      </c>
      <c r="B6692" s="39" t="s">
        <v>13527</v>
      </c>
      <c r="C6692" s="40">
        <v>19</v>
      </c>
      <c r="D6692" s="38" t="s">
        <v>469</v>
      </c>
    </row>
    <row r="6693" spans="1:4" x14ac:dyDescent="0.25">
      <c r="A6693" s="38" t="s">
        <v>13528</v>
      </c>
      <c r="B6693" s="39" t="s">
        <v>13529</v>
      </c>
      <c r="C6693" s="40">
        <v>19</v>
      </c>
      <c r="D6693" s="38" t="s">
        <v>469</v>
      </c>
    </row>
    <row r="6694" spans="1:4" x14ac:dyDescent="0.25">
      <c r="A6694" s="38" t="s">
        <v>13530</v>
      </c>
      <c r="B6694" s="39" t="s">
        <v>13531</v>
      </c>
      <c r="C6694" s="40">
        <v>19</v>
      </c>
      <c r="D6694" s="38" t="s">
        <v>469</v>
      </c>
    </row>
    <row r="6695" spans="1:4" x14ac:dyDescent="0.25">
      <c r="A6695" s="38" t="s">
        <v>13532</v>
      </c>
      <c r="B6695" s="39" t="s">
        <v>13533</v>
      </c>
      <c r="C6695" s="40">
        <v>17</v>
      </c>
      <c r="D6695" s="38" t="s">
        <v>595</v>
      </c>
    </row>
    <row r="6696" spans="1:4" x14ac:dyDescent="0.25">
      <c r="A6696" s="38" t="s">
        <v>13534</v>
      </c>
      <c r="B6696" s="39" t="s">
        <v>13535</v>
      </c>
      <c r="C6696" s="40">
        <v>17</v>
      </c>
      <c r="D6696" s="38" t="s">
        <v>595</v>
      </c>
    </row>
    <row r="6697" spans="1:4" x14ac:dyDescent="0.25">
      <c r="A6697" s="38" t="s">
        <v>13536</v>
      </c>
      <c r="B6697" s="39" t="s">
        <v>13537</v>
      </c>
      <c r="C6697" s="40">
        <v>2</v>
      </c>
      <c r="D6697" s="38" t="s">
        <v>1677</v>
      </c>
    </row>
    <row r="6698" spans="1:4" x14ac:dyDescent="0.25">
      <c r="A6698" s="38" t="s">
        <v>13538</v>
      </c>
      <c r="B6698" s="39" t="s">
        <v>13539</v>
      </c>
      <c r="C6698" s="40">
        <v>17</v>
      </c>
      <c r="D6698" s="38" t="s">
        <v>595</v>
      </c>
    </row>
    <row r="6699" spans="1:4" x14ac:dyDescent="0.25">
      <c r="A6699" s="38" t="s">
        <v>13540</v>
      </c>
      <c r="B6699" s="39" t="s">
        <v>13541</v>
      </c>
      <c r="C6699" s="40">
        <v>17</v>
      </c>
      <c r="D6699" s="38" t="s">
        <v>595</v>
      </c>
    </row>
    <row r="6700" spans="1:4" x14ac:dyDescent="0.25">
      <c r="A6700" s="38" t="s">
        <v>13542</v>
      </c>
      <c r="B6700" s="39" t="s">
        <v>13543</v>
      </c>
      <c r="C6700" s="40">
        <v>17</v>
      </c>
      <c r="D6700" s="38" t="s">
        <v>595</v>
      </c>
    </row>
    <row r="6701" spans="1:4" x14ac:dyDescent="0.25">
      <c r="A6701" s="38" t="s">
        <v>13544</v>
      </c>
      <c r="B6701" s="39" t="s">
        <v>13545</v>
      </c>
      <c r="C6701" s="40">
        <v>17</v>
      </c>
      <c r="D6701" s="38" t="s">
        <v>595</v>
      </c>
    </row>
    <row r="6702" spans="1:4" x14ac:dyDescent="0.25">
      <c r="A6702" s="38" t="s">
        <v>13546</v>
      </c>
      <c r="B6702" s="39" t="s">
        <v>13547</v>
      </c>
      <c r="C6702" s="40">
        <v>19</v>
      </c>
      <c r="D6702" s="38" t="s">
        <v>469</v>
      </c>
    </row>
    <row r="6703" spans="1:4" x14ac:dyDescent="0.25">
      <c r="A6703" s="38" t="s">
        <v>13548</v>
      </c>
      <c r="B6703" s="39" t="s">
        <v>13549</v>
      </c>
      <c r="C6703" s="40">
        <v>14</v>
      </c>
      <c r="D6703" s="38" t="s">
        <v>303</v>
      </c>
    </row>
    <row r="6704" spans="1:4" x14ac:dyDescent="0.25">
      <c r="A6704" s="38" t="s">
        <v>13550</v>
      </c>
      <c r="B6704" s="39" t="s">
        <v>13551</v>
      </c>
      <c r="C6704" s="40">
        <v>17</v>
      </c>
      <c r="D6704" s="38" t="s">
        <v>595</v>
      </c>
    </row>
    <row r="6705" spans="1:4" x14ac:dyDescent="0.25">
      <c r="A6705" s="38" t="s">
        <v>13552</v>
      </c>
      <c r="B6705" s="39" t="s">
        <v>13553</v>
      </c>
      <c r="C6705" s="40">
        <v>14</v>
      </c>
      <c r="D6705" s="38" t="s">
        <v>303</v>
      </c>
    </row>
    <row r="6706" spans="1:4" x14ac:dyDescent="0.25">
      <c r="A6706" s="38" t="s">
        <v>13554</v>
      </c>
      <c r="B6706" s="39" t="s">
        <v>13555</v>
      </c>
      <c r="C6706" s="40">
        <v>11</v>
      </c>
      <c r="D6706" s="38" t="s">
        <v>369</v>
      </c>
    </row>
    <row r="6707" spans="1:4" x14ac:dyDescent="0.25">
      <c r="A6707" s="38" t="s">
        <v>13556</v>
      </c>
      <c r="B6707" s="39" t="s">
        <v>13557</v>
      </c>
      <c r="C6707" s="40">
        <v>11</v>
      </c>
      <c r="D6707" s="38" t="s">
        <v>369</v>
      </c>
    </row>
    <row r="6708" spans="1:4" x14ac:dyDescent="0.25">
      <c r="A6708" s="38" t="s">
        <v>13558</v>
      </c>
      <c r="B6708" s="39" t="s">
        <v>13559</v>
      </c>
      <c r="C6708" s="40">
        <v>11</v>
      </c>
      <c r="D6708" s="38" t="s">
        <v>369</v>
      </c>
    </row>
    <row r="6709" spans="1:4" x14ac:dyDescent="0.25">
      <c r="A6709" s="38" t="s">
        <v>13560</v>
      </c>
      <c r="B6709" s="39" t="s">
        <v>13561</v>
      </c>
      <c r="C6709" s="40">
        <v>18</v>
      </c>
      <c r="D6709" s="38" t="s">
        <v>297</v>
      </c>
    </row>
    <row r="6710" spans="1:4" x14ac:dyDescent="0.25">
      <c r="A6710" s="38" t="s">
        <v>13562</v>
      </c>
      <c r="B6710" s="39" t="s">
        <v>13563</v>
      </c>
      <c r="C6710" s="40">
        <v>17</v>
      </c>
      <c r="D6710" s="38" t="s">
        <v>595</v>
      </c>
    </row>
    <row r="6711" spans="1:4" x14ac:dyDescent="0.25">
      <c r="A6711" s="38" t="s">
        <v>13564</v>
      </c>
      <c r="B6711" s="39" t="s">
        <v>13565</v>
      </c>
      <c r="C6711" s="40">
        <v>17</v>
      </c>
      <c r="D6711" s="38" t="s">
        <v>595</v>
      </c>
    </row>
    <row r="6712" spans="1:4" x14ac:dyDescent="0.25">
      <c r="A6712" s="38" t="s">
        <v>13566</v>
      </c>
      <c r="B6712" s="39" t="s">
        <v>13567</v>
      </c>
      <c r="C6712" s="40">
        <v>17</v>
      </c>
      <c r="D6712" s="38" t="s">
        <v>595</v>
      </c>
    </row>
    <row r="6713" spans="1:4" x14ac:dyDescent="0.25">
      <c r="A6713" s="38" t="s">
        <v>13568</v>
      </c>
      <c r="B6713" s="39" t="s">
        <v>13569</v>
      </c>
      <c r="C6713" s="40">
        <v>17</v>
      </c>
      <c r="D6713" s="38" t="s">
        <v>595</v>
      </c>
    </row>
    <row r="6714" spans="1:4" x14ac:dyDescent="0.25">
      <c r="A6714" s="38" t="s">
        <v>13570</v>
      </c>
      <c r="B6714" s="39" t="s">
        <v>13571</v>
      </c>
      <c r="C6714" s="40">
        <v>17</v>
      </c>
      <c r="D6714" s="38" t="s">
        <v>595</v>
      </c>
    </row>
    <row r="6715" spans="1:4" x14ac:dyDescent="0.25">
      <c r="A6715" s="38" t="s">
        <v>13572</v>
      </c>
      <c r="B6715" s="39" t="s">
        <v>13573</v>
      </c>
      <c r="C6715" s="40">
        <v>17</v>
      </c>
      <c r="D6715" s="38" t="s">
        <v>595</v>
      </c>
    </row>
    <row r="6716" spans="1:4" x14ac:dyDescent="0.25">
      <c r="A6716" s="38" t="s">
        <v>13574</v>
      </c>
      <c r="B6716" s="39" t="s">
        <v>13575</v>
      </c>
      <c r="C6716" s="40">
        <v>17</v>
      </c>
      <c r="D6716" s="38" t="s">
        <v>595</v>
      </c>
    </row>
    <row r="6717" spans="1:4" x14ac:dyDescent="0.25">
      <c r="A6717" s="38" t="s">
        <v>13576</v>
      </c>
      <c r="B6717" s="39" t="s">
        <v>13577</v>
      </c>
      <c r="C6717" s="40">
        <v>17</v>
      </c>
      <c r="D6717" s="38" t="s">
        <v>595</v>
      </c>
    </row>
    <row r="6718" spans="1:4" x14ac:dyDescent="0.25">
      <c r="A6718" s="38" t="s">
        <v>13578</v>
      </c>
      <c r="B6718" s="39" t="s">
        <v>13579</v>
      </c>
      <c r="C6718" s="40">
        <v>17</v>
      </c>
      <c r="D6718" s="38" t="s">
        <v>595</v>
      </c>
    </row>
    <row r="6719" spans="1:4" x14ac:dyDescent="0.25">
      <c r="A6719" s="38" t="s">
        <v>13580</v>
      </c>
      <c r="B6719" s="39" t="s">
        <v>13581</v>
      </c>
      <c r="C6719" s="40">
        <v>17</v>
      </c>
      <c r="D6719" s="38" t="s">
        <v>595</v>
      </c>
    </row>
    <row r="6720" spans="1:4" x14ac:dyDescent="0.25">
      <c r="A6720" s="38" t="s">
        <v>13582</v>
      </c>
      <c r="B6720" s="39" t="s">
        <v>13583</v>
      </c>
      <c r="C6720" s="40">
        <v>17</v>
      </c>
      <c r="D6720" s="38" t="s">
        <v>595</v>
      </c>
    </row>
    <row r="6721" spans="1:4" x14ac:dyDescent="0.25">
      <c r="A6721" s="38" t="s">
        <v>13584</v>
      </c>
      <c r="B6721" s="39" t="s">
        <v>13585</v>
      </c>
      <c r="C6721" s="40">
        <v>17</v>
      </c>
      <c r="D6721" s="38" t="s">
        <v>595</v>
      </c>
    </row>
    <row r="6722" spans="1:4" x14ac:dyDescent="0.25">
      <c r="A6722" s="38" t="s">
        <v>13586</v>
      </c>
      <c r="B6722" s="39" t="s">
        <v>13587</v>
      </c>
      <c r="C6722" s="40">
        <v>17</v>
      </c>
      <c r="D6722" s="38" t="s">
        <v>595</v>
      </c>
    </row>
    <row r="6723" spans="1:4" x14ac:dyDescent="0.25">
      <c r="A6723" s="38" t="s">
        <v>13588</v>
      </c>
      <c r="B6723" s="39" t="s">
        <v>13589</v>
      </c>
      <c r="C6723" s="40">
        <v>17</v>
      </c>
      <c r="D6723" s="38" t="s">
        <v>595</v>
      </c>
    </row>
    <row r="6724" spans="1:4" x14ac:dyDescent="0.25">
      <c r="A6724" s="38" t="s">
        <v>13590</v>
      </c>
      <c r="B6724" s="39" t="s">
        <v>13591</v>
      </c>
      <c r="C6724" s="40">
        <v>17</v>
      </c>
      <c r="D6724" s="38" t="s">
        <v>595</v>
      </c>
    </row>
    <row r="6725" spans="1:4" x14ac:dyDescent="0.25">
      <c r="A6725" s="38" t="s">
        <v>13592</v>
      </c>
      <c r="B6725" s="39" t="s">
        <v>13593</v>
      </c>
      <c r="C6725" s="40">
        <v>17</v>
      </c>
      <c r="D6725" s="38" t="s">
        <v>595</v>
      </c>
    </row>
    <row r="6726" spans="1:4" x14ac:dyDescent="0.25">
      <c r="A6726" s="38" t="s">
        <v>13594</v>
      </c>
      <c r="B6726" s="39" t="s">
        <v>13595</v>
      </c>
      <c r="C6726" s="40">
        <v>17</v>
      </c>
      <c r="D6726" s="38" t="s">
        <v>595</v>
      </c>
    </row>
    <row r="6727" spans="1:4" x14ac:dyDescent="0.25">
      <c r="A6727" s="38" t="s">
        <v>13596</v>
      </c>
      <c r="B6727" s="39" t="s">
        <v>13597</v>
      </c>
      <c r="C6727" s="40">
        <v>17</v>
      </c>
      <c r="D6727" s="38" t="s">
        <v>595</v>
      </c>
    </row>
    <row r="6728" spans="1:4" x14ac:dyDescent="0.25">
      <c r="A6728" s="38" t="s">
        <v>13598</v>
      </c>
      <c r="B6728" s="39" t="s">
        <v>13599</v>
      </c>
      <c r="C6728" s="40">
        <v>17</v>
      </c>
      <c r="D6728" s="38" t="s">
        <v>595</v>
      </c>
    </row>
    <row r="6729" spans="1:4" x14ac:dyDescent="0.25">
      <c r="A6729" s="38" t="s">
        <v>13600</v>
      </c>
      <c r="B6729" s="39" t="s">
        <v>13601</v>
      </c>
      <c r="C6729" s="40">
        <v>17</v>
      </c>
      <c r="D6729" s="38" t="s">
        <v>595</v>
      </c>
    </row>
    <row r="6730" spans="1:4" x14ac:dyDescent="0.25">
      <c r="A6730" s="38" t="s">
        <v>13602</v>
      </c>
      <c r="B6730" s="39" t="s">
        <v>13603</v>
      </c>
      <c r="C6730" s="40">
        <v>17</v>
      </c>
      <c r="D6730" s="38" t="s">
        <v>595</v>
      </c>
    </row>
    <row r="6731" spans="1:4" x14ac:dyDescent="0.25">
      <c r="A6731" s="38" t="s">
        <v>13604</v>
      </c>
      <c r="B6731" s="39" t="s">
        <v>13605</v>
      </c>
      <c r="C6731" s="40">
        <v>17</v>
      </c>
      <c r="D6731" s="38" t="s">
        <v>595</v>
      </c>
    </row>
    <row r="6732" spans="1:4" x14ac:dyDescent="0.25">
      <c r="A6732" s="38" t="s">
        <v>13606</v>
      </c>
      <c r="B6732" s="39" t="s">
        <v>13607</v>
      </c>
      <c r="C6732" s="40">
        <v>17</v>
      </c>
      <c r="D6732" s="38" t="s">
        <v>595</v>
      </c>
    </row>
    <row r="6733" spans="1:4" x14ac:dyDescent="0.25">
      <c r="A6733" s="38" t="s">
        <v>13608</v>
      </c>
      <c r="B6733" s="39" t="s">
        <v>13609</v>
      </c>
      <c r="C6733" s="40">
        <v>17</v>
      </c>
      <c r="D6733" s="38" t="s">
        <v>595</v>
      </c>
    </row>
    <row r="6734" spans="1:4" x14ac:dyDescent="0.25">
      <c r="A6734" s="38" t="s">
        <v>13610</v>
      </c>
      <c r="B6734" s="39" t="s">
        <v>13611</v>
      </c>
      <c r="C6734" s="40">
        <v>17</v>
      </c>
      <c r="D6734" s="38" t="s">
        <v>595</v>
      </c>
    </row>
    <row r="6735" spans="1:4" x14ac:dyDescent="0.25">
      <c r="A6735" s="38" t="s">
        <v>13612</v>
      </c>
      <c r="B6735" s="39" t="s">
        <v>13613</v>
      </c>
      <c r="C6735" s="40">
        <v>17</v>
      </c>
      <c r="D6735" s="38" t="s">
        <v>595</v>
      </c>
    </row>
    <row r="6736" spans="1:4" x14ac:dyDescent="0.25">
      <c r="A6736" s="38" t="s">
        <v>13614</v>
      </c>
      <c r="B6736" s="39" t="s">
        <v>13615</v>
      </c>
      <c r="C6736" s="40">
        <v>17</v>
      </c>
      <c r="D6736" s="38" t="s">
        <v>595</v>
      </c>
    </row>
    <row r="6737" spans="1:4" x14ac:dyDescent="0.25">
      <c r="A6737" s="38" t="s">
        <v>13616</v>
      </c>
      <c r="B6737" s="39" t="s">
        <v>13617</v>
      </c>
      <c r="C6737" s="40">
        <v>17</v>
      </c>
      <c r="D6737" s="38" t="s">
        <v>595</v>
      </c>
    </row>
    <row r="6738" spans="1:4" x14ac:dyDescent="0.25">
      <c r="A6738" s="38" t="s">
        <v>13618</v>
      </c>
      <c r="B6738" s="39" t="s">
        <v>13619</v>
      </c>
      <c r="C6738" s="40">
        <v>17</v>
      </c>
      <c r="D6738" s="38" t="s">
        <v>595</v>
      </c>
    </row>
    <row r="6739" spans="1:4" x14ac:dyDescent="0.25">
      <c r="A6739" s="38" t="s">
        <v>13620</v>
      </c>
      <c r="B6739" s="39" t="s">
        <v>13621</v>
      </c>
      <c r="C6739" s="40">
        <v>17</v>
      </c>
      <c r="D6739" s="38" t="s">
        <v>595</v>
      </c>
    </row>
    <row r="6740" spans="1:4" x14ac:dyDescent="0.25">
      <c r="A6740" s="38" t="s">
        <v>13622</v>
      </c>
      <c r="B6740" s="39" t="s">
        <v>13623</v>
      </c>
      <c r="C6740" s="40">
        <v>17</v>
      </c>
      <c r="D6740" s="38" t="s">
        <v>595</v>
      </c>
    </row>
    <row r="6741" spans="1:4" x14ac:dyDescent="0.25">
      <c r="A6741" s="38" t="s">
        <v>13624</v>
      </c>
      <c r="B6741" s="39" t="s">
        <v>13625</v>
      </c>
      <c r="C6741" s="40">
        <v>17</v>
      </c>
      <c r="D6741" s="38" t="s">
        <v>595</v>
      </c>
    </row>
    <row r="6742" spans="1:4" x14ac:dyDescent="0.25">
      <c r="A6742" s="38" t="s">
        <v>13626</v>
      </c>
      <c r="B6742" s="39" t="s">
        <v>13627</v>
      </c>
      <c r="C6742" s="40">
        <v>17</v>
      </c>
      <c r="D6742" s="38" t="s">
        <v>595</v>
      </c>
    </row>
    <row r="6743" spans="1:4" x14ac:dyDescent="0.25">
      <c r="A6743" s="38" t="s">
        <v>13628</v>
      </c>
      <c r="B6743" s="39" t="s">
        <v>13629</v>
      </c>
      <c r="C6743" s="40">
        <v>17</v>
      </c>
      <c r="D6743" s="38" t="s">
        <v>595</v>
      </c>
    </row>
    <row r="6744" spans="1:4" x14ac:dyDescent="0.25">
      <c r="A6744" s="38" t="s">
        <v>13630</v>
      </c>
      <c r="B6744" s="39" t="s">
        <v>13631</v>
      </c>
      <c r="C6744" s="40">
        <v>17</v>
      </c>
      <c r="D6744" s="38" t="s">
        <v>595</v>
      </c>
    </row>
    <row r="6745" spans="1:4" x14ac:dyDescent="0.25">
      <c r="A6745" s="38" t="s">
        <v>13632</v>
      </c>
      <c r="B6745" s="39" t="s">
        <v>13633</v>
      </c>
      <c r="C6745" s="40">
        <v>17</v>
      </c>
      <c r="D6745" s="38" t="s">
        <v>595</v>
      </c>
    </row>
    <row r="6746" spans="1:4" x14ac:dyDescent="0.25">
      <c r="A6746" s="38" t="s">
        <v>13634</v>
      </c>
      <c r="B6746" s="39" t="s">
        <v>13635</v>
      </c>
      <c r="C6746" s="40">
        <v>17</v>
      </c>
      <c r="D6746" s="38" t="s">
        <v>595</v>
      </c>
    </row>
    <row r="6747" spans="1:4" x14ac:dyDescent="0.25">
      <c r="A6747" s="38" t="s">
        <v>13636</v>
      </c>
      <c r="B6747" s="39" t="s">
        <v>13637</v>
      </c>
      <c r="C6747" s="40">
        <v>17</v>
      </c>
      <c r="D6747" s="38" t="s">
        <v>595</v>
      </c>
    </row>
    <row r="6748" spans="1:4" x14ac:dyDescent="0.25">
      <c r="A6748" s="38" t="s">
        <v>13638</v>
      </c>
      <c r="B6748" s="39" t="s">
        <v>13639</v>
      </c>
      <c r="C6748" s="40">
        <v>17</v>
      </c>
      <c r="D6748" s="38" t="s">
        <v>595</v>
      </c>
    </row>
    <row r="6749" spans="1:4" x14ac:dyDescent="0.25">
      <c r="A6749" s="38" t="s">
        <v>13640</v>
      </c>
      <c r="B6749" s="39" t="s">
        <v>13641</v>
      </c>
      <c r="C6749" s="40">
        <v>17</v>
      </c>
      <c r="D6749" s="38" t="s">
        <v>595</v>
      </c>
    </row>
    <row r="6750" spans="1:4" x14ac:dyDescent="0.25">
      <c r="A6750" s="38" t="s">
        <v>13642</v>
      </c>
      <c r="B6750" s="39" t="s">
        <v>13643</v>
      </c>
      <c r="C6750" s="40">
        <v>17</v>
      </c>
      <c r="D6750" s="38" t="s">
        <v>595</v>
      </c>
    </row>
    <row r="6751" spans="1:4" x14ac:dyDescent="0.25">
      <c r="A6751" s="38" t="s">
        <v>13644</v>
      </c>
      <c r="B6751" s="39" t="s">
        <v>13645</v>
      </c>
      <c r="C6751" s="40">
        <v>17</v>
      </c>
      <c r="D6751" s="38" t="s">
        <v>595</v>
      </c>
    </row>
    <row r="6752" spans="1:4" x14ac:dyDescent="0.25">
      <c r="A6752" s="38" t="s">
        <v>13646</v>
      </c>
      <c r="B6752" s="39" t="s">
        <v>13647</v>
      </c>
      <c r="C6752" s="40">
        <v>17</v>
      </c>
      <c r="D6752" s="38" t="s">
        <v>595</v>
      </c>
    </row>
    <row r="6753" spans="1:4" x14ac:dyDescent="0.25">
      <c r="A6753" s="38" t="s">
        <v>13648</v>
      </c>
      <c r="B6753" s="39" t="s">
        <v>13649</v>
      </c>
      <c r="C6753" s="40">
        <v>17</v>
      </c>
      <c r="D6753" s="38" t="s">
        <v>595</v>
      </c>
    </row>
    <row r="6754" spans="1:4" x14ac:dyDescent="0.25">
      <c r="A6754" s="38" t="s">
        <v>13650</v>
      </c>
      <c r="B6754" s="39" t="s">
        <v>13651</v>
      </c>
      <c r="C6754" s="40">
        <v>17</v>
      </c>
      <c r="D6754" s="38" t="s">
        <v>595</v>
      </c>
    </row>
    <row r="6755" spans="1:4" x14ac:dyDescent="0.25">
      <c r="A6755" s="38" t="s">
        <v>13652</v>
      </c>
      <c r="B6755" s="39" t="s">
        <v>13653</v>
      </c>
      <c r="C6755" s="40">
        <v>17</v>
      </c>
      <c r="D6755" s="38" t="s">
        <v>595</v>
      </c>
    </row>
    <row r="6756" spans="1:4" x14ac:dyDescent="0.25">
      <c r="A6756" s="38" t="s">
        <v>13654</v>
      </c>
      <c r="B6756" s="39" t="s">
        <v>13655</v>
      </c>
      <c r="C6756" s="40">
        <v>17</v>
      </c>
      <c r="D6756" s="38" t="s">
        <v>595</v>
      </c>
    </row>
    <row r="6757" spans="1:4" x14ac:dyDescent="0.25">
      <c r="A6757" s="38" t="s">
        <v>13656</v>
      </c>
      <c r="B6757" s="39" t="s">
        <v>13657</v>
      </c>
      <c r="C6757" s="40">
        <v>17</v>
      </c>
      <c r="D6757" s="38" t="s">
        <v>595</v>
      </c>
    </row>
    <row r="6758" spans="1:4" x14ac:dyDescent="0.25">
      <c r="A6758" s="38" t="s">
        <v>13658</v>
      </c>
      <c r="B6758" s="39" t="s">
        <v>13659</v>
      </c>
      <c r="C6758" s="40">
        <v>17</v>
      </c>
      <c r="D6758" s="38" t="s">
        <v>595</v>
      </c>
    </row>
    <row r="6759" spans="1:4" x14ac:dyDescent="0.25">
      <c r="A6759" s="38" t="s">
        <v>13660</v>
      </c>
      <c r="B6759" s="39" t="s">
        <v>13661</v>
      </c>
      <c r="C6759" s="40">
        <v>17</v>
      </c>
      <c r="D6759" s="38" t="s">
        <v>595</v>
      </c>
    </row>
    <row r="6760" spans="1:4" x14ac:dyDescent="0.25">
      <c r="A6760" s="38" t="s">
        <v>13662</v>
      </c>
      <c r="B6760" s="39" t="s">
        <v>13663</v>
      </c>
      <c r="C6760" s="40">
        <v>17</v>
      </c>
      <c r="D6760" s="38" t="s">
        <v>595</v>
      </c>
    </row>
    <row r="6761" spans="1:4" x14ac:dyDescent="0.25">
      <c r="A6761" s="38" t="s">
        <v>13664</v>
      </c>
      <c r="B6761" s="39" t="s">
        <v>13665</v>
      </c>
      <c r="C6761" s="40">
        <v>17</v>
      </c>
      <c r="D6761" s="38" t="s">
        <v>595</v>
      </c>
    </row>
    <row r="6762" spans="1:4" x14ac:dyDescent="0.25">
      <c r="A6762" s="38" t="s">
        <v>13666</v>
      </c>
      <c r="B6762" s="39" t="s">
        <v>13667</v>
      </c>
      <c r="C6762" s="40">
        <v>17</v>
      </c>
      <c r="D6762" s="38" t="s">
        <v>595</v>
      </c>
    </row>
    <row r="6763" spans="1:4" x14ac:dyDescent="0.25">
      <c r="A6763" s="38" t="s">
        <v>13668</v>
      </c>
      <c r="B6763" s="39" t="s">
        <v>13669</v>
      </c>
      <c r="C6763" s="40">
        <v>15</v>
      </c>
      <c r="D6763" s="38" t="s">
        <v>306</v>
      </c>
    </row>
    <row r="6764" spans="1:4" x14ac:dyDescent="0.25">
      <c r="A6764" s="38" t="s">
        <v>13670</v>
      </c>
      <c r="B6764" s="39" t="s">
        <v>13671</v>
      </c>
      <c r="C6764" s="40">
        <v>17</v>
      </c>
      <c r="D6764" s="38" t="s">
        <v>595</v>
      </c>
    </row>
    <row r="6765" spans="1:4" x14ac:dyDescent="0.25">
      <c r="A6765" s="38" t="s">
        <v>13672</v>
      </c>
      <c r="B6765" s="39" t="s">
        <v>13673</v>
      </c>
      <c r="C6765" s="40">
        <v>17</v>
      </c>
      <c r="D6765" s="38" t="s">
        <v>595</v>
      </c>
    </row>
    <row r="6766" spans="1:4" x14ac:dyDescent="0.25">
      <c r="A6766" s="38" t="s">
        <v>13674</v>
      </c>
      <c r="B6766" s="39" t="s">
        <v>13675</v>
      </c>
      <c r="C6766" s="40">
        <v>17</v>
      </c>
      <c r="D6766" s="38" t="s">
        <v>595</v>
      </c>
    </row>
    <row r="6767" spans="1:4" x14ac:dyDescent="0.25">
      <c r="A6767" s="38" t="s">
        <v>13676</v>
      </c>
      <c r="B6767" s="39" t="s">
        <v>13677</v>
      </c>
      <c r="C6767" s="40">
        <v>17</v>
      </c>
      <c r="D6767" s="38" t="s">
        <v>595</v>
      </c>
    </row>
    <row r="6768" spans="1:4" x14ac:dyDescent="0.25">
      <c r="A6768" s="38" t="s">
        <v>13678</v>
      </c>
      <c r="B6768" s="39" t="s">
        <v>13679</v>
      </c>
      <c r="C6768" s="40">
        <v>17</v>
      </c>
      <c r="D6768" s="38" t="s">
        <v>595</v>
      </c>
    </row>
    <row r="6769" spans="1:4" x14ac:dyDescent="0.25">
      <c r="A6769" s="38" t="s">
        <v>13680</v>
      </c>
      <c r="B6769" s="39" t="s">
        <v>13681</v>
      </c>
      <c r="C6769" s="40">
        <v>17</v>
      </c>
      <c r="D6769" s="38" t="s">
        <v>595</v>
      </c>
    </row>
    <row r="6770" spans="1:4" x14ac:dyDescent="0.25">
      <c r="A6770" s="38" t="s">
        <v>13682</v>
      </c>
      <c r="B6770" s="39" t="s">
        <v>13683</v>
      </c>
      <c r="C6770" s="40">
        <v>17</v>
      </c>
      <c r="D6770" s="38" t="s">
        <v>595</v>
      </c>
    </row>
    <row r="6771" spans="1:4" x14ac:dyDescent="0.25">
      <c r="A6771" s="38" t="s">
        <v>13684</v>
      </c>
      <c r="B6771" s="39" t="s">
        <v>13685</v>
      </c>
      <c r="C6771" s="40">
        <v>17</v>
      </c>
      <c r="D6771" s="38" t="s">
        <v>595</v>
      </c>
    </row>
    <row r="6772" spans="1:4" x14ac:dyDescent="0.25">
      <c r="A6772" s="38" t="s">
        <v>13686</v>
      </c>
      <c r="B6772" s="39" t="s">
        <v>13687</v>
      </c>
      <c r="C6772" s="40">
        <v>17</v>
      </c>
      <c r="D6772" s="38" t="s">
        <v>595</v>
      </c>
    </row>
    <row r="6773" spans="1:4" x14ac:dyDescent="0.25">
      <c r="A6773" s="38" t="s">
        <v>13688</v>
      </c>
      <c r="B6773" s="39" t="s">
        <v>13689</v>
      </c>
      <c r="C6773" s="40">
        <v>17</v>
      </c>
      <c r="D6773" s="38" t="s">
        <v>595</v>
      </c>
    </row>
    <row r="6774" spans="1:4" x14ac:dyDescent="0.25">
      <c r="A6774" s="38" t="s">
        <v>13690</v>
      </c>
      <c r="B6774" s="39" t="s">
        <v>13691</v>
      </c>
      <c r="C6774" s="40">
        <v>17</v>
      </c>
      <c r="D6774" s="38" t="s">
        <v>595</v>
      </c>
    </row>
    <row r="6775" spans="1:4" x14ac:dyDescent="0.25">
      <c r="A6775" s="38" t="s">
        <v>13692</v>
      </c>
      <c r="B6775" s="39" t="s">
        <v>13693</v>
      </c>
      <c r="C6775" s="40">
        <v>17</v>
      </c>
      <c r="D6775" s="38" t="s">
        <v>595</v>
      </c>
    </row>
    <row r="6776" spans="1:4" x14ac:dyDescent="0.25">
      <c r="A6776" s="38" t="s">
        <v>13694</v>
      </c>
      <c r="B6776" s="39" t="s">
        <v>13695</v>
      </c>
      <c r="C6776" s="40">
        <v>17</v>
      </c>
      <c r="D6776" s="38" t="s">
        <v>595</v>
      </c>
    </row>
    <row r="6777" spans="1:4" x14ac:dyDescent="0.25">
      <c r="A6777" s="38" t="s">
        <v>13696</v>
      </c>
      <c r="B6777" s="39" t="s">
        <v>13697</v>
      </c>
      <c r="C6777" s="40">
        <v>11</v>
      </c>
      <c r="D6777" s="38" t="s">
        <v>369</v>
      </c>
    </row>
    <row r="6778" spans="1:4" x14ac:dyDescent="0.25">
      <c r="A6778" s="38" t="s">
        <v>13698</v>
      </c>
      <c r="B6778" s="39" t="s">
        <v>13699</v>
      </c>
      <c r="C6778" s="40">
        <v>17</v>
      </c>
      <c r="D6778" s="38" t="s">
        <v>595</v>
      </c>
    </row>
    <row r="6779" spans="1:4" x14ac:dyDescent="0.25">
      <c r="A6779" s="38" t="s">
        <v>13700</v>
      </c>
      <c r="B6779" s="39" t="s">
        <v>13701</v>
      </c>
      <c r="C6779" s="40">
        <v>12</v>
      </c>
      <c r="D6779" s="38" t="s">
        <v>385</v>
      </c>
    </row>
    <row r="6780" spans="1:4" x14ac:dyDescent="0.25">
      <c r="A6780" s="38" t="s">
        <v>13702</v>
      </c>
      <c r="B6780" s="39" t="s">
        <v>13703</v>
      </c>
      <c r="C6780" s="40">
        <v>5</v>
      </c>
      <c r="D6780" s="38" t="s">
        <v>466</v>
      </c>
    </row>
    <row r="6781" spans="1:4" x14ac:dyDescent="0.25">
      <c r="A6781" s="38" t="s">
        <v>13704</v>
      </c>
      <c r="B6781" s="39" t="s">
        <v>13705</v>
      </c>
      <c r="C6781" s="40">
        <v>5</v>
      </c>
      <c r="D6781" s="38" t="s">
        <v>466</v>
      </c>
    </row>
    <row r="6782" spans="1:4" x14ac:dyDescent="0.25">
      <c r="A6782" s="38" t="s">
        <v>13706</v>
      </c>
      <c r="B6782" s="39" t="s">
        <v>13707</v>
      </c>
      <c r="C6782" s="40">
        <v>10</v>
      </c>
      <c r="D6782" s="38" t="s">
        <v>420</v>
      </c>
    </row>
    <row r="6783" spans="1:4" x14ac:dyDescent="0.25">
      <c r="A6783" s="38" t="s">
        <v>13708</v>
      </c>
      <c r="B6783" s="39" t="s">
        <v>13709</v>
      </c>
      <c r="C6783" s="40">
        <v>10</v>
      </c>
      <c r="D6783" s="38" t="s">
        <v>420</v>
      </c>
    </row>
    <row r="6784" spans="1:4" x14ac:dyDescent="0.25">
      <c r="A6784" s="38" t="s">
        <v>13710</v>
      </c>
      <c r="B6784" s="39" t="s">
        <v>13711</v>
      </c>
      <c r="C6784" s="40">
        <v>17</v>
      </c>
      <c r="D6784" s="38" t="s">
        <v>595</v>
      </c>
    </row>
    <row r="6785" spans="1:4" x14ac:dyDescent="0.25">
      <c r="A6785" s="38" t="s">
        <v>13712</v>
      </c>
      <c r="B6785" s="39" t="s">
        <v>13713</v>
      </c>
      <c r="C6785" s="40">
        <v>13</v>
      </c>
      <c r="D6785" s="38" t="s">
        <v>402</v>
      </c>
    </row>
    <row r="6786" spans="1:4" x14ac:dyDescent="0.25">
      <c r="A6786" s="38" t="s">
        <v>13714</v>
      </c>
      <c r="B6786" s="39" t="s">
        <v>13715</v>
      </c>
      <c r="C6786" s="40">
        <v>19</v>
      </c>
      <c r="D6786" s="38" t="s">
        <v>469</v>
      </c>
    </row>
    <row r="6787" spans="1:4" x14ac:dyDescent="0.25">
      <c r="A6787" s="38" t="s">
        <v>13716</v>
      </c>
      <c r="B6787" s="39" t="s">
        <v>13717</v>
      </c>
      <c r="C6787" s="40">
        <v>1</v>
      </c>
      <c r="D6787" s="38" t="s">
        <v>372</v>
      </c>
    </row>
    <row r="6788" spans="1:4" x14ac:dyDescent="0.25">
      <c r="A6788" s="38" t="s">
        <v>13718</v>
      </c>
      <c r="B6788" s="39" t="s">
        <v>13719</v>
      </c>
      <c r="C6788" s="40">
        <v>4</v>
      </c>
      <c r="D6788" s="38" t="s">
        <v>430</v>
      </c>
    </row>
    <row r="6789" spans="1:4" x14ac:dyDescent="0.25">
      <c r="A6789" s="38" t="s">
        <v>13720</v>
      </c>
      <c r="B6789" s="39" t="s">
        <v>13721</v>
      </c>
      <c r="C6789" s="40">
        <v>18</v>
      </c>
      <c r="D6789" s="38" t="s">
        <v>297</v>
      </c>
    </row>
    <row r="6790" spans="1:4" x14ac:dyDescent="0.25">
      <c r="A6790" s="38" t="s">
        <v>13722</v>
      </c>
      <c r="B6790" s="39" t="s">
        <v>13723</v>
      </c>
      <c r="C6790" s="40">
        <v>18</v>
      </c>
      <c r="D6790" s="38" t="s">
        <v>297</v>
      </c>
    </row>
    <row r="6791" spans="1:4" x14ac:dyDescent="0.25">
      <c r="A6791" s="38" t="s">
        <v>13724</v>
      </c>
      <c r="B6791" s="39" t="s">
        <v>13725</v>
      </c>
      <c r="C6791" s="40">
        <v>18</v>
      </c>
      <c r="D6791" s="38" t="s">
        <v>297</v>
      </c>
    </row>
    <row r="6792" spans="1:4" x14ac:dyDescent="0.25">
      <c r="A6792" s="38" t="s">
        <v>13726</v>
      </c>
      <c r="B6792" s="39" t="s">
        <v>13727</v>
      </c>
      <c r="C6792" s="40">
        <v>14</v>
      </c>
      <c r="D6792" s="38" t="s">
        <v>303</v>
      </c>
    </row>
    <row r="6793" spans="1:4" x14ac:dyDescent="0.25">
      <c r="A6793" s="38" t="s">
        <v>13728</v>
      </c>
      <c r="B6793" s="39" t="s">
        <v>13729</v>
      </c>
      <c r="C6793" s="40">
        <v>16</v>
      </c>
      <c r="D6793" s="38" t="s">
        <v>576</v>
      </c>
    </row>
    <row r="6794" spans="1:4" x14ac:dyDescent="0.25">
      <c r="A6794" s="38" t="s">
        <v>13730</v>
      </c>
      <c r="B6794" s="39" t="s">
        <v>13731</v>
      </c>
      <c r="C6794" s="40">
        <v>15</v>
      </c>
      <c r="D6794" s="38" t="s">
        <v>306</v>
      </c>
    </row>
    <row r="6795" spans="1:4" x14ac:dyDescent="0.25">
      <c r="A6795" s="38" t="s">
        <v>13732</v>
      </c>
      <c r="B6795" s="39" t="s">
        <v>13733</v>
      </c>
      <c r="C6795" s="40">
        <v>17</v>
      </c>
      <c r="D6795" s="38" t="s">
        <v>595</v>
      </c>
    </row>
    <row r="6796" spans="1:4" x14ac:dyDescent="0.25">
      <c r="A6796" s="38" t="s">
        <v>13734</v>
      </c>
      <c r="B6796" s="39" t="s">
        <v>13735</v>
      </c>
      <c r="C6796" s="40">
        <v>14</v>
      </c>
      <c r="D6796" s="38" t="s">
        <v>303</v>
      </c>
    </row>
    <row r="6797" spans="1:4" x14ac:dyDescent="0.25">
      <c r="A6797" s="38" t="s">
        <v>13736</v>
      </c>
      <c r="B6797" s="39" t="s">
        <v>13737</v>
      </c>
      <c r="C6797" s="40">
        <v>8</v>
      </c>
      <c r="D6797" s="38" t="s">
        <v>423</v>
      </c>
    </row>
    <row r="6798" spans="1:4" x14ac:dyDescent="0.25">
      <c r="A6798" s="38" t="s">
        <v>13738</v>
      </c>
      <c r="B6798" s="39" t="s">
        <v>13739</v>
      </c>
      <c r="C6798" s="40">
        <v>8</v>
      </c>
      <c r="D6798" s="38" t="s">
        <v>423</v>
      </c>
    </row>
    <row r="6799" spans="1:4" x14ac:dyDescent="0.25">
      <c r="A6799" s="38" t="s">
        <v>13740</v>
      </c>
      <c r="B6799" s="39" t="s">
        <v>13741</v>
      </c>
      <c r="C6799" s="40">
        <v>8</v>
      </c>
      <c r="D6799" s="38" t="s">
        <v>423</v>
      </c>
    </row>
    <row r="6800" spans="1:4" x14ac:dyDescent="0.25">
      <c r="A6800" s="38" t="s">
        <v>13742</v>
      </c>
      <c r="B6800" s="39" t="s">
        <v>13743</v>
      </c>
      <c r="C6800" s="40">
        <v>8</v>
      </c>
      <c r="D6800" s="38" t="s">
        <v>423</v>
      </c>
    </row>
    <row r="6801" spans="1:4" x14ac:dyDescent="0.25">
      <c r="A6801" s="38" t="s">
        <v>13744</v>
      </c>
      <c r="B6801" s="39" t="s">
        <v>13745</v>
      </c>
      <c r="C6801" s="40">
        <v>14</v>
      </c>
      <c r="D6801" s="38" t="s">
        <v>303</v>
      </c>
    </row>
    <row r="6802" spans="1:4" x14ac:dyDescent="0.25">
      <c r="A6802" s="38" t="s">
        <v>13746</v>
      </c>
      <c r="B6802" s="39" t="s">
        <v>13747</v>
      </c>
      <c r="C6802" s="40">
        <v>19</v>
      </c>
      <c r="D6802" s="38" t="s">
        <v>469</v>
      </c>
    </row>
    <row r="6803" spans="1:4" x14ac:dyDescent="0.25">
      <c r="A6803" s="38" t="s">
        <v>13748</v>
      </c>
      <c r="B6803" s="39" t="s">
        <v>13749</v>
      </c>
      <c r="C6803" s="40">
        <v>19</v>
      </c>
      <c r="D6803" s="38" t="s">
        <v>469</v>
      </c>
    </row>
    <row r="6804" spans="1:4" x14ac:dyDescent="0.25">
      <c r="A6804" s="38" t="s">
        <v>13750</v>
      </c>
      <c r="B6804" s="39" t="s">
        <v>13751</v>
      </c>
      <c r="C6804" s="40">
        <v>19</v>
      </c>
      <c r="D6804" s="38" t="s">
        <v>469</v>
      </c>
    </row>
    <row r="6805" spans="1:4" x14ac:dyDescent="0.25">
      <c r="A6805" s="38" t="s">
        <v>13752</v>
      </c>
      <c r="B6805" s="39" t="s">
        <v>13753</v>
      </c>
      <c r="C6805" s="40">
        <v>19</v>
      </c>
      <c r="D6805" s="38" t="s">
        <v>469</v>
      </c>
    </row>
    <row r="6806" spans="1:4" x14ac:dyDescent="0.25">
      <c r="A6806" s="38" t="s">
        <v>13754</v>
      </c>
      <c r="B6806" s="39" t="s">
        <v>13755</v>
      </c>
      <c r="C6806" s="40">
        <v>20</v>
      </c>
      <c r="D6806" s="38" t="s">
        <v>300</v>
      </c>
    </row>
    <row r="6807" spans="1:4" x14ac:dyDescent="0.25">
      <c r="A6807" s="38" t="s">
        <v>13756</v>
      </c>
      <c r="B6807" s="39" t="s">
        <v>13757</v>
      </c>
      <c r="C6807" s="40">
        <v>11</v>
      </c>
      <c r="D6807" s="38" t="s">
        <v>369</v>
      </c>
    </row>
    <row r="6808" spans="1:4" x14ac:dyDescent="0.25">
      <c r="A6808" s="38" t="s">
        <v>13758</v>
      </c>
      <c r="B6808" s="39" t="s">
        <v>13759</v>
      </c>
      <c r="C6808" s="40">
        <v>11</v>
      </c>
      <c r="D6808" s="38" t="s">
        <v>369</v>
      </c>
    </row>
    <row r="6809" spans="1:4" x14ac:dyDescent="0.25">
      <c r="A6809" s="38" t="s">
        <v>13760</v>
      </c>
      <c r="B6809" s="39" t="s">
        <v>13761</v>
      </c>
      <c r="C6809" s="40">
        <v>11</v>
      </c>
      <c r="D6809" s="38" t="s">
        <v>369</v>
      </c>
    </row>
    <row r="6810" spans="1:4" x14ac:dyDescent="0.25">
      <c r="A6810" s="38" t="s">
        <v>13762</v>
      </c>
      <c r="B6810" s="39" t="s">
        <v>13763</v>
      </c>
      <c r="C6810" s="40">
        <v>17</v>
      </c>
      <c r="D6810" s="38" t="s">
        <v>595</v>
      </c>
    </row>
    <row r="6811" spans="1:4" x14ac:dyDescent="0.25">
      <c r="A6811" s="38" t="s">
        <v>13764</v>
      </c>
      <c r="B6811" s="39" t="s">
        <v>13765</v>
      </c>
      <c r="C6811" s="40">
        <v>17</v>
      </c>
      <c r="D6811" s="38" t="s">
        <v>595</v>
      </c>
    </row>
    <row r="6812" spans="1:4" x14ac:dyDescent="0.25">
      <c r="A6812" s="38" t="s">
        <v>13766</v>
      </c>
      <c r="B6812" s="39" t="s">
        <v>13767</v>
      </c>
      <c r="C6812" s="40">
        <v>2</v>
      </c>
      <c r="D6812" s="38" t="s">
        <v>1677</v>
      </c>
    </row>
    <row r="6813" spans="1:4" x14ac:dyDescent="0.25">
      <c r="A6813" s="38" t="s">
        <v>13768</v>
      </c>
      <c r="B6813" s="39" t="s">
        <v>13769</v>
      </c>
      <c r="C6813" s="40">
        <v>2</v>
      </c>
      <c r="D6813" s="38" t="s">
        <v>1677</v>
      </c>
    </row>
    <row r="6814" spans="1:4" x14ac:dyDescent="0.25">
      <c r="A6814" s="38" t="s">
        <v>13770</v>
      </c>
      <c r="B6814" s="39" t="s">
        <v>13771</v>
      </c>
      <c r="C6814" s="40">
        <v>2</v>
      </c>
      <c r="D6814" s="38" t="s">
        <v>1677</v>
      </c>
    </row>
    <row r="6815" spans="1:4" x14ac:dyDescent="0.25">
      <c r="A6815" s="38" t="s">
        <v>13772</v>
      </c>
      <c r="B6815" s="39" t="s">
        <v>13773</v>
      </c>
      <c r="C6815" s="40">
        <v>2</v>
      </c>
      <c r="D6815" s="38" t="s">
        <v>1677</v>
      </c>
    </row>
    <row r="6816" spans="1:4" x14ac:dyDescent="0.25">
      <c r="A6816" s="38" t="s">
        <v>13774</v>
      </c>
      <c r="B6816" s="39" t="s">
        <v>13775</v>
      </c>
      <c r="C6816" s="40">
        <v>2</v>
      </c>
      <c r="D6816" s="38" t="s">
        <v>1677</v>
      </c>
    </row>
    <row r="6817" spans="1:4" x14ac:dyDescent="0.25">
      <c r="A6817" s="38" t="s">
        <v>13776</v>
      </c>
      <c r="B6817" s="39" t="s">
        <v>13777</v>
      </c>
      <c r="C6817" s="40">
        <v>2</v>
      </c>
      <c r="D6817" s="38" t="s">
        <v>1677</v>
      </c>
    </row>
    <row r="6818" spans="1:4" x14ac:dyDescent="0.25">
      <c r="A6818" s="38" t="s">
        <v>13778</v>
      </c>
      <c r="B6818" s="39" t="s">
        <v>13779</v>
      </c>
      <c r="C6818" s="40">
        <v>2</v>
      </c>
      <c r="D6818" s="38" t="s">
        <v>1677</v>
      </c>
    </row>
    <row r="6819" spans="1:4" x14ac:dyDescent="0.25">
      <c r="A6819" s="38" t="s">
        <v>13780</v>
      </c>
      <c r="B6819" s="39" t="s">
        <v>13781</v>
      </c>
      <c r="C6819" s="40">
        <v>2</v>
      </c>
      <c r="D6819" s="38" t="s">
        <v>1677</v>
      </c>
    </row>
    <row r="6820" spans="1:4" x14ac:dyDescent="0.25">
      <c r="A6820" s="38" t="s">
        <v>13782</v>
      </c>
      <c r="B6820" s="39" t="s">
        <v>13783</v>
      </c>
      <c r="C6820" s="40">
        <v>2</v>
      </c>
      <c r="D6820" s="38" t="s">
        <v>1677</v>
      </c>
    </row>
    <row r="6821" spans="1:4" x14ac:dyDescent="0.25">
      <c r="A6821" s="38" t="s">
        <v>13784</v>
      </c>
      <c r="B6821" s="39" t="s">
        <v>13785</v>
      </c>
      <c r="C6821" s="40">
        <v>2</v>
      </c>
      <c r="D6821" s="38" t="s">
        <v>1677</v>
      </c>
    </row>
    <row r="6822" spans="1:4" x14ac:dyDescent="0.25">
      <c r="A6822" s="38" t="s">
        <v>13786</v>
      </c>
      <c r="B6822" s="39" t="s">
        <v>13787</v>
      </c>
      <c r="C6822" s="40">
        <v>2</v>
      </c>
      <c r="D6822" s="38" t="s">
        <v>1677</v>
      </c>
    </row>
    <row r="6823" spans="1:4" x14ac:dyDescent="0.25">
      <c r="A6823" s="38" t="s">
        <v>13788</v>
      </c>
      <c r="B6823" s="39" t="s">
        <v>13789</v>
      </c>
      <c r="C6823" s="40">
        <v>2</v>
      </c>
      <c r="D6823" s="38" t="s">
        <v>1677</v>
      </c>
    </row>
    <row r="6824" spans="1:4" x14ac:dyDescent="0.25">
      <c r="A6824" s="38" t="s">
        <v>13790</v>
      </c>
      <c r="B6824" s="39" t="s">
        <v>13791</v>
      </c>
      <c r="C6824" s="40">
        <v>2</v>
      </c>
      <c r="D6824" s="38" t="s">
        <v>1677</v>
      </c>
    </row>
    <row r="6825" spans="1:4" x14ac:dyDescent="0.25">
      <c r="A6825" s="38" t="s">
        <v>13792</v>
      </c>
      <c r="B6825" s="39" t="s">
        <v>13793</v>
      </c>
      <c r="C6825" s="40">
        <v>2</v>
      </c>
      <c r="D6825" s="38" t="s">
        <v>1677</v>
      </c>
    </row>
    <row r="6826" spans="1:4" x14ac:dyDescent="0.25">
      <c r="A6826" s="38" t="s">
        <v>13794</v>
      </c>
      <c r="B6826" s="39" t="s">
        <v>13795</v>
      </c>
      <c r="C6826" s="40">
        <v>2</v>
      </c>
      <c r="D6826" s="38" t="s">
        <v>1677</v>
      </c>
    </row>
    <row r="6827" spans="1:4" x14ac:dyDescent="0.25">
      <c r="A6827" s="38" t="s">
        <v>13796</v>
      </c>
      <c r="B6827" s="39" t="s">
        <v>13797</v>
      </c>
      <c r="C6827" s="40">
        <v>2</v>
      </c>
      <c r="D6827" s="38" t="s">
        <v>1677</v>
      </c>
    </row>
    <row r="6828" spans="1:4" x14ac:dyDescent="0.25">
      <c r="A6828" s="38" t="s">
        <v>13798</v>
      </c>
      <c r="B6828" s="39" t="s">
        <v>13799</v>
      </c>
      <c r="C6828" s="40">
        <v>2</v>
      </c>
      <c r="D6828" s="38" t="s">
        <v>1677</v>
      </c>
    </row>
    <row r="6829" spans="1:4" x14ac:dyDescent="0.25">
      <c r="A6829" s="38" t="s">
        <v>13800</v>
      </c>
      <c r="B6829" s="39" t="s">
        <v>13801</v>
      </c>
      <c r="C6829" s="40">
        <v>2</v>
      </c>
      <c r="D6829" s="38" t="s">
        <v>1677</v>
      </c>
    </row>
    <row r="6830" spans="1:4" x14ac:dyDescent="0.25">
      <c r="A6830" s="38" t="s">
        <v>13802</v>
      </c>
      <c r="B6830" s="39" t="s">
        <v>13803</v>
      </c>
      <c r="C6830" s="40">
        <v>2</v>
      </c>
      <c r="D6830" s="38" t="s">
        <v>1677</v>
      </c>
    </row>
    <row r="6831" spans="1:4" x14ac:dyDescent="0.25">
      <c r="A6831" s="38" t="s">
        <v>13804</v>
      </c>
      <c r="B6831" s="39" t="s">
        <v>13805</v>
      </c>
      <c r="C6831" s="40">
        <v>2</v>
      </c>
      <c r="D6831" s="38" t="s">
        <v>1677</v>
      </c>
    </row>
    <row r="6832" spans="1:4" x14ac:dyDescent="0.25">
      <c r="A6832" s="38" t="s">
        <v>13806</v>
      </c>
      <c r="B6832" s="39" t="s">
        <v>13807</v>
      </c>
      <c r="C6832" s="40">
        <v>11</v>
      </c>
      <c r="D6832" s="38" t="s">
        <v>369</v>
      </c>
    </row>
    <row r="6833" spans="1:4" x14ac:dyDescent="0.25">
      <c r="A6833" s="38" t="s">
        <v>13808</v>
      </c>
      <c r="B6833" s="39" t="s">
        <v>13809</v>
      </c>
      <c r="C6833" s="40">
        <v>16</v>
      </c>
      <c r="D6833" s="38" t="s">
        <v>576</v>
      </c>
    </row>
    <row r="6834" spans="1:4" x14ac:dyDescent="0.25">
      <c r="A6834" s="38" t="s">
        <v>13810</v>
      </c>
      <c r="B6834" s="39" t="s">
        <v>13811</v>
      </c>
      <c r="C6834" s="40">
        <v>1</v>
      </c>
      <c r="D6834" s="38" t="s">
        <v>372</v>
      </c>
    </row>
    <row r="6835" spans="1:4" x14ac:dyDescent="0.25">
      <c r="A6835" s="38" t="s">
        <v>13812</v>
      </c>
      <c r="B6835" s="39" t="s">
        <v>13813</v>
      </c>
      <c r="C6835" s="40">
        <v>1</v>
      </c>
      <c r="D6835" s="38" t="s">
        <v>372</v>
      </c>
    </row>
    <row r="6836" spans="1:4" x14ac:dyDescent="0.25">
      <c r="A6836" s="38" t="s">
        <v>13814</v>
      </c>
      <c r="B6836" s="39" t="s">
        <v>13815</v>
      </c>
      <c r="C6836" s="40">
        <v>1</v>
      </c>
      <c r="D6836" s="38" t="s">
        <v>372</v>
      </c>
    </row>
    <row r="6837" spans="1:4" x14ac:dyDescent="0.25">
      <c r="A6837" s="38" t="s">
        <v>13816</v>
      </c>
      <c r="B6837" s="39" t="s">
        <v>13817</v>
      </c>
      <c r="C6837" s="40">
        <v>17</v>
      </c>
      <c r="D6837" s="38" t="s">
        <v>595</v>
      </c>
    </row>
    <row r="6838" spans="1:4" x14ac:dyDescent="0.25">
      <c r="A6838" s="38" t="s">
        <v>13818</v>
      </c>
      <c r="B6838" s="39" t="s">
        <v>13819</v>
      </c>
      <c r="C6838" s="40">
        <v>17</v>
      </c>
      <c r="D6838" s="38" t="s">
        <v>595</v>
      </c>
    </row>
    <row r="6839" spans="1:4" x14ac:dyDescent="0.25">
      <c r="A6839" s="38" t="s">
        <v>13820</v>
      </c>
      <c r="B6839" s="39" t="s">
        <v>13821</v>
      </c>
      <c r="C6839" s="40">
        <v>7</v>
      </c>
      <c r="D6839" s="38" t="s">
        <v>644</v>
      </c>
    </row>
    <row r="6840" spans="1:4" x14ac:dyDescent="0.25">
      <c r="A6840" s="38" t="s">
        <v>13822</v>
      </c>
      <c r="B6840" s="39" t="s">
        <v>13823</v>
      </c>
      <c r="C6840" s="40">
        <v>18</v>
      </c>
      <c r="D6840" s="38" t="s">
        <v>297</v>
      </c>
    </row>
    <row r="6841" spans="1:4" x14ac:dyDescent="0.25">
      <c r="A6841" s="38" t="s">
        <v>13824</v>
      </c>
      <c r="B6841" s="39" t="s">
        <v>13825</v>
      </c>
      <c r="C6841" s="40">
        <v>6</v>
      </c>
      <c r="D6841" s="38" t="s">
        <v>433</v>
      </c>
    </row>
    <row r="6842" spans="1:4" x14ac:dyDescent="0.25">
      <c r="A6842" s="38" t="s">
        <v>13826</v>
      </c>
      <c r="B6842" s="39" t="s">
        <v>13827</v>
      </c>
      <c r="C6842" s="40">
        <v>6</v>
      </c>
      <c r="D6842" s="38" t="s">
        <v>433</v>
      </c>
    </row>
    <row r="6843" spans="1:4" x14ac:dyDescent="0.25">
      <c r="A6843" s="38" t="s">
        <v>13828</v>
      </c>
      <c r="B6843" s="39" t="s">
        <v>13829</v>
      </c>
      <c r="C6843" s="40">
        <v>6</v>
      </c>
      <c r="D6843" s="38" t="s">
        <v>433</v>
      </c>
    </row>
    <row r="6844" spans="1:4" x14ac:dyDescent="0.25">
      <c r="A6844" s="38" t="s">
        <v>13830</v>
      </c>
      <c r="B6844" s="39" t="s">
        <v>13831</v>
      </c>
      <c r="C6844" s="40">
        <v>1</v>
      </c>
      <c r="D6844" s="38" t="s">
        <v>372</v>
      </c>
    </row>
    <row r="6845" spans="1:4" x14ac:dyDescent="0.25">
      <c r="A6845" s="38" t="s">
        <v>13832</v>
      </c>
      <c r="B6845" s="39" t="s">
        <v>13833</v>
      </c>
      <c r="C6845" s="40">
        <v>1</v>
      </c>
      <c r="D6845" s="38" t="s">
        <v>372</v>
      </c>
    </row>
    <row r="6846" spans="1:4" x14ac:dyDescent="0.25">
      <c r="A6846" s="38" t="s">
        <v>13834</v>
      </c>
      <c r="B6846" s="39" t="s">
        <v>13835</v>
      </c>
      <c r="C6846" s="40">
        <v>1</v>
      </c>
      <c r="D6846" s="38" t="s">
        <v>372</v>
      </c>
    </row>
    <row r="6847" spans="1:4" x14ac:dyDescent="0.25">
      <c r="A6847" s="38" t="s">
        <v>13836</v>
      </c>
      <c r="B6847" s="39" t="s">
        <v>13837</v>
      </c>
      <c r="C6847" s="40">
        <v>1</v>
      </c>
      <c r="D6847" s="38" t="s">
        <v>372</v>
      </c>
    </row>
    <row r="6848" spans="1:4" x14ac:dyDescent="0.25">
      <c r="A6848" s="38" t="s">
        <v>13838</v>
      </c>
      <c r="B6848" s="39" t="s">
        <v>13839</v>
      </c>
      <c r="C6848" s="40">
        <v>1</v>
      </c>
      <c r="D6848" s="38" t="s">
        <v>372</v>
      </c>
    </row>
    <row r="6849" spans="1:4" x14ac:dyDescent="0.25">
      <c r="A6849" s="38" t="s">
        <v>13840</v>
      </c>
      <c r="B6849" s="39" t="s">
        <v>13841</v>
      </c>
      <c r="C6849" s="40">
        <v>6</v>
      </c>
      <c r="D6849" s="38" t="s">
        <v>433</v>
      </c>
    </row>
    <row r="6850" spans="1:4" x14ac:dyDescent="0.25">
      <c r="A6850" s="38" t="s">
        <v>13842</v>
      </c>
      <c r="B6850" s="39" t="s">
        <v>13843</v>
      </c>
      <c r="C6850" s="40">
        <v>6</v>
      </c>
      <c r="D6850" s="38" t="s">
        <v>433</v>
      </c>
    </row>
    <row r="6851" spans="1:4" x14ac:dyDescent="0.25">
      <c r="A6851" s="38" t="s">
        <v>13844</v>
      </c>
      <c r="B6851" s="39" t="s">
        <v>13845</v>
      </c>
      <c r="C6851" s="40">
        <v>6</v>
      </c>
      <c r="D6851" s="38" t="s">
        <v>433</v>
      </c>
    </row>
    <row r="6852" spans="1:4" x14ac:dyDescent="0.25">
      <c r="A6852" s="38" t="s">
        <v>13846</v>
      </c>
      <c r="B6852" s="39" t="s">
        <v>13847</v>
      </c>
      <c r="C6852" s="40">
        <v>6</v>
      </c>
      <c r="D6852" s="38" t="s">
        <v>433</v>
      </c>
    </row>
    <row r="6853" spans="1:4" x14ac:dyDescent="0.25">
      <c r="A6853" s="38" t="s">
        <v>13848</v>
      </c>
      <c r="B6853" s="39" t="s">
        <v>13849</v>
      </c>
      <c r="C6853" s="40">
        <v>6</v>
      </c>
      <c r="D6853" s="38" t="s">
        <v>433</v>
      </c>
    </row>
    <row r="6854" spans="1:4" x14ac:dyDescent="0.25">
      <c r="A6854" s="38" t="s">
        <v>13850</v>
      </c>
      <c r="B6854" s="39" t="s">
        <v>13851</v>
      </c>
      <c r="C6854" s="40">
        <v>1</v>
      </c>
      <c r="D6854" s="38" t="s">
        <v>372</v>
      </c>
    </row>
    <row r="6855" spans="1:4" x14ac:dyDescent="0.25">
      <c r="A6855" s="38" t="s">
        <v>13852</v>
      </c>
      <c r="B6855" s="39" t="s">
        <v>13853</v>
      </c>
      <c r="C6855" s="40">
        <v>6</v>
      </c>
      <c r="D6855" s="38" t="s">
        <v>433</v>
      </c>
    </row>
    <row r="6856" spans="1:4" x14ac:dyDescent="0.25">
      <c r="A6856" s="38" t="s">
        <v>13854</v>
      </c>
      <c r="B6856" s="39" t="s">
        <v>13855</v>
      </c>
      <c r="C6856" s="40">
        <v>6</v>
      </c>
      <c r="D6856" s="38" t="s">
        <v>433</v>
      </c>
    </row>
    <row r="6857" spans="1:4" x14ac:dyDescent="0.25">
      <c r="A6857" s="38" t="s">
        <v>13856</v>
      </c>
      <c r="B6857" s="39" t="s">
        <v>13857</v>
      </c>
      <c r="C6857" s="40">
        <v>1</v>
      </c>
      <c r="D6857" s="38" t="s">
        <v>372</v>
      </c>
    </row>
    <row r="6858" spans="1:4" x14ac:dyDescent="0.25">
      <c r="A6858" s="38" t="s">
        <v>13858</v>
      </c>
      <c r="B6858" s="39" t="s">
        <v>13859</v>
      </c>
      <c r="C6858" s="40">
        <v>1</v>
      </c>
      <c r="D6858" s="38" t="s">
        <v>372</v>
      </c>
    </row>
    <row r="6859" spans="1:4" x14ac:dyDescent="0.25">
      <c r="A6859" s="38" t="s">
        <v>13860</v>
      </c>
      <c r="B6859" s="39" t="s">
        <v>13861</v>
      </c>
      <c r="C6859" s="40">
        <v>6</v>
      </c>
      <c r="D6859" s="38" t="s">
        <v>433</v>
      </c>
    </row>
    <row r="6860" spans="1:4" x14ac:dyDescent="0.25">
      <c r="A6860" s="38" t="s">
        <v>13862</v>
      </c>
      <c r="B6860" s="39" t="s">
        <v>13863</v>
      </c>
      <c r="C6860" s="40">
        <v>6</v>
      </c>
      <c r="D6860" s="38" t="s">
        <v>433</v>
      </c>
    </row>
    <row r="6861" spans="1:4" x14ac:dyDescent="0.25">
      <c r="A6861" s="38" t="s">
        <v>13864</v>
      </c>
      <c r="B6861" s="39" t="s">
        <v>13865</v>
      </c>
      <c r="C6861" s="40">
        <v>1</v>
      </c>
      <c r="D6861" s="38" t="s">
        <v>372</v>
      </c>
    </row>
    <row r="6862" spans="1:4" x14ac:dyDescent="0.25">
      <c r="A6862" s="38" t="s">
        <v>13866</v>
      </c>
      <c r="B6862" s="39" t="s">
        <v>13867</v>
      </c>
      <c r="C6862" s="40">
        <v>1</v>
      </c>
      <c r="D6862" s="38" t="s">
        <v>372</v>
      </c>
    </row>
    <row r="6863" spans="1:4" x14ac:dyDescent="0.25">
      <c r="A6863" s="38" t="s">
        <v>13868</v>
      </c>
      <c r="B6863" s="39" t="s">
        <v>13869</v>
      </c>
      <c r="C6863" s="40">
        <v>6</v>
      </c>
      <c r="D6863" s="38" t="s">
        <v>433</v>
      </c>
    </row>
    <row r="6864" spans="1:4" x14ac:dyDescent="0.25">
      <c r="A6864" s="38" t="s">
        <v>13870</v>
      </c>
      <c r="B6864" s="39" t="s">
        <v>13871</v>
      </c>
      <c r="C6864" s="40">
        <v>1</v>
      </c>
      <c r="D6864" s="38" t="s">
        <v>372</v>
      </c>
    </row>
    <row r="6865" spans="1:4" x14ac:dyDescent="0.25">
      <c r="A6865" s="38" t="s">
        <v>13872</v>
      </c>
      <c r="B6865" s="39" t="s">
        <v>13873</v>
      </c>
      <c r="C6865" s="40">
        <v>1</v>
      </c>
      <c r="D6865" s="38" t="s">
        <v>372</v>
      </c>
    </row>
    <row r="6866" spans="1:4" x14ac:dyDescent="0.25">
      <c r="A6866" s="38" t="s">
        <v>13874</v>
      </c>
      <c r="B6866" s="39" t="s">
        <v>13875</v>
      </c>
      <c r="C6866" s="40">
        <v>1</v>
      </c>
      <c r="D6866" s="38" t="s">
        <v>372</v>
      </c>
    </row>
    <row r="6867" spans="1:4" x14ac:dyDescent="0.25">
      <c r="A6867" s="38" t="s">
        <v>13876</v>
      </c>
      <c r="B6867" s="39" t="s">
        <v>13877</v>
      </c>
      <c r="C6867" s="40">
        <v>6</v>
      </c>
      <c r="D6867" s="38" t="s">
        <v>433</v>
      </c>
    </row>
    <row r="6868" spans="1:4" x14ac:dyDescent="0.25">
      <c r="A6868" s="38" t="s">
        <v>13878</v>
      </c>
      <c r="B6868" s="39" t="s">
        <v>13879</v>
      </c>
      <c r="C6868" s="40">
        <v>1</v>
      </c>
      <c r="D6868" s="38" t="s">
        <v>372</v>
      </c>
    </row>
    <row r="6869" spans="1:4" x14ac:dyDescent="0.25">
      <c r="A6869" s="38" t="s">
        <v>13880</v>
      </c>
      <c r="B6869" s="39" t="s">
        <v>13881</v>
      </c>
      <c r="C6869" s="40">
        <v>1</v>
      </c>
      <c r="D6869" s="38" t="s">
        <v>372</v>
      </c>
    </row>
    <row r="6870" spans="1:4" x14ac:dyDescent="0.25">
      <c r="A6870" s="38" t="s">
        <v>13882</v>
      </c>
      <c r="B6870" s="39" t="s">
        <v>13883</v>
      </c>
      <c r="C6870" s="40">
        <v>1</v>
      </c>
      <c r="D6870" s="38" t="s">
        <v>372</v>
      </c>
    </row>
    <row r="6871" spans="1:4" x14ac:dyDescent="0.25">
      <c r="A6871" s="38" t="s">
        <v>13884</v>
      </c>
      <c r="B6871" s="39" t="s">
        <v>13885</v>
      </c>
      <c r="C6871" s="40">
        <v>1</v>
      </c>
      <c r="D6871" s="38" t="s">
        <v>372</v>
      </c>
    </row>
    <row r="6872" spans="1:4" x14ac:dyDescent="0.25">
      <c r="A6872" s="38" t="s">
        <v>13886</v>
      </c>
      <c r="B6872" s="39" t="s">
        <v>13887</v>
      </c>
      <c r="C6872" s="40">
        <v>6</v>
      </c>
      <c r="D6872" s="38" t="s">
        <v>433</v>
      </c>
    </row>
    <row r="6873" spans="1:4" x14ac:dyDescent="0.25">
      <c r="A6873" s="38" t="s">
        <v>13888</v>
      </c>
      <c r="B6873" s="39" t="s">
        <v>13889</v>
      </c>
      <c r="C6873" s="40">
        <v>13</v>
      </c>
      <c r="D6873" s="38" t="s">
        <v>402</v>
      </c>
    </row>
    <row r="6874" spans="1:4" x14ac:dyDescent="0.25">
      <c r="A6874" s="38" t="s">
        <v>13890</v>
      </c>
      <c r="B6874" s="39" t="s">
        <v>13891</v>
      </c>
      <c r="C6874" s="40">
        <v>13</v>
      </c>
      <c r="D6874" s="38" t="s">
        <v>402</v>
      </c>
    </row>
    <row r="6875" spans="1:4" x14ac:dyDescent="0.25">
      <c r="A6875" s="38" t="s">
        <v>13892</v>
      </c>
      <c r="B6875" s="39" t="s">
        <v>13893</v>
      </c>
      <c r="C6875" s="40">
        <v>14</v>
      </c>
      <c r="D6875" s="38" t="s">
        <v>303</v>
      </c>
    </row>
    <row r="6876" spans="1:4" x14ac:dyDescent="0.25">
      <c r="A6876" s="38" t="s">
        <v>13894</v>
      </c>
      <c r="B6876" s="39" t="s">
        <v>13895</v>
      </c>
      <c r="C6876" s="40">
        <v>14</v>
      </c>
      <c r="D6876" s="38" t="s">
        <v>303</v>
      </c>
    </row>
    <row r="6877" spans="1:4" x14ac:dyDescent="0.25">
      <c r="A6877" s="38" t="s">
        <v>13896</v>
      </c>
      <c r="B6877" s="39" t="s">
        <v>13897</v>
      </c>
      <c r="C6877" s="40">
        <v>14</v>
      </c>
      <c r="D6877" s="38" t="s">
        <v>303</v>
      </c>
    </row>
    <row r="6878" spans="1:4" x14ac:dyDescent="0.25">
      <c r="A6878" s="38" t="s">
        <v>13898</v>
      </c>
      <c r="B6878" s="39" t="s">
        <v>13899</v>
      </c>
      <c r="C6878" s="40">
        <v>14</v>
      </c>
      <c r="D6878" s="38" t="s">
        <v>303</v>
      </c>
    </row>
    <row r="6879" spans="1:4" x14ac:dyDescent="0.25">
      <c r="A6879" s="38" t="s">
        <v>13900</v>
      </c>
      <c r="B6879" s="39" t="s">
        <v>13901</v>
      </c>
      <c r="C6879" s="40">
        <v>6</v>
      </c>
      <c r="D6879" s="38" t="s">
        <v>433</v>
      </c>
    </row>
    <row r="6880" spans="1:4" x14ac:dyDescent="0.25">
      <c r="A6880" s="38" t="s">
        <v>13902</v>
      </c>
      <c r="B6880" s="39" t="s">
        <v>13903</v>
      </c>
      <c r="C6880" s="40">
        <v>2</v>
      </c>
      <c r="D6880" s="38" t="s">
        <v>1677</v>
      </c>
    </row>
    <row r="6881" spans="1:4" x14ac:dyDescent="0.25">
      <c r="A6881" s="38" t="s">
        <v>13904</v>
      </c>
      <c r="B6881" s="39" t="s">
        <v>13905</v>
      </c>
      <c r="C6881" s="40">
        <v>2</v>
      </c>
      <c r="D6881" s="38" t="s">
        <v>1677</v>
      </c>
    </row>
    <row r="6882" spans="1:4" x14ac:dyDescent="0.25">
      <c r="A6882" s="38" t="s">
        <v>13906</v>
      </c>
      <c r="B6882" s="39" t="s">
        <v>13907</v>
      </c>
      <c r="C6882" s="40">
        <v>2</v>
      </c>
      <c r="D6882" s="38" t="s">
        <v>1677</v>
      </c>
    </row>
    <row r="6883" spans="1:4" x14ac:dyDescent="0.25">
      <c r="A6883" s="38" t="s">
        <v>13908</v>
      </c>
      <c r="B6883" s="39" t="s">
        <v>13909</v>
      </c>
      <c r="C6883" s="40">
        <v>2</v>
      </c>
      <c r="D6883" s="38" t="s">
        <v>1677</v>
      </c>
    </row>
    <row r="6884" spans="1:4" x14ac:dyDescent="0.25">
      <c r="A6884" s="38" t="s">
        <v>13910</v>
      </c>
      <c r="B6884" s="39" t="s">
        <v>13911</v>
      </c>
      <c r="C6884" s="40">
        <v>2</v>
      </c>
      <c r="D6884" s="38" t="s">
        <v>1677</v>
      </c>
    </row>
    <row r="6885" spans="1:4" x14ac:dyDescent="0.25">
      <c r="A6885" s="38" t="s">
        <v>13912</v>
      </c>
      <c r="B6885" s="39" t="s">
        <v>13913</v>
      </c>
      <c r="C6885" s="40">
        <v>3</v>
      </c>
      <c r="D6885" s="38" t="s">
        <v>413</v>
      </c>
    </row>
    <row r="6886" spans="1:4" x14ac:dyDescent="0.25">
      <c r="A6886" s="38" t="s">
        <v>13914</v>
      </c>
      <c r="B6886" s="39" t="s">
        <v>13915</v>
      </c>
      <c r="C6886" s="40">
        <v>3</v>
      </c>
      <c r="D6886" s="38" t="s">
        <v>413</v>
      </c>
    </row>
    <row r="6887" spans="1:4" x14ac:dyDescent="0.25">
      <c r="A6887" s="38" t="s">
        <v>13916</v>
      </c>
      <c r="B6887" s="39" t="s">
        <v>13917</v>
      </c>
      <c r="C6887" s="40">
        <v>13</v>
      </c>
      <c r="D6887" s="38" t="s">
        <v>402</v>
      </c>
    </row>
    <row r="6888" spans="1:4" x14ac:dyDescent="0.25">
      <c r="A6888" s="38" t="s">
        <v>13918</v>
      </c>
      <c r="B6888" s="39" t="s">
        <v>13919</v>
      </c>
      <c r="C6888" s="40">
        <v>17</v>
      </c>
      <c r="D6888" s="38" t="s">
        <v>595</v>
      </c>
    </row>
    <row r="6889" spans="1:4" x14ac:dyDescent="0.25">
      <c r="A6889" s="38" t="s">
        <v>13920</v>
      </c>
      <c r="B6889" s="39" t="s">
        <v>13921</v>
      </c>
      <c r="C6889" s="40">
        <v>13</v>
      </c>
      <c r="D6889" s="38" t="s">
        <v>402</v>
      </c>
    </row>
    <row r="6890" spans="1:4" x14ac:dyDescent="0.25">
      <c r="A6890" s="38" t="s">
        <v>13922</v>
      </c>
      <c r="B6890" s="39" t="s">
        <v>13923</v>
      </c>
      <c r="C6890" s="40">
        <v>1</v>
      </c>
      <c r="D6890" s="38" t="s">
        <v>372</v>
      </c>
    </row>
    <row r="6891" spans="1:4" x14ac:dyDescent="0.25">
      <c r="A6891" s="38" t="s">
        <v>13924</v>
      </c>
      <c r="B6891" s="39" t="s">
        <v>13925</v>
      </c>
      <c r="C6891" s="40">
        <v>1</v>
      </c>
      <c r="D6891" s="38" t="s">
        <v>372</v>
      </c>
    </row>
    <row r="6892" spans="1:4" x14ac:dyDescent="0.25">
      <c r="A6892" s="38" t="s">
        <v>13926</v>
      </c>
      <c r="B6892" s="39" t="s">
        <v>13927</v>
      </c>
      <c r="C6892" s="40">
        <v>1</v>
      </c>
      <c r="D6892" s="38" t="s">
        <v>372</v>
      </c>
    </row>
    <row r="6893" spans="1:4" x14ac:dyDescent="0.25">
      <c r="A6893" s="38" t="s">
        <v>13928</v>
      </c>
      <c r="B6893" s="39" t="s">
        <v>13929</v>
      </c>
      <c r="C6893" s="40">
        <v>1</v>
      </c>
      <c r="D6893" s="38" t="s">
        <v>372</v>
      </c>
    </row>
    <row r="6894" spans="1:4" x14ac:dyDescent="0.25">
      <c r="A6894" s="38" t="s">
        <v>13930</v>
      </c>
      <c r="B6894" s="39" t="s">
        <v>13931</v>
      </c>
      <c r="C6894" s="40">
        <v>1</v>
      </c>
      <c r="D6894" s="38" t="s">
        <v>372</v>
      </c>
    </row>
    <row r="6895" spans="1:4" x14ac:dyDescent="0.25">
      <c r="A6895" s="38" t="s">
        <v>13932</v>
      </c>
      <c r="B6895" s="39" t="s">
        <v>13933</v>
      </c>
      <c r="C6895" s="40">
        <v>1</v>
      </c>
      <c r="D6895" s="38" t="s">
        <v>372</v>
      </c>
    </row>
    <row r="6896" spans="1:4" x14ac:dyDescent="0.25">
      <c r="A6896" s="38" t="s">
        <v>13934</v>
      </c>
      <c r="B6896" s="39" t="s">
        <v>13935</v>
      </c>
      <c r="C6896" s="40">
        <v>1</v>
      </c>
      <c r="D6896" s="38" t="s">
        <v>372</v>
      </c>
    </row>
    <row r="6897" spans="1:4" x14ac:dyDescent="0.25">
      <c r="A6897" s="38" t="s">
        <v>13936</v>
      </c>
      <c r="B6897" s="39" t="s">
        <v>13937</v>
      </c>
      <c r="C6897" s="40">
        <v>1</v>
      </c>
      <c r="D6897" s="38" t="s">
        <v>372</v>
      </c>
    </row>
    <row r="6898" spans="1:4" x14ac:dyDescent="0.25">
      <c r="A6898" s="38" t="s">
        <v>13938</v>
      </c>
      <c r="B6898" s="39" t="s">
        <v>13939</v>
      </c>
      <c r="C6898" s="40">
        <v>6</v>
      </c>
      <c r="D6898" s="38" t="s">
        <v>433</v>
      </c>
    </row>
    <row r="6899" spans="1:4" x14ac:dyDescent="0.25">
      <c r="A6899" s="38" t="s">
        <v>13940</v>
      </c>
      <c r="B6899" s="39" t="s">
        <v>13941</v>
      </c>
      <c r="C6899" s="40">
        <v>16</v>
      </c>
      <c r="D6899" s="38" t="s">
        <v>576</v>
      </c>
    </row>
    <row r="6900" spans="1:4" x14ac:dyDescent="0.25">
      <c r="A6900" s="38" t="s">
        <v>13942</v>
      </c>
      <c r="B6900" s="39" t="s">
        <v>13943</v>
      </c>
      <c r="C6900" s="40">
        <v>6</v>
      </c>
      <c r="D6900" s="38" t="s">
        <v>433</v>
      </c>
    </row>
    <row r="6901" spans="1:4" x14ac:dyDescent="0.25">
      <c r="A6901" s="38" t="s">
        <v>13944</v>
      </c>
      <c r="B6901" s="39" t="s">
        <v>13945</v>
      </c>
      <c r="C6901" s="40">
        <v>18</v>
      </c>
      <c r="D6901" s="38" t="s">
        <v>297</v>
      </c>
    </row>
    <row r="6902" spans="1:4" x14ac:dyDescent="0.25">
      <c r="A6902" s="38" t="s">
        <v>13946</v>
      </c>
      <c r="B6902" s="39" t="s">
        <v>13947</v>
      </c>
      <c r="C6902" s="40">
        <v>1</v>
      </c>
      <c r="D6902" s="38" t="s">
        <v>372</v>
      </c>
    </row>
    <row r="6903" spans="1:4" x14ac:dyDescent="0.25">
      <c r="A6903" s="38" t="s">
        <v>13948</v>
      </c>
      <c r="B6903" s="39" t="s">
        <v>13949</v>
      </c>
      <c r="C6903" s="40">
        <v>2</v>
      </c>
      <c r="D6903" s="38" t="s">
        <v>1677</v>
      </c>
    </row>
    <row r="6904" spans="1:4" x14ac:dyDescent="0.25">
      <c r="A6904" s="38" t="s">
        <v>13950</v>
      </c>
      <c r="B6904" s="39" t="s">
        <v>13951</v>
      </c>
      <c r="C6904" s="40">
        <v>1</v>
      </c>
      <c r="D6904" s="38" t="s">
        <v>372</v>
      </c>
    </row>
    <row r="6905" spans="1:4" x14ac:dyDescent="0.25">
      <c r="A6905" s="38" t="s">
        <v>13952</v>
      </c>
      <c r="B6905" s="39" t="s">
        <v>13953</v>
      </c>
      <c r="C6905" s="40">
        <v>1</v>
      </c>
      <c r="D6905" s="38" t="s">
        <v>372</v>
      </c>
    </row>
    <row r="6906" spans="1:4" x14ac:dyDescent="0.25">
      <c r="A6906" s="38" t="s">
        <v>13954</v>
      </c>
      <c r="B6906" s="39" t="s">
        <v>13955</v>
      </c>
      <c r="C6906" s="40">
        <v>1</v>
      </c>
      <c r="D6906" s="38" t="s">
        <v>372</v>
      </c>
    </row>
    <row r="6907" spans="1:4" x14ac:dyDescent="0.25">
      <c r="A6907" s="38" t="s">
        <v>13956</v>
      </c>
      <c r="B6907" s="39" t="s">
        <v>13957</v>
      </c>
      <c r="C6907" s="40">
        <v>13</v>
      </c>
      <c r="D6907" s="38" t="s">
        <v>402</v>
      </c>
    </row>
    <row r="6908" spans="1:4" x14ac:dyDescent="0.25">
      <c r="A6908" s="38" t="s">
        <v>13958</v>
      </c>
      <c r="B6908" s="39" t="s">
        <v>13959</v>
      </c>
      <c r="C6908" s="40">
        <v>17</v>
      </c>
      <c r="D6908" s="38" t="s">
        <v>595</v>
      </c>
    </row>
    <row r="6909" spans="1:4" x14ac:dyDescent="0.25">
      <c r="A6909" s="38" t="s">
        <v>13960</v>
      </c>
      <c r="B6909" s="39" t="s">
        <v>13961</v>
      </c>
      <c r="C6909" s="40">
        <v>17</v>
      </c>
      <c r="D6909" s="38" t="s">
        <v>595</v>
      </c>
    </row>
    <row r="6910" spans="1:4" x14ac:dyDescent="0.25">
      <c r="A6910" s="38" t="s">
        <v>13962</v>
      </c>
      <c r="B6910" s="39" t="s">
        <v>13963</v>
      </c>
      <c r="C6910" s="40">
        <v>17</v>
      </c>
      <c r="D6910" s="38" t="s">
        <v>595</v>
      </c>
    </row>
    <row r="6911" spans="1:4" x14ac:dyDescent="0.25">
      <c r="A6911" s="38" t="s">
        <v>13964</v>
      </c>
      <c r="B6911" s="39" t="s">
        <v>13965</v>
      </c>
      <c r="C6911" s="40">
        <v>17</v>
      </c>
      <c r="D6911" s="38" t="s">
        <v>595</v>
      </c>
    </row>
    <row r="6912" spans="1:4" x14ac:dyDescent="0.25">
      <c r="A6912" s="38" t="s">
        <v>13966</v>
      </c>
      <c r="B6912" s="39" t="s">
        <v>13967</v>
      </c>
      <c r="C6912" s="40">
        <v>17</v>
      </c>
      <c r="D6912" s="38" t="s">
        <v>595</v>
      </c>
    </row>
    <row r="6913" spans="1:4" x14ac:dyDescent="0.25">
      <c r="A6913" s="38" t="s">
        <v>13968</v>
      </c>
      <c r="B6913" s="39" t="s">
        <v>13969</v>
      </c>
      <c r="C6913" s="40">
        <v>6</v>
      </c>
      <c r="D6913" s="38" t="s">
        <v>433</v>
      </c>
    </row>
    <row r="6914" spans="1:4" x14ac:dyDescent="0.25">
      <c r="A6914" s="38" t="s">
        <v>13970</v>
      </c>
      <c r="B6914" s="39" t="s">
        <v>13971</v>
      </c>
      <c r="C6914" s="40">
        <v>6</v>
      </c>
      <c r="D6914" s="38" t="s">
        <v>433</v>
      </c>
    </row>
    <row r="6915" spans="1:4" x14ac:dyDescent="0.25">
      <c r="A6915" s="38" t="s">
        <v>13972</v>
      </c>
      <c r="B6915" s="39" t="s">
        <v>13973</v>
      </c>
      <c r="C6915" s="40">
        <v>6</v>
      </c>
      <c r="D6915" s="38" t="s">
        <v>433</v>
      </c>
    </row>
    <row r="6916" spans="1:4" x14ac:dyDescent="0.25">
      <c r="A6916" s="38" t="s">
        <v>13974</v>
      </c>
      <c r="B6916" s="39" t="s">
        <v>13975</v>
      </c>
      <c r="C6916" s="40">
        <v>2</v>
      </c>
      <c r="D6916" s="38" t="s">
        <v>1677</v>
      </c>
    </row>
    <row r="6917" spans="1:4" x14ac:dyDescent="0.25">
      <c r="A6917" s="38" t="s">
        <v>13976</v>
      </c>
      <c r="B6917" s="39" t="s">
        <v>13977</v>
      </c>
      <c r="C6917" s="40">
        <v>2</v>
      </c>
      <c r="D6917" s="38" t="s">
        <v>1677</v>
      </c>
    </row>
    <row r="6918" spans="1:4" x14ac:dyDescent="0.25">
      <c r="A6918" s="38" t="s">
        <v>13978</v>
      </c>
      <c r="B6918" s="39" t="s">
        <v>13979</v>
      </c>
      <c r="C6918" s="40">
        <v>6</v>
      </c>
      <c r="D6918" s="38" t="s">
        <v>433</v>
      </c>
    </row>
    <row r="6919" spans="1:4" x14ac:dyDescent="0.25">
      <c r="A6919" s="38" t="s">
        <v>13980</v>
      </c>
      <c r="B6919" s="39" t="s">
        <v>13981</v>
      </c>
      <c r="C6919" s="40">
        <v>6</v>
      </c>
      <c r="D6919" s="38" t="s">
        <v>433</v>
      </c>
    </row>
    <row r="6920" spans="1:4" x14ac:dyDescent="0.25">
      <c r="A6920" s="38" t="s">
        <v>13982</v>
      </c>
      <c r="B6920" s="39" t="s">
        <v>13983</v>
      </c>
      <c r="C6920" s="40">
        <v>6</v>
      </c>
      <c r="D6920" s="38" t="s">
        <v>433</v>
      </c>
    </row>
    <row r="6921" spans="1:4" x14ac:dyDescent="0.25">
      <c r="A6921" s="38" t="s">
        <v>13984</v>
      </c>
      <c r="B6921" s="39" t="s">
        <v>13985</v>
      </c>
      <c r="C6921" s="40">
        <v>6</v>
      </c>
      <c r="D6921" s="38" t="s">
        <v>433</v>
      </c>
    </row>
    <row r="6922" spans="1:4" x14ac:dyDescent="0.25">
      <c r="A6922" s="38" t="s">
        <v>13986</v>
      </c>
      <c r="B6922" s="39" t="s">
        <v>13987</v>
      </c>
      <c r="C6922" s="40">
        <v>6</v>
      </c>
      <c r="D6922" s="38" t="s">
        <v>433</v>
      </c>
    </row>
    <row r="6923" spans="1:4" x14ac:dyDescent="0.25">
      <c r="A6923" s="38" t="s">
        <v>13988</v>
      </c>
      <c r="B6923" s="39" t="s">
        <v>13989</v>
      </c>
      <c r="C6923" s="40">
        <v>6</v>
      </c>
      <c r="D6923" s="38" t="s">
        <v>433</v>
      </c>
    </row>
    <row r="6924" spans="1:4" x14ac:dyDescent="0.25">
      <c r="A6924" s="38" t="s">
        <v>13990</v>
      </c>
      <c r="B6924" s="39" t="s">
        <v>13991</v>
      </c>
      <c r="C6924" s="40">
        <v>12</v>
      </c>
      <c r="D6924" s="38" t="s">
        <v>385</v>
      </c>
    </row>
    <row r="6925" spans="1:4" x14ac:dyDescent="0.25">
      <c r="A6925" s="38" t="s">
        <v>13992</v>
      </c>
      <c r="B6925" s="39" t="s">
        <v>13993</v>
      </c>
      <c r="C6925" s="40">
        <v>12</v>
      </c>
      <c r="D6925" s="38" t="s">
        <v>385</v>
      </c>
    </row>
    <row r="6926" spans="1:4" x14ac:dyDescent="0.25">
      <c r="A6926" s="38" t="s">
        <v>13994</v>
      </c>
      <c r="B6926" s="39" t="s">
        <v>13995</v>
      </c>
      <c r="C6926" s="40">
        <v>12</v>
      </c>
      <c r="D6926" s="38" t="s">
        <v>385</v>
      </c>
    </row>
    <row r="6927" spans="1:4" x14ac:dyDescent="0.25">
      <c r="A6927" s="38" t="s">
        <v>13996</v>
      </c>
      <c r="B6927" s="39" t="s">
        <v>13997</v>
      </c>
      <c r="C6927" s="40">
        <v>12</v>
      </c>
      <c r="D6927" s="38" t="s">
        <v>385</v>
      </c>
    </row>
    <row r="6928" spans="1:4" x14ac:dyDescent="0.25">
      <c r="A6928" s="38" t="s">
        <v>13998</v>
      </c>
      <c r="B6928" s="39" t="s">
        <v>13999</v>
      </c>
      <c r="C6928" s="40">
        <v>12</v>
      </c>
      <c r="D6928" s="38" t="s">
        <v>385</v>
      </c>
    </row>
    <row r="6929" spans="1:4" x14ac:dyDescent="0.25">
      <c r="A6929" s="38" t="s">
        <v>14000</v>
      </c>
      <c r="B6929" s="39" t="s">
        <v>14001</v>
      </c>
      <c r="C6929" s="40">
        <v>9</v>
      </c>
      <c r="D6929" s="38" t="s">
        <v>567</v>
      </c>
    </row>
    <row r="6930" spans="1:4" x14ac:dyDescent="0.25">
      <c r="A6930" s="38" t="s">
        <v>14002</v>
      </c>
      <c r="B6930" s="39" t="s">
        <v>14003</v>
      </c>
      <c r="C6930" s="40">
        <v>9</v>
      </c>
      <c r="D6930" s="38" t="s">
        <v>567</v>
      </c>
    </row>
    <row r="6931" spans="1:4" x14ac:dyDescent="0.25">
      <c r="A6931" s="38" t="s">
        <v>14004</v>
      </c>
      <c r="B6931" s="39" t="s">
        <v>14005</v>
      </c>
      <c r="C6931" s="40">
        <v>9</v>
      </c>
      <c r="D6931" s="38" t="s">
        <v>567</v>
      </c>
    </row>
    <row r="6932" spans="1:4" x14ac:dyDescent="0.25">
      <c r="A6932" s="38" t="s">
        <v>14006</v>
      </c>
      <c r="B6932" s="39" t="s">
        <v>14007</v>
      </c>
      <c r="C6932" s="40">
        <v>9</v>
      </c>
      <c r="D6932" s="38" t="s">
        <v>567</v>
      </c>
    </row>
    <row r="6933" spans="1:4" x14ac:dyDescent="0.25">
      <c r="A6933" s="38" t="s">
        <v>14008</v>
      </c>
      <c r="B6933" s="39" t="s">
        <v>14009</v>
      </c>
      <c r="C6933" s="40">
        <v>9</v>
      </c>
      <c r="D6933" s="38" t="s">
        <v>567</v>
      </c>
    </row>
    <row r="6934" spans="1:4" x14ac:dyDescent="0.25">
      <c r="A6934" s="38" t="s">
        <v>14010</v>
      </c>
      <c r="B6934" s="39" t="s">
        <v>14011</v>
      </c>
      <c r="C6934" s="40">
        <v>9</v>
      </c>
      <c r="D6934" s="38" t="s">
        <v>567</v>
      </c>
    </row>
    <row r="6935" spans="1:4" x14ac:dyDescent="0.25">
      <c r="A6935" s="38" t="s">
        <v>14012</v>
      </c>
      <c r="B6935" s="39" t="s">
        <v>14013</v>
      </c>
      <c r="C6935" s="40">
        <v>9</v>
      </c>
      <c r="D6935" s="38" t="s">
        <v>567</v>
      </c>
    </row>
    <row r="6936" spans="1:4" x14ac:dyDescent="0.25">
      <c r="A6936" s="38" t="s">
        <v>14014</v>
      </c>
      <c r="B6936" s="39" t="s">
        <v>14015</v>
      </c>
      <c r="C6936" s="40">
        <v>9</v>
      </c>
      <c r="D6936" s="38" t="s">
        <v>567</v>
      </c>
    </row>
    <row r="6937" spans="1:4" x14ac:dyDescent="0.25">
      <c r="A6937" s="38" t="s">
        <v>14016</v>
      </c>
      <c r="B6937" s="39" t="s">
        <v>14017</v>
      </c>
      <c r="C6937" s="40">
        <v>9</v>
      </c>
      <c r="D6937" s="38" t="s">
        <v>567</v>
      </c>
    </row>
    <row r="6938" spans="1:4" x14ac:dyDescent="0.25">
      <c r="A6938" s="38" t="s">
        <v>14018</v>
      </c>
      <c r="B6938" s="39" t="s">
        <v>14019</v>
      </c>
      <c r="C6938" s="40">
        <v>9</v>
      </c>
      <c r="D6938" s="38" t="s">
        <v>567</v>
      </c>
    </row>
    <row r="6939" spans="1:4" x14ac:dyDescent="0.25">
      <c r="A6939" s="38" t="s">
        <v>14020</v>
      </c>
      <c r="B6939" s="39" t="s">
        <v>14021</v>
      </c>
      <c r="C6939" s="40">
        <v>6</v>
      </c>
      <c r="D6939" s="38" t="s">
        <v>433</v>
      </c>
    </row>
    <row r="6940" spans="1:4" x14ac:dyDescent="0.25">
      <c r="A6940" s="38" t="s">
        <v>14022</v>
      </c>
      <c r="B6940" s="39" t="s">
        <v>14023</v>
      </c>
      <c r="C6940" s="40">
        <v>18</v>
      </c>
      <c r="D6940" s="38" t="s">
        <v>297</v>
      </c>
    </row>
    <row r="6941" spans="1:4" x14ac:dyDescent="0.25">
      <c r="A6941" s="38" t="s">
        <v>14024</v>
      </c>
      <c r="B6941" s="39" t="s">
        <v>14025</v>
      </c>
      <c r="C6941" s="40">
        <v>6</v>
      </c>
      <c r="D6941" s="38" t="s">
        <v>433</v>
      </c>
    </row>
    <row r="6942" spans="1:4" x14ac:dyDescent="0.25">
      <c r="A6942" s="38" t="s">
        <v>14026</v>
      </c>
      <c r="B6942" s="39" t="s">
        <v>14027</v>
      </c>
      <c r="C6942" s="40">
        <v>6</v>
      </c>
      <c r="D6942" s="38" t="s">
        <v>433</v>
      </c>
    </row>
    <row r="6943" spans="1:4" x14ac:dyDescent="0.25">
      <c r="A6943" s="38" t="s">
        <v>14028</v>
      </c>
      <c r="B6943" s="39" t="s">
        <v>14029</v>
      </c>
      <c r="C6943" s="40">
        <v>6</v>
      </c>
      <c r="D6943" s="38" t="s">
        <v>433</v>
      </c>
    </row>
    <row r="6944" spans="1:4" x14ac:dyDescent="0.25">
      <c r="A6944" s="38" t="s">
        <v>14030</v>
      </c>
      <c r="B6944" s="39" t="s">
        <v>14031</v>
      </c>
      <c r="C6944" s="40">
        <v>6</v>
      </c>
      <c r="D6944" s="38" t="s">
        <v>433</v>
      </c>
    </row>
    <row r="6945" spans="1:4" x14ac:dyDescent="0.25">
      <c r="A6945" s="38" t="s">
        <v>14032</v>
      </c>
      <c r="B6945" s="39" t="s">
        <v>14033</v>
      </c>
      <c r="C6945" s="40">
        <v>6</v>
      </c>
      <c r="D6945" s="38" t="s">
        <v>433</v>
      </c>
    </row>
    <row r="6946" spans="1:4" x14ac:dyDescent="0.25">
      <c r="A6946" s="38" t="s">
        <v>14034</v>
      </c>
      <c r="B6946" s="39" t="s">
        <v>14035</v>
      </c>
      <c r="C6946" s="40">
        <v>6</v>
      </c>
      <c r="D6946" s="38" t="s">
        <v>433</v>
      </c>
    </row>
    <row r="6947" spans="1:4" x14ac:dyDescent="0.25">
      <c r="A6947" s="38" t="s">
        <v>14036</v>
      </c>
      <c r="B6947" s="39" t="s">
        <v>14037</v>
      </c>
      <c r="C6947" s="40">
        <v>6</v>
      </c>
      <c r="D6947" s="38" t="s">
        <v>433</v>
      </c>
    </row>
    <row r="6948" spans="1:4" x14ac:dyDescent="0.25">
      <c r="A6948" s="38" t="s">
        <v>14038</v>
      </c>
      <c r="B6948" s="39" t="s">
        <v>14039</v>
      </c>
      <c r="C6948" s="40">
        <v>6</v>
      </c>
      <c r="D6948" s="38" t="s">
        <v>433</v>
      </c>
    </row>
    <row r="6949" spans="1:4" x14ac:dyDescent="0.25">
      <c r="A6949" s="38" t="s">
        <v>14040</v>
      </c>
      <c r="B6949" s="39" t="s">
        <v>14041</v>
      </c>
      <c r="C6949" s="40">
        <v>6</v>
      </c>
      <c r="D6949" s="38" t="s">
        <v>433</v>
      </c>
    </row>
    <row r="6950" spans="1:4" x14ac:dyDescent="0.25">
      <c r="A6950" s="38" t="s">
        <v>14042</v>
      </c>
      <c r="B6950" s="39" t="s">
        <v>14043</v>
      </c>
      <c r="C6950" s="40">
        <v>6</v>
      </c>
      <c r="D6950" s="38" t="s">
        <v>433</v>
      </c>
    </row>
    <row r="6951" spans="1:4" x14ac:dyDescent="0.25">
      <c r="A6951" s="38" t="s">
        <v>14044</v>
      </c>
      <c r="B6951" s="39" t="s">
        <v>14045</v>
      </c>
      <c r="C6951" s="40">
        <v>6</v>
      </c>
      <c r="D6951" s="38" t="s">
        <v>433</v>
      </c>
    </row>
    <row r="6952" spans="1:4" x14ac:dyDescent="0.25">
      <c r="A6952" s="38" t="s">
        <v>14046</v>
      </c>
      <c r="B6952" s="39" t="s">
        <v>14047</v>
      </c>
      <c r="C6952" s="40">
        <v>7</v>
      </c>
      <c r="D6952" s="38" t="s">
        <v>644</v>
      </c>
    </row>
    <row r="6953" spans="1:4" x14ac:dyDescent="0.25">
      <c r="A6953" s="38" t="s">
        <v>14048</v>
      </c>
      <c r="B6953" s="39" t="s">
        <v>14049</v>
      </c>
      <c r="C6953" s="40">
        <v>7</v>
      </c>
      <c r="D6953" s="38" t="s">
        <v>644</v>
      </c>
    </row>
    <row r="6954" spans="1:4" x14ac:dyDescent="0.25">
      <c r="A6954" s="38" t="s">
        <v>14050</v>
      </c>
      <c r="B6954" s="39" t="s">
        <v>14051</v>
      </c>
      <c r="C6954" s="40">
        <v>6</v>
      </c>
      <c r="D6954" s="38" t="s">
        <v>433</v>
      </c>
    </row>
    <row r="6955" spans="1:4" x14ac:dyDescent="0.25">
      <c r="A6955" s="38" t="s">
        <v>14052</v>
      </c>
      <c r="B6955" s="39" t="s">
        <v>14053</v>
      </c>
      <c r="C6955" s="40">
        <v>13</v>
      </c>
      <c r="D6955" s="38" t="s">
        <v>402</v>
      </c>
    </row>
    <row r="6956" spans="1:4" x14ac:dyDescent="0.25">
      <c r="A6956" s="38" t="s">
        <v>14054</v>
      </c>
      <c r="B6956" s="39" t="s">
        <v>14055</v>
      </c>
      <c r="C6956" s="40">
        <v>13</v>
      </c>
      <c r="D6956" s="38" t="s">
        <v>402</v>
      </c>
    </row>
    <row r="6957" spans="1:4" x14ac:dyDescent="0.25">
      <c r="A6957" s="38" t="s">
        <v>14056</v>
      </c>
      <c r="B6957" s="39" t="s">
        <v>14057</v>
      </c>
      <c r="C6957" s="40">
        <v>13</v>
      </c>
      <c r="D6957" s="38" t="s">
        <v>402</v>
      </c>
    </row>
    <row r="6958" spans="1:4" x14ac:dyDescent="0.25">
      <c r="A6958" s="38" t="s">
        <v>14058</v>
      </c>
      <c r="B6958" s="39" t="s">
        <v>14059</v>
      </c>
      <c r="C6958" s="40">
        <v>13</v>
      </c>
      <c r="D6958" s="38" t="s">
        <v>402</v>
      </c>
    </row>
    <row r="6959" spans="1:4" x14ac:dyDescent="0.25">
      <c r="A6959" s="38" t="s">
        <v>14060</v>
      </c>
      <c r="B6959" s="39" t="s">
        <v>14061</v>
      </c>
      <c r="C6959" s="40">
        <v>13</v>
      </c>
      <c r="D6959" s="38" t="s">
        <v>402</v>
      </c>
    </row>
    <row r="6960" spans="1:4" x14ac:dyDescent="0.25">
      <c r="A6960" s="38" t="s">
        <v>14062</v>
      </c>
      <c r="B6960" s="39" t="s">
        <v>14063</v>
      </c>
      <c r="C6960" s="40">
        <v>13</v>
      </c>
      <c r="D6960" s="38" t="s">
        <v>402</v>
      </c>
    </row>
    <row r="6961" spans="1:4" x14ac:dyDescent="0.25">
      <c r="A6961" s="38" t="s">
        <v>14064</v>
      </c>
      <c r="B6961" s="39" t="s">
        <v>14065</v>
      </c>
      <c r="C6961" s="40">
        <v>13</v>
      </c>
      <c r="D6961" s="38" t="s">
        <v>402</v>
      </c>
    </row>
    <row r="6962" spans="1:4" x14ac:dyDescent="0.25">
      <c r="A6962" s="38" t="s">
        <v>14066</v>
      </c>
      <c r="B6962" s="39" t="s">
        <v>14067</v>
      </c>
      <c r="C6962" s="40">
        <v>13</v>
      </c>
      <c r="D6962" s="38" t="s">
        <v>402</v>
      </c>
    </row>
    <row r="6963" spans="1:4" x14ac:dyDescent="0.25">
      <c r="A6963" s="38" t="s">
        <v>14068</v>
      </c>
      <c r="B6963" s="39" t="s">
        <v>14069</v>
      </c>
      <c r="C6963" s="40">
        <v>13</v>
      </c>
      <c r="D6963" s="38" t="s">
        <v>402</v>
      </c>
    </row>
    <row r="6964" spans="1:4" x14ac:dyDescent="0.25">
      <c r="A6964" s="38" t="s">
        <v>14070</v>
      </c>
      <c r="B6964" s="39" t="s">
        <v>14071</v>
      </c>
      <c r="C6964" s="40">
        <v>8</v>
      </c>
      <c r="D6964" s="38" t="s">
        <v>423</v>
      </c>
    </row>
    <row r="6965" spans="1:4" x14ac:dyDescent="0.25">
      <c r="A6965" s="38" t="s">
        <v>14072</v>
      </c>
      <c r="B6965" s="39" t="s">
        <v>14073</v>
      </c>
      <c r="C6965" s="40">
        <v>8</v>
      </c>
      <c r="D6965" s="38" t="s">
        <v>423</v>
      </c>
    </row>
    <row r="6966" spans="1:4" x14ac:dyDescent="0.25">
      <c r="A6966" s="38" t="s">
        <v>14074</v>
      </c>
      <c r="B6966" s="39" t="s">
        <v>14075</v>
      </c>
      <c r="C6966" s="40">
        <v>15</v>
      </c>
      <c r="D6966" s="38" t="s">
        <v>306</v>
      </c>
    </row>
    <row r="6967" spans="1:4" x14ac:dyDescent="0.25">
      <c r="A6967" s="38" t="s">
        <v>14076</v>
      </c>
      <c r="B6967" s="39" t="s">
        <v>14077</v>
      </c>
      <c r="C6967" s="40">
        <v>15</v>
      </c>
      <c r="D6967" s="38" t="s">
        <v>306</v>
      </c>
    </row>
    <row r="6968" spans="1:4" x14ac:dyDescent="0.25">
      <c r="A6968" s="38" t="s">
        <v>14078</v>
      </c>
      <c r="B6968" s="39" t="s">
        <v>14079</v>
      </c>
      <c r="C6968" s="40">
        <v>15</v>
      </c>
      <c r="D6968" s="38" t="s">
        <v>306</v>
      </c>
    </row>
    <row r="6969" spans="1:4" x14ac:dyDescent="0.25">
      <c r="A6969" s="38" t="s">
        <v>14080</v>
      </c>
      <c r="B6969" s="39" t="s">
        <v>14081</v>
      </c>
      <c r="C6969" s="40">
        <v>1</v>
      </c>
      <c r="D6969" s="38" t="s">
        <v>372</v>
      </c>
    </row>
    <row r="6970" spans="1:4" x14ac:dyDescent="0.25">
      <c r="A6970" s="38" t="s">
        <v>14082</v>
      </c>
      <c r="B6970" s="39" t="s">
        <v>14083</v>
      </c>
      <c r="C6970" s="40">
        <v>13</v>
      </c>
      <c r="D6970" s="38" t="s">
        <v>402</v>
      </c>
    </row>
    <row r="6971" spans="1:4" x14ac:dyDescent="0.25">
      <c r="A6971" s="38" t="s">
        <v>14084</v>
      </c>
      <c r="B6971" s="39" t="s">
        <v>14085</v>
      </c>
      <c r="C6971" s="40">
        <v>6</v>
      </c>
      <c r="D6971" s="38" t="s">
        <v>433</v>
      </c>
    </row>
    <row r="6972" spans="1:4" x14ac:dyDescent="0.25">
      <c r="A6972" s="38" t="s">
        <v>14086</v>
      </c>
      <c r="B6972" s="39" t="s">
        <v>14087</v>
      </c>
      <c r="C6972" s="40">
        <v>6</v>
      </c>
      <c r="D6972" s="38" t="s">
        <v>433</v>
      </c>
    </row>
    <row r="6973" spans="1:4" x14ac:dyDescent="0.25">
      <c r="A6973" s="38" t="s">
        <v>14088</v>
      </c>
      <c r="B6973" s="39" t="s">
        <v>14089</v>
      </c>
      <c r="C6973" s="40">
        <v>6</v>
      </c>
      <c r="D6973" s="38" t="s">
        <v>433</v>
      </c>
    </row>
    <row r="6974" spans="1:4" x14ac:dyDescent="0.25">
      <c r="A6974" s="38" t="s">
        <v>14090</v>
      </c>
      <c r="B6974" s="39" t="s">
        <v>14091</v>
      </c>
      <c r="C6974" s="40">
        <v>6</v>
      </c>
      <c r="D6974" s="38" t="s">
        <v>433</v>
      </c>
    </row>
    <row r="6975" spans="1:4" x14ac:dyDescent="0.25">
      <c r="A6975" s="38" t="s">
        <v>14092</v>
      </c>
      <c r="B6975" s="39" t="s">
        <v>14093</v>
      </c>
      <c r="C6975" s="40">
        <v>6</v>
      </c>
      <c r="D6975" s="38" t="s">
        <v>433</v>
      </c>
    </row>
    <row r="6976" spans="1:4" x14ac:dyDescent="0.25">
      <c r="A6976" s="38" t="s">
        <v>14094</v>
      </c>
      <c r="B6976" s="39" t="s">
        <v>14095</v>
      </c>
      <c r="C6976" s="40">
        <v>1</v>
      </c>
      <c r="D6976" s="38" t="s">
        <v>372</v>
      </c>
    </row>
    <row r="6977" spans="1:4" x14ac:dyDescent="0.25">
      <c r="A6977" s="38" t="s">
        <v>14096</v>
      </c>
      <c r="B6977" s="39" t="s">
        <v>14097</v>
      </c>
      <c r="C6977" s="40">
        <v>1</v>
      </c>
      <c r="D6977" s="38" t="s">
        <v>372</v>
      </c>
    </row>
    <row r="6978" spans="1:4" x14ac:dyDescent="0.25">
      <c r="A6978" s="38" t="s">
        <v>14098</v>
      </c>
      <c r="B6978" s="39" t="s">
        <v>14099</v>
      </c>
      <c r="C6978" s="40">
        <v>1</v>
      </c>
      <c r="D6978" s="38" t="s">
        <v>372</v>
      </c>
    </row>
    <row r="6979" spans="1:4" x14ac:dyDescent="0.25">
      <c r="A6979" s="38" t="s">
        <v>14100</v>
      </c>
      <c r="B6979" s="39" t="s">
        <v>14101</v>
      </c>
      <c r="C6979" s="40">
        <v>6</v>
      </c>
      <c r="D6979" s="38" t="s">
        <v>433</v>
      </c>
    </row>
    <row r="6980" spans="1:4" x14ac:dyDescent="0.25">
      <c r="A6980" s="38" t="s">
        <v>14102</v>
      </c>
      <c r="B6980" s="39" t="s">
        <v>14103</v>
      </c>
      <c r="C6980" s="40">
        <v>6</v>
      </c>
      <c r="D6980" s="38" t="s">
        <v>433</v>
      </c>
    </row>
    <row r="6981" spans="1:4" x14ac:dyDescent="0.25">
      <c r="A6981" s="38" t="s">
        <v>14104</v>
      </c>
      <c r="B6981" s="39" t="s">
        <v>14105</v>
      </c>
      <c r="C6981" s="40">
        <v>6</v>
      </c>
      <c r="D6981" s="38" t="s">
        <v>433</v>
      </c>
    </row>
    <row r="6982" spans="1:4" x14ac:dyDescent="0.25">
      <c r="A6982" s="38" t="s">
        <v>14106</v>
      </c>
      <c r="B6982" s="39" t="s">
        <v>14107</v>
      </c>
      <c r="C6982" s="40">
        <v>17</v>
      </c>
      <c r="D6982" s="38" t="s">
        <v>595</v>
      </c>
    </row>
    <row r="6983" spans="1:4" x14ac:dyDescent="0.25">
      <c r="A6983" s="38" t="s">
        <v>14108</v>
      </c>
      <c r="B6983" s="39" t="s">
        <v>14109</v>
      </c>
      <c r="C6983" s="40">
        <v>17</v>
      </c>
      <c r="D6983" s="38" t="s">
        <v>595</v>
      </c>
    </row>
    <row r="6984" spans="1:4" x14ac:dyDescent="0.25">
      <c r="A6984" s="38" t="s">
        <v>14110</v>
      </c>
      <c r="B6984" s="39" t="s">
        <v>14111</v>
      </c>
      <c r="C6984" s="40">
        <v>19</v>
      </c>
      <c r="D6984" s="38" t="s">
        <v>469</v>
      </c>
    </row>
    <row r="6985" spans="1:4" x14ac:dyDescent="0.25">
      <c r="A6985" s="38" t="s">
        <v>14112</v>
      </c>
      <c r="B6985" s="39" t="s">
        <v>14113</v>
      </c>
      <c r="C6985" s="40">
        <v>19</v>
      </c>
      <c r="D6985" s="38" t="s">
        <v>469</v>
      </c>
    </row>
    <row r="6986" spans="1:4" x14ac:dyDescent="0.25">
      <c r="A6986" s="38" t="s">
        <v>14114</v>
      </c>
      <c r="B6986" s="39" t="s">
        <v>14115</v>
      </c>
      <c r="C6986" s="40">
        <v>19</v>
      </c>
      <c r="D6986" s="38" t="s">
        <v>469</v>
      </c>
    </row>
    <row r="6987" spans="1:4" x14ac:dyDescent="0.25">
      <c r="A6987" s="38" t="s">
        <v>14116</v>
      </c>
      <c r="B6987" s="39" t="s">
        <v>14117</v>
      </c>
      <c r="C6987" s="40">
        <v>19</v>
      </c>
      <c r="D6987" s="38" t="s">
        <v>469</v>
      </c>
    </row>
    <row r="6988" spans="1:4" x14ac:dyDescent="0.25">
      <c r="A6988" s="38" t="s">
        <v>14118</v>
      </c>
      <c r="B6988" s="39" t="s">
        <v>14119</v>
      </c>
      <c r="C6988" s="40">
        <v>19</v>
      </c>
      <c r="D6988" s="38" t="s">
        <v>469</v>
      </c>
    </row>
    <row r="6989" spans="1:4" x14ac:dyDescent="0.25">
      <c r="A6989" s="38" t="s">
        <v>14120</v>
      </c>
      <c r="B6989" s="39" t="s">
        <v>14121</v>
      </c>
      <c r="C6989" s="40">
        <v>19</v>
      </c>
      <c r="D6989" s="38" t="s">
        <v>469</v>
      </c>
    </row>
    <row r="6990" spans="1:4" x14ac:dyDescent="0.25">
      <c r="A6990" s="38" t="s">
        <v>14122</v>
      </c>
      <c r="B6990" s="39" t="s">
        <v>14123</v>
      </c>
      <c r="C6990" s="40">
        <v>19</v>
      </c>
      <c r="D6990" s="38" t="s">
        <v>469</v>
      </c>
    </row>
    <row r="6991" spans="1:4" x14ac:dyDescent="0.25">
      <c r="A6991" s="38" t="s">
        <v>14124</v>
      </c>
      <c r="B6991" s="39" t="s">
        <v>14125</v>
      </c>
      <c r="C6991" s="40">
        <v>19</v>
      </c>
      <c r="D6991" s="38" t="s">
        <v>469</v>
      </c>
    </row>
    <row r="6992" spans="1:4" x14ac:dyDescent="0.25">
      <c r="A6992" s="38" t="s">
        <v>14126</v>
      </c>
      <c r="B6992" s="39" t="s">
        <v>14127</v>
      </c>
      <c r="C6992" s="40">
        <v>19</v>
      </c>
      <c r="D6992" s="38" t="s">
        <v>469</v>
      </c>
    </row>
    <row r="6993" spans="1:4" x14ac:dyDescent="0.25">
      <c r="A6993" s="38" t="s">
        <v>14128</v>
      </c>
      <c r="B6993" s="39" t="s">
        <v>14129</v>
      </c>
      <c r="C6993" s="40">
        <v>19</v>
      </c>
      <c r="D6993" s="38" t="s">
        <v>469</v>
      </c>
    </row>
    <row r="6994" spans="1:4" x14ac:dyDescent="0.25">
      <c r="A6994" s="38" t="s">
        <v>14130</v>
      </c>
      <c r="B6994" s="39" t="s">
        <v>14131</v>
      </c>
      <c r="C6994" s="40">
        <v>11</v>
      </c>
      <c r="D6994" s="38" t="s">
        <v>369</v>
      </c>
    </row>
    <row r="6995" spans="1:4" x14ac:dyDescent="0.25">
      <c r="A6995" s="38" t="s">
        <v>14132</v>
      </c>
      <c r="B6995" s="39" t="s">
        <v>14133</v>
      </c>
      <c r="C6995" s="40">
        <v>19</v>
      </c>
      <c r="D6995" s="38" t="s">
        <v>469</v>
      </c>
    </row>
    <row r="6996" spans="1:4" x14ac:dyDescent="0.25">
      <c r="A6996" s="38" t="s">
        <v>14134</v>
      </c>
      <c r="B6996" s="39" t="s">
        <v>14135</v>
      </c>
      <c r="C6996" s="40">
        <v>19</v>
      </c>
      <c r="D6996" s="38" t="s">
        <v>469</v>
      </c>
    </row>
    <row r="6997" spans="1:4" x14ac:dyDescent="0.25">
      <c r="A6997" s="38" t="s">
        <v>14136</v>
      </c>
      <c r="B6997" s="39" t="s">
        <v>14137</v>
      </c>
      <c r="C6997" s="40">
        <v>19</v>
      </c>
      <c r="D6997" s="38" t="s">
        <v>469</v>
      </c>
    </row>
    <row r="6998" spans="1:4" x14ac:dyDescent="0.25">
      <c r="A6998" s="38" t="s">
        <v>14138</v>
      </c>
      <c r="B6998" s="39" t="s">
        <v>14139</v>
      </c>
      <c r="C6998" s="40">
        <v>19</v>
      </c>
      <c r="D6998" s="38" t="s">
        <v>469</v>
      </c>
    </row>
    <row r="6999" spans="1:4" x14ac:dyDescent="0.25">
      <c r="A6999" s="38" t="s">
        <v>14140</v>
      </c>
      <c r="B6999" s="39" t="s">
        <v>14141</v>
      </c>
      <c r="C6999" s="40">
        <v>19</v>
      </c>
      <c r="D6999" s="38" t="s">
        <v>469</v>
      </c>
    </row>
    <row r="7000" spans="1:4" x14ac:dyDescent="0.25">
      <c r="A7000" s="38" t="s">
        <v>14142</v>
      </c>
      <c r="B7000" s="39" t="s">
        <v>14143</v>
      </c>
      <c r="C7000" s="40">
        <v>19</v>
      </c>
      <c r="D7000" s="38" t="s">
        <v>469</v>
      </c>
    </row>
    <row r="7001" spans="1:4" x14ac:dyDescent="0.25">
      <c r="A7001" s="38" t="s">
        <v>14144</v>
      </c>
      <c r="B7001" s="39" t="s">
        <v>14145</v>
      </c>
      <c r="C7001" s="40">
        <v>19</v>
      </c>
      <c r="D7001" s="38" t="s">
        <v>469</v>
      </c>
    </row>
    <row r="7002" spans="1:4" x14ac:dyDescent="0.25">
      <c r="A7002" s="38" t="s">
        <v>14146</v>
      </c>
      <c r="B7002" s="39" t="s">
        <v>14147</v>
      </c>
      <c r="C7002" s="40">
        <v>19</v>
      </c>
      <c r="D7002" s="38" t="s">
        <v>469</v>
      </c>
    </row>
    <row r="7003" spans="1:4" x14ac:dyDescent="0.25">
      <c r="A7003" s="38" t="s">
        <v>14148</v>
      </c>
      <c r="B7003" s="39" t="s">
        <v>14149</v>
      </c>
      <c r="C7003" s="40">
        <v>19</v>
      </c>
      <c r="D7003" s="38" t="s">
        <v>469</v>
      </c>
    </row>
    <row r="7004" spans="1:4" x14ac:dyDescent="0.25">
      <c r="A7004" s="38" t="s">
        <v>14150</v>
      </c>
      <c r="B7004" s="39" t="s">
        <v>14151</v>
      </c>
      <c r="C7004" s="40">
        <v>19</v>
      </c>
      <c r="D7004" s="38" t="s">
        <v>469</v>
      </c>
    </row>
    <row r="7005" spans="1:4" x14ac:dyDescent="0.25">
      <c r="A7005" s="38" t="s">
        <v>14152</v>
      </c>
      <c r="B7005" s="39" t="s">
        <v>14153</v>
      </c>
      <c r="C7005" s="40">
        <v>19</v>
      </c>
      <c r="D7005" s="38" t="s">
        <v>469</v>
      </c>
    </row>
    <row r="7006" spans="1:4" x14ac:dyDescent="0.25">
      <c r="A7006" s="38" t="s">
        <v>14154</v>
      </c>
      <c r="B7006" s="39" t="s">
        <v>14155</v>
      </c>
      <c r="C7006" s="40">
        <v>19</v>
      </c>
      <c r="D7006" s="38" t="s">
        <v>469</v>
      </c>
    </row>
    <row r="7007" spans="1:4" x14ac:dyDescent="0.25">
      <c r="A7007" s="38" t="s">
        <v>14156</v>
      </c>
      <c r="B7007" s="39" t="s">
        <v>14157</v>
      </c>
      <c r="C7007" s="40">
        <v>19</v>
      </c>
      <c r="D7007" s="38" t="s">
        <v>469</v>
      </c>
    </row>
    <row r="7008" spans="1:4" x14ac:dyDescent="0.25">
      <c r="A7008" s="38" t="s">
        <v>14158</v>
      </c>
      <c r="B7008" s="39" t="s">
        <v>14159</v>
      </c>
      <c r="C7008" s="40">
        <v>19</v>
      </c>
      <c r="D7008" s="38" t="s">
        <v>469</v>
      </c>
    </row>
    <row r="7009" spans="1:4" x14ac:dyDescent="0.25">
      <c r="A7009" s="38" t="s">
        <v>14160</v>
      </c>
      <c r="B7009" s="39" t="s">
        <v>14161</v>
      </c>
      <c r="C7009" s="40">
        <v>19</v>
      </c>
      <c r="D7009" s="38" t="s">
        <v>469</v>
      </c>
    </row>
    <row r="7010" spans="1:4" x14ac:dyDescent="0.25">
      <c r="A7010" s="38" t="s">
        <v>14162</v>
      </c>
      <c r="B7010" s="39" t="s">
        <v>14163</v>
      </c>
      <c r="C7010" s="40">
        <v>19</v>
      </c>
      <c r="D7010" s="38" t="s">
        <v>469</v>
      </c>
    </row>
    <row r="7011" spans="1:4" x14ac:dyDescent="0.25">
      <c r="A7011" s="38" t="s">
        <v>14164</v>
      </c>
      <c r="B7011" s="39" t="s">
        <v>14165</v>
      </c>
      <c r="C7011" s="40">
        <v>19</v>
      </c>
      <c r="D7011" s="38" t="s">
        <v>469</v>
      </c>
    </row>
    <row r="7012" spans="1:4" x14ac:dyDescent="0.25">
      <c r="A7012" s="38" t="s">
        <v>14166</v>
      </c>
      <c r="B7012" s="39" t="s">
        <v>14167</v>
      </c>
      <c r="C7012" s="40">
        <v>19</v>
      </c>
      <c r="D7012" s="38" t="s">
        <v>469</v>
      </c>
    </row>
    <row r="7013" spans="1:4" x14ac:dyDescent="0.25">
      <c r="A7013" s="38" t="s">
        <v>14168</v>
      </c>
      <c r="B7013" s="39" t="s">
        <v>14169</v>
      </c>
      <c r="C7013" s="40">
        <v>19</v>
      </c>
      <c r="D7013" s="38" t="s">
        <v>469</v>
      </c>
    </row>
    <row r="7014" spans="1:4" x14ac:dyDescent="0.25">
      <c r="A7014" s="38" t="s">
        <v>14170</v>
      </c>
      <c r="B7014" s="39" t="s">
        <v>14171</v>
      </c>
      <c r="C7014" s="40">
        <v>19</v>
      </c>
      <c r="D7014" s="38" t="s">
        <v>469</v>
      </c>
    </row>
    <row r="7015" spans="1:4" x14ac:dyDescent="0.25">
      <c r="A7015" s="38" t="s">
        <v>14172</v>
      </c>
      <c r="B7015" s="39" t="s">
        <v>14173</v>
      </c>
      <c r="C7015" s="40">
        <v>19</v>
      </c>
      <c r="D7015" s="38" t="s">
        <v>469</v>
      </c>
    </row>
    <row r="7016" spans="1:4" x14ac:dyDescent="0.25">
      <c r="A7016" s="38" t="s">
        <v>14174</v>
      </c>
      <c r="B7016" s="39" t="s">
        <v>14175</v>
      </c>
      <c r="C7016" s="40">
        <v>19</v>
      </c>
      <c r="D7016" s="38" t="s">
        <v>469</v>
      </c>
    </row>
    <row r="7017" spans="1:4" x14ac:dyDescent="0.25">
      <c r="A7017" s="38" t="s">
        <v>14176</v>
      </c>
      <c r="B7017" s="39" t="s">
        <v>14177</v>
      </c>
      <c r="C7017" s="40">
        <v>19</v>
      </c>
      <c r="D7017" s="38" t="s">
        <v>469</v>
      </c>
    </row>
    <row r="7018" spans="1:4" x14ac:dyDescent="0.25">
      <c r="A7018" s="38" t="s">
        <v>14178</v>
      </c>
      <c r="B7018" s="39" t="s">
        <v>14179</v>
      </c>
      <c r="C7018" s="40">
        <v>19</v>
      </c>
      <c r="D7018" s="38" t="s">
        <v>469</v>
      </c>
    </row>
    <row r="7019" spans="1:4" x14ac:dyDescent="0.25">
      <c r="A7019" s="38" t="s">
        <v>14180</v>
      </c>
      <c r="B7019" s="39" t="s">
        <v>14181</v>
      </c>
      <c r="C7019" s="40">
        <v>19</v>
      </c>
      <c r="D7019" s="38" t="s">
        <v>469</v>
      </c>
    </row>
    <row r="7020" spans="1:4" x14ac:dyDescent="0.25">
      <c r="A7020" s="38" t="s">
        <v>14182</v>
      </c>
      <c r="B7020" s="39" t="s">
        <v>14183</v>
      </c>
      <c r="C7020" s="40">
        <v>19</v>
      </c>
      <c r="D7020" s="38" t="s">
        <v>469</v>
      </c>
    </row>
    <row r="7021" spans="1:4" x14ac:dyDescent="0.25">
      <c r="A7021" s="38" t="s">
        <v>14184</v>
      </c>
      <c r="B7021" s="39" t="s">
        <v>14185</v>
      </c>
      <c r="C7021" s="40">
        <v>19</v>
      </c>
      <c r="D7021" s="38" t="s">
        <v>469</v>
      </c>
    </row>
    <row r="7022" spans="1:4" x14ac:dyDescent="0.25">
      <c r="A7022" s="38" t="s">
        <v>14186</v>
      </c>
      <c r="B7022" s="39" t="s">
        <v>14187</v>
      </c>
      <c r="C7022" s="40">
        <v>19</v>
      </c>
      <c r="D7022" s="38" t="s">
        <v>469</v>
      </c>
    </row>
    <row r="7023" spans="1:4" x14ac:dyDescent="0.25">
      <c r="A7023" s="38" t="s">
        <v>14188</v>
      </c>
      <c r="B7023" s="39" t="s">
        <v>14189</v>
      </c>
      <c r="C7023" s="40">
        <v>19</v>
      </c>
      <c r="D7023" s="38" t="s">
        <v>469</v>
      </c>
    </row>
    <row r="7024" spans="1:4" x14ac:dyDescent="0.25">
      <c r="A7024" s="38" t="s">
        <v>14190</v>
      </c>
      <c r="B7024" s="39" t="s">
        <v>14191</v>
      </c>
      <c r="C7024" s="40">
        <v>19</v>
      </c>
      <c r="D7024" s="38" t="s">
        <v>469</v>
      </c>
    </row>
    <row r="7025" spans="1:4" x14ac:dyDescent="0.25">
      <c r="A7025" s="38" t="s">
        <v>14192</v>
      </c>
      <c r="B7025" s="39" t="s">
        <v>14193</v>
      </c>
      <c r="C7025" s="40">
        <v>19</v>
      </c>
      <c r="D7025" s="38" t="s">
        <v>469</v>
      </c>
    </row>
    <row r="7026" spans="1:4" x14ac:dyDescent="0.25">
      <c r="A7026" s="38" t="s">
        <v>14194</v>
      </c>
      <c r="B7026" s="39" t="s">
        <v>14195</v>
      </c>
      <c r="C7026" s="40">
        <v>19</v>
      </c>
      <c r="D7026" s="38" t="s">
        <v>469</v>
      </c>
    </row>
    <row r="7027" spans="1:4" x14ac:dyDescent="0.25">
      <c r="A7027" s="38" t="s">
        <v>14196</v>
      </c>
      <c r="B7027" s="39" t="s">
        <v>14197</v>
      </c>
      <c r="C7027" s="40">
        <v>19</v>
      </c>
      <c r="D7027" s="38" t="s">
        <v>469</v>
      </c>
    </row>
    <row r="7028" spans="1:4" x14ac:dyDescent="0.25">
      <c r="A7028" s="38" t="s">
        <v>14198</v>
      </c>
      <c r="B7028" s="39" t="s">
        <v>14199</v>
      </c>
      <c r="C7028" s="40">
        <v>19</v>
      </c>
      <c r="D7028" s="38" t="s">
        <v>469</v>
      </c>
    </row>
    <row r="7029" spans="1:4" x14ac:dyDescent="0.25">
      <c r="A7029" s="38" t="s">
        <v>14200</v>
      </c>
      <c r="B7029" s="39" t="s">
        <v>14201</v>
      </c>
      <c r="C7029" s="40">
        <v>19</v>
      </c>
      <c r="D7029" s="38" t="s">
        <v>469</v>
      </c>
    </row>
    <row r="7030" spans="1:4" x14ac:dyDescent="0.25">
      <c r="A7030" s="38" t="s">
        <v>14202</v>
      </c>
      <c r="B7030" s="39" t="s">
        <v>14203</v>
      </c>
      <c r="C7030" s="40">
        <v>19</v>
      </c>
      <c r="D7030" s="38" t="s">
        <v>469</v>
      </c>
    </row>
    <row r="7031" spans="1:4" x14ac:dyDescent="0.25">
      <c r="A7031" s="38" t="s">
        <v>14204</v>
      </c>
      <c r="B7031" s="39" t="s">
        <v>14205</v>
      </c>
      <c r="C7031" s="40">
        <v>19</v>
      </c>
      <c r="D7031" s="38" t="s">
        <v>469</v>
      </c>
    </row>
    <row r="7032" spans="1:4" x14ac:dyDescent="0.25">
      <c r="A7032" s="38" t="s">
        <v>14206</v>
      </c>
      <c r="B7032" s="39" t="s">
        <v>14207</v>
      </c>
      <c r="C7032" s="40">
        <v>19</v>
      </c>
      <c r="D7032" s="38" t="s">
        <v>469</v>
      </c>
    </row>
    <row r="7033" spans="1:4" x14ac:dyDescent="0.25">
      <c r="A7033" s="38" t="s">
        <v>14208</v>
      </c>
      <c r="B7033" s="39" t="s">
        <v>14209</v>
      </c>
      <c r="C7033" s="40">
        <v>19</v>
      </c>
      <c r="D7033" s="38" t="s">
        <v>469</v>
      </c>
    </row>
    <row r="7034" spans="1:4" x14ac:dyDescent="0.25">
      <c r="A7034" s="38" t="s">
        <v>14210</v>
      </c>
      <c r="B7034" s="39" t="s">
        <v>14211</v>
      </c>
      <c r="C7034" s="40">
        <v>19</v>
      </c>
      <c r="D7034" s="38" t="s">
        <v>469</v>
      </c>
    </row>
    <row r="7035" spans="1:4" x14ac:dyDescent="0.25">
      <c r="A7035" s="38" t="s">
        <v>14212</v>
      </c>
      <c r="B7035" s="39" t="s">
        <v>14213</v>
      </c>
      <c r="C7035" s="40">
        <v>19</v>
      </c>
      <c r="D7035" s="38" t="s">
        <v>469</v>
      </c>
    </row>
    <row r="7036" spans="1:4" x14ac:dyDescent="0.25">
      <c r="A7036" s="38" t="s">
        <v>14214</v>
      </c>
      <c r="B7036" s="39" t="s">
        <v>14215</v>
      </c>
      <c r="C7036" s="40">
        <v>19</v>
      </c>
      <c r="D7036" s="38" t="s">
        <v>469</v>
      </c>
    </row>
    <row r="7037" spans="1:4" x14ac:dyDescent="0.25">
      <c r="A7037" s="38" t="s">
        <v>14216</v>
      </c>
      <c r="B7037" s="39" t="s">
        <v>14217</v>
      </c>
      <c r="C7037" s="40">
        <v>19</v>
      </c>
      <c r="D7037" s="38" t="s">
        <v>469</v>
      </c>
    </row>
    <row r="7038" spans="1:4" x14ac:dyDescent="0.25">
      <c r="A7038" s="38" t="s">
        <v>14218</v>
      </c>
      <c r="B7038" s="39" t="s">
        <v>14219</v>
      </c>
      <c r="C7038" s="40">
        <v>19</v>
      </c>
      <c r="D7038" s="38" t="s">
        <v>469</v>
      </c>
    </row>
    <row r="7039" spans="1:4" x14ac:dyDescent="0.25">
      <c r="A7039" s="38" t="s">
        <v>14220</v>
      </c>
      <c r="B7039" s="39" t="s">
        <v>14221</v>
      </c>
      <c r="C7039" s="40">
        <v>19</v>
      </c>
      <c r="D7039" s="38" t="s">
        <v>469</v>
      </c>
    </row>
    <row r="7040" spans="1:4" x14ac:dyDescent="0.25">
      <c r="A7040" s="38" t="s">
        <v>14222</v>
      </c>
      <c r="B7040" s="39" t="s">
        <v>14223</v>
      </c>
      <c r="C7040" s="40">
        <v>19</v>
      </c>
      <c r="D7040" s="38" t="s">
        <v>469</v>
      </c>
    </row>
    <row r="7041" spans="1:4" x14ac:dyDescent="0.25">
      <c r="A7041" s="38" t="s">
        <v>14224</v>
      </c>
      <c r="B7041" s="39" t="s">
        <v>14225</v>
      </c>
      <c r="C7041" s="40">
        <v>19</v>
      </c>
      <c r="D7041" s="38" t="s">
        <v>469</v>
      </c>
    </row>
    <row r="7042" spans="1:4" x14ac:dyDescent="0.25">
      <c r="A7042" s="38" t="s">
        <v>14226</v>
      </c>
      <c r="B7042" s="39" t="s">
        <v>14227</v>
      </c>
      <c r="C7042" s="40">
        <v>19</v>
      </c>
      <c r="D7042" s="38" t="s">
        <v>469</v>
      </c>
    </row>
    <row r="7043" spans="1:4" x14ac:dyDescent="0.25">
      <c r="A7043" s="38" t="s">
        <v>14228</v>
      </c>
      <c r="B7043" s="39" t="s">
        <v>14229</v>
      </c>
      <c r="C7043" s="40">
        <v>19</v>
      </c>
      <c r="D7043" s="38" t="s">
        <v>469</v>
      </c>
    </row>
    <row r="7044" spans="1:4" x14ac:dyDescent="0.25">
      <c r="A7044" s="38" t="s">
        <v>14230</v>
      </c>
      <c r="B7044" s="39" t="s">
        <v>14231</v>
      </c>
      <c r="C7044" s="40">
        <v>19</v>
      </c>
      <c r="D7044" s="38" t="s">
        <v>469</v>
      </c>
    </row>
    <row r="7045" spans="1:4" x14ac:dyDescent="0.25">
      <c r="A7045" s="38" t="s">
        <v>14232</v>
      </c>
      <c r="B7045" s="39" t="s">
        <v>14233</v>
      </c>
      <c r="C7045" s="40">
        <v>17</v>
      </c>
      <c r="D7045" s="38" t="s">
        <v>595</v>
      </c>
    </row>
    <row r="7046" spans="1:4" x14ac:dyDescent="0.25">
      <c r="A7046" s="38" t="s">
        <v>14234</v>
      </c>
      <c r="B7046" s="39" t="s">
        <v>14235</v>
      </c>
      <c r="C7046" s="40">
        <v>17</v>
      </c>
      <c r="D7046" s="38" t="s">
        <v>595</v>
      </c>
    </row>
    <row r="7047" spans="1:4" x14ac:dyDescent="0.25">
      <c r="A7047" s="38" t="s">
        <v>14236</v>
      </c>
      <c r="B7047" s="39" t="s">
        <v>14237</v>
      </c>
      <c r="C7047" s="40">
        <v>17</v>
      </c>
      <c r="D7047" s="38" t="s">
        <v>595</v>
      </c>
    </row>
    <row r="7048" spans="1:4" x14ac:dyDescent="0.25">
      <c r="A7048" s="38" t="s">
        <v>14238</v>
      </c>
      <c r="B7048" s="39" t="s">
        <v>14239</v>
      </c>
      <c r="C7048" s="40">
        <v>19</v>
      </c>
      <c r="D7048" s="38" t="s">
        <v>469</v>
      </c>
    </row>
    <row r="7049" spans="1:4" x14ac:dyDescent="0.25">
      <c r="A7049" s="38" t="s">
        <v>14240</v>
      </c>
      <c r="B7049" s="39" t="s">
        <v>14241</v>
      </c>
      <c r="C7049" s="40">
        <v>19</v>
      </c>
      <c r="D7049" s="38" t="s">
        <v>469</v>
      </c>
    </row>
    <row r="7050" spans="1:4" x14ac:dyDescent="0.25">
      <c r="A7050" s="38" t="s">
        <v>14242</v>
      </c>
      <c r="B7050" s="39" t="s">
        <v>14243</v>
      </c>
      <c r="C7050" s="40">
        <v>19</v>
      </c>
      <c r="D7050" s="38" t="s">
        <v>469</v>
      </c>
    </row>
    <row r="7051" spans="1:4" x14ac:dyDescent="0.25">
      <c r="A7051" s="38" t="s">
        <v>14244</v>
      </c>
      <c r="B7051" s="39" t="s">
        <v>14245</v>
      </c>
      <c r="C7051" s="40">
        <v>19</v>
      </c>
      <c r="D7051" s="38" t="s">
        <v>469</v>
      </c>
    </row>
    <row r="7052" spans="1:4" x14ac:dyDescent="0.25">
      <c r="A7052" s="38" t="s">
        <v>14246</v>
      </c>
      <c r="B7052" s="39" t="s">
        <v>14247</v>
      </c>
      <c r="C7052" s="40">
        <v>19</v>
      </c>
      <c r="D7052" s="38" t="s">
        <v>469</v>
      </c>
    </row>
    <row r="7053" spans="1:4" x14ac:dyDescent="0.25">
      <c r="A7053" s="38" t="s">
        <v>14248</v>
      </c>
      <c r="B7053" s="39" t="s">
        <v>14249</v>
      </c>
      <c r="C7053" s="40">
        <v>19</v>
      </c>
      <c r="D7053" s="38" t="s">
        <v>469</v>
      </c>
    </row>
    <row r="7054" spans="1:4" x14ac:dyDescent="0.25">
      <c r="A7054" s="38" t="s">
        <v>14250</v>
      </c>
      <c r="B7054" s="39" t="s">
        <v>14251</v>
      </c>
      <c r="C7054" s="40">
        <v>19</v>
      </c>
      <c r="D7054" s="38" t="s">
        <v>469</v>
      </c>
    </row>
    <row r="7055" spans="1:4" x14ac:dyDescent="0.25">
      <c r="A7055" s="38" t="s">
        <v>14252</v>
      </c>
      <c r="B7055" s="39" t="s">
        <v>14253</v>
      </c>
      <c r="C7055" s="40">
        <v>19</v>
      </c>
      <c r="D7055" s="38" t="s">
        <v>469</v>
      </c>
    </row>
    <row r="7056" spans="1:4" x14ac:dyDescent="0.25">
      <c r="A7056" s="38" t="s">
        <v>14254</v>
      </c>
      <c r="B7056" s="39" t="s">
        <v>14255</v>
      </c>
      <c r="C7056" s="40">
        <v>19</v>
      </c>
      <c r="D7056" s="38" t="s">
        <v>469</v>
      </c>
    </row>
    <row r="7057" spans="1:4" x14ac:dyDescent="0.25">
      <c r="A7057" s="38" t="s">
        <v>14256</v>
      </c>
      <c r="B7057" s="39" t="s">
        <v>14257</v>
      </c>
      <c r="C7057" s="40">
        <v>19</v>
      </c>
      <c r="D7057" s="38" t="s">
        <v>469</v>
      </c>
    </row>
    <row r="7058" spans="1:4" x14ac:dyDescent="0.25">
      <c r="A7058" s="38" t="s">
        <v>14258</v>
      </c>
      <c r="B7058" s="39" t="s">
        <v>14259</v>
      </c>
      <c r="C7058" s="40">
        <v>19</v>
      </c>
      <c r="D7058" s="38" t="s">
        <v>469</v>
      </c>
    </row>
    <row r="7059" spans="1:4" x14ac:dyDescent="0.25">
      <c r="A7059" s="38" t="s">
        <v>14260</v>
      </c>
      <c r="B7059" s="39" t="s">
        <v>14261</v>
      </c>
      <c r="C7059" s="40">
        <v>19</v>
      </c>
      <c r="D7059" s="38" t="s">
        <v>469</v>
      </c>
    </row>
    <row r="7060" spans="1:4" x14ac:dyDescent="0.25">
      <c r="A7060" s="38" t="s">
        <v>14262</v>
      </c>
      <c r="B7060" s="39" t="s">
        <v>14263</v>
      </c>
      <c r="C7060" s="40">
        <v>19</v>
      </c>
      <c r="D7060" s="38" t="s">
        <v>469</v>
      </c>
    </row>
    <row r="7061" spans="1:4" x14ac:dyDescent="0.25">
      <c r="A7061" s="38" t="s">
        <v>14262</v>
      </c>
      <c r="B7061" s="39" t="s">
        <v>14264</v>
      </c>
      <c r="C7061" s="40">
        <v>19</v>
      </c>
      <c r="D7061" s="38" t="s">
        <v>469</v>
      </c>
    </row>
    <row r="7062" spans="1:4" x14ac:dyDescent="0.25">
      <c r="A7062" s="38" t="s">
        <v>14265</v>
      </c>
      <c r="B7062" s="39" t="s">
        <v>14266</v>
      </c>
      <c r="C7062" s="40">
        <v>19</v>
      </c>
      <c r="D7062" s="38" t="s">
        <v>469</v>
      </c>
    </row>
    <row r="7063" spans="1:4" x14ac:dyDescent="0.25">
      <c r="A7063" s="38" t="s">
        <v>14267</v>
      </c>
      <c r="B7063" s="39" t="s">
        <v>14268</v>
      </c>
      <c r="C7063" s="40">
        <v>19</v>
      </c>
      <c r="D7063" s="38" t="s">
        <v>469</v>
      </c>
    </row>
    <row r="7064" spans="1:4" x14ac:dyDescent="0.25">
      <c r="A7064" s="38" t="s">
        <v>14269</v>
      </c>
      <c r="B7064" s="39" t="s">
        <v>14270</v>
      </c>
      <c r="C7064" s="40">
        <v>19</v>
      </c>
      <c r="D7064" s="38" t="s">
        <v>469</v>
      </c>
    </row>
    <row r="7065" spans="1:4" x14ac:dyDescent="0.25">
      <c r="A7065" s="38" t="s">
        <v>14271</v>
      </c>
      <c r="B7065" s="39" t="s">
        <v>14272</v>
      </c>
      <c r="C7065" s="40">
        <v>19</v>
      </c>
      <c r="D7065" s="38" t="s">
        <v>469</v>
      </c>
    </row>
    <row r="7066" spans="1:4" x14ac:dyDescent="0.25">
      <c r="A7066" s="38" t="s">
        <v>14273</v>
      </c>
      <c r="B7066" s="39" t="s">
        <v>14274</v>
      </c>
      <c r="C7066" s="40">
        <v>19</v>
      </c>
      <c r="D7066" s="38" t="s">
        <v>469</v>
      </c>
    </row>
    <row r="7067" spans="1:4" x14ac:dyDescent="0.25">
      <c r="A7067" s="38" t="s">
        <v>14275</v>
      </c>
      <c r="B7067" s="39" t="s">
        <v>14276</v>
      </c>
      <c r="C7067" s="40">
        <v>19</v>
      </c>
      <c r="D7067" s="38" t="s">
        <v>469</v>
      </c>
    </row>
    <row r="7068" spans="1:4" x14ac:dyDescent="0.25">
      <c r="A7068" s="38" t="s">
        <v>14277</v>
      </c>
      <c r="B7068" s="39" t="s">
        <v>14278</v>
      </c>
      <c r="C7068" s="40">
        <v>19</v>
      </c>
      <c r="D7068" s="38" t="s">
        <v>469</v>
      </c>
    </row>
    <row r="7069" spans="1:4" x14ac:dyDescent="0.25">
      <c r="A7069" s="38" t="s">
        <v>14279</v>
      </c>
      <c r="B7069" s="39" t="s">
        <v>14280</v>
      </c>
      <c r="C7069" s="40">
        <v>19</v>
      </c>
      <c r="D7069" s="38" t="s">
        <v>469</v>
      </c>
    </row>
    <row r="7070" spans="1:4" x14ac:dyDescent="0.25">
      <c r="A7070" s="38" t="s">
        <v>14281</v>
      </c>
      <c r="B7070" s="39" t="s">
        <v>14282</v>
      </c>
      <c r="C7070" s="40">
        <v>19</v>
      </c>
      <c r="D7070" s="38" t="s">
        <v>469</v>
      </c>
    </row>
    <row r="7071" spans="1:4" x14ac:dyDescent="0.25">
      <c r="A7071" s="38" t="s">
        <v>14283</v>
      </c>
      <c r="B7071" s="39" t="s">
        <v>14284</v>
      </c>
      <c r="C7071" s="40">
        <v>19</v>
      </c>
      <c r="D7071" s="38" t="s">
        <v>469</v>
      </c>
    </row>
    <row r="7072" spans="1:4" x14ac:dyDescent="0.25">
      <c r="A7072" s="38" t="s">
        <v>14285</v>
      </c>
      <c r="B7072" s="39" t="s">
        <v>14286</v>
      </c>
      <c r="C7072" s="40">
        <v>19</v>
      </c>
      <c r="D7072" s="38" t="s">
        <v>469</v>
      </c>
    </row>
    <row r="7073" spans="1:4" x14ac:dyDescent="0.25">
      <c r="A7073" s="38" t="s">
        <v>14287</v>
      </c>
      <c r="B7073" s="39" t="s">
        <v>14288</v>
      </c>
      <c r="C7073" s="40">
        <v>19</v>
      </c>
      <c r="D7073" s="38" t="s">
        <v>469</v>
      </c>
    </row>
    <row r="7074" spans="1:4" x14ac:dyDescent="0.25">
      <c r="A7074" s="38" t="s">
        <v>14289</v>
      </c>
      <c r="B7074" s="39" t="s">
        <v>14290</v>
      </c>
      <c r="C7074" s="40">
        <v>19</v>
      </c>
      <c r="D7074" s="38" t="s">
        <v>469</v>
      </c>
    </row>
    <row r="7075" spans="1:4" x14ac:dyDescent="0.25">
      <c r="A7075" s="38" t="s">
        <v>14291</v>
      </c>
      <c r="B7075" s="39" t="s">
        <v>14292</v>
      </c>
      <c r="C7075" s="40">
        <v>19</v>
      </c>
      <c r="D7075" s="38" t="s">
        <v>469</v>
      </c>
    </row>
    <row r="7076" spans="1:4" x14ac:dyDescent="0.25">
      <c r="A7076" s="38" t="s">
        <v>14293</v>
      </c>
      <c r="B7076" s="39" t="s">
        <v>14294</v>
      </c>
      <c r="C7076" s="40">
        <v>19</v>
      </c>
      <c r="D7076" s="38" t="s">
        <v>469</v>
      </c>
    </row>
    <row r="7077" spans="1:4" x14ac:dyDescent="0.25">
      <c r="A7077" s="38" t="s">
        <v>14295</v>
      </c>
      <c r="B7077" s="39" t="s">
        <v>14296</v>
      </c>
      <c r="C7077" s="40">
        <v>19</v>
      </c>
      <c r="D7077" s="38" t="s">
        <v>469</v>
      </c>
    </row>
    <row r="7078" spans="1:4" x14ac:dyDescent="0.25">
      <c r="A7078" s="38" t="s">
        <v>14297</v>
      </c>
      <c r="B7078" s="39" t="s">
        <v>14298</v>
      </c>
      <c r="C7078" s="40">
        <v>19</v>
      </c>
      <c r="D7078" s="38" t="s">
        <v>469</v>
      </c>
    </row>
    <row r="7079" spans="1:4" x14ac:dyDescent="0.25">
      <c r="A7079" s="38" t="s">
        <v>14299</v>
      </c>
      <c r="B7079" s="39" t="s">
        <v>14300</v>
      </c>
      <c r="C7079" s="40">
        <v>19</v>
      </c>
      <c r="D7079" s="38" t="s">
        <v>469</v>
      </c>
    </row>
    <row r="7080" spans="1:4" x14ac:dyDescent="0.25">
      <c r="A7080" s="38" t="s">
        <v>14301</v>
      </c>
      <c r="B7080" s="39" t="s">
        <v>14302</v>
      </c>
      <c r="C7080" s="40">
        <v>19</v>
      </c>
      <c r="D7080" s="38" t="s">
        <v>469</v>
      </c>
    </row>
    <row r="7081" spans="1:4" x14ac:dyDescent="0.25">
      <c r="A7081" s="38" t="s">
        <v>14303</v>
      </c>
      <c r="B7081" s="39" t="s">
        <v>14304</v>
      </c>
      <c r="C7081" s="40">
        <v>19</v>
      </c>
      <c r="D7081" s="38" t="s">
        <v>469</v>
      </c>
    </row>
    <row r="7082" spans="1:4" x14ac:dyDescent="0.25">
      <c r="A7082" s="38" t="s">
        <v>14305</v>
      </c>
      <c r="B7082" s="39" t="s">
        <v>14306</v>
      </c>
      <c r="C7082" s="40">
        <v>19</v>
      </c>
      <c r="D7082" s="38" t="s">
        <v>469</v>
      </c>
    </row>
    <row r="7083" spans="1:4" x14ac:dyDescent="0.25">
      <c r="A7083" s="38" t="s">
        <v>14307</v>
      </c>
      <c r="B7083" s="39" t="s">
        <v>14308</v>
      </c>
      <c r="C7083" s="40">
        <v>19</v>
      </c>
      <c r="D7083" s="38" t="s">
        <v>469</v>
      </c>
    </row>
    <row r="7084" spans="1:4" x14ac:dyDescent="0.25">
      <c r="A7084" s="38" t="s">
        <v>14309</v>
      </c>
      <c r="B7084" s="39" t="s">
        <v>14310</v>
      </c>
      <c r="C7084" s="40">
        <v>19</v>
      </c>
      <c r="D7084" s="38" t="s">
        <v>469</v>
      </c>
    </row>
    <row r="7085" spans="1:4" x14ac:dyDescent="0.25">
      <c r="A7085" s="38" t="s">
        <v>14311</v>
      </c>
      <c r="B7085" s="39" t="s">
        <v>14312</v>
      </c>
      <c r="C7085" s="40">
        <v>19</v>
      </c>
      <c r="D7085" s="38" t="s">
        <v>469</v>
      </c>
    </row>
    <row r="7086" spans="1:4" x14ac:dyDescent="0.25">
      <c r="A7086" s="38" t="s">
        <v>14313</v>
      </c>
      <c r="B7086" s="39" t="s">
        <v>14314</v>
      </c>
      <c r="C7086" s="40">
        <v>19</v>
      </c>
      <c r="D7086" s="38" t="s">
        <v>469</v>
      </c>
    </row>
    <row r="7087" spans="1:4" x14ac:dyDescent="0.25">
      <c r="A7087" s="38" t="s">
        <v>14315</v>
      </c>
      <c r="B7087" s="39" t="s">
        <v>14316</v>
      </c>
      <c r="C7087" s="40">
        <v>19</v>
      </c>
      <c r="D7087" s="38" t="s">
        <v>469</v>
      </c>
    </row>
    <row r="7088" spans="1:4" x14ac:dyDescent="0.25">
      <c r="A7088" s="38" t="s">
        <v>14317</v>
      </c>
      <c r="B7088" s="39" t="s">
        <v>14318</v>
      </c>
      <c r="C7088" s="40">
        <v>19</v>
      </c>
      <c r="D7088" s="38" t="s">
        <v>469</v>
      </c>
    </row>
    <row r="7089" spans="1:4" x14ac:dyDescent="0.25">
      <c r="A7089" s="38" t="s">
        <v>14319</v>
      </c>
      <c r="B7089" s="39" t="s">
        <v>14320</v>
      </c>
      <c r="C7089" s="40">
        <v>19</v>
      </c>
      <c r="D7089" s="38" t="s">
        <v>469</v>
      </c>
    </row>
    <row r="7090" spans="1:4" x14ac:dyDescent="0.25">
      <c r="A7090" s="38" t="s">
        <v>14321</v>
      </c>
      <c r="B7090" s="39" t="s">
        <v>14322</v>
      </c>
      <c r="C7090" s="40">
        <v>19</v>
      </c>
      <c r="D7090" s="38" t="s">
        <v>469</v>
      </c>
    </row>
    <row r="7091" spans="1:4" x14ac:dyDescent="0.25">
      <c r="A7091" s="38" t="s">
        <v>14323</v>
      </c>
      <c r="B7091" s="39" t="s">
        <v>14324</v>
      </c>
      <c r="C7091" s="40">
        <v>19</v>
      </c>
      <c r="D7091" s="38" t="s">
        <v>469</v>
      </c>
    </row>
    <row r="7092" spans="1:4" x14ac:dyDescent="0.25">
      <c r="A7092" s="38" t="s">
        <v>14325</v>
      </c>
      <c r="B7092" s="39" t="s">
        <v>14326</v>
      </c>
      <c r="C7092" s="40">
        <v>19</v>
      </c>
      <c r="D7092" s="38" t="s">
        <v>469</v>
      </c>
    </row>
    <row r="7093" spans="1:4" x14ac:dyDescent="0.25">
      <c r="A7093" s="38" t="s">
        <v>14327</v>
      </c>
      <c r="B7093" s="39" t="s">
        <v>14328</v>
      </c>
      <c r="C7093" s="40">
        <v>19</v>
      </c>
      <c r="D7093" s="38" t="s">
        <v>469</v>
      </c>
    </row>
    <row r="7094" spans="1:4" x14ac:dyDescent="0.25">
      <c r="A7094" s="38" t="s">
        <v>14329</v>
      </c>
      <c r="B7094" s="39" t="s">
        <v>14330</v>
      </c>
      <c r="C7094" s="40">
        <v>19</v>
      </c>
      <c r="D7094" s="38" t="s">
        <v>469</v>
      </c>
    </row>
    <row r="7095" spans="1:4" x14ac:dyDescent="0.25">
      <c r="A7095" s="38" t="s">
        <v>14331</v>
      </c>
      <c r="B7095" s="39" t="s">
        <v>14332</v>
      </c>
      <c r="C7095" s="40">
        <v>19</v>
      </c>
      <c r="D7095" s="38" t="s">
        <v>469</v>
      </c>
    </row>
    <row r="7096" spans="1:4" x14ac:dyDescent="0.25">
      <c r="A7096" s="38" t="s">
        <v>14331</v>
      </c>
      <c r="B7096" s="39" t="s">
        <v>14333</v>
      </c>
      <c r="C7096" s="40">
        <v>19</v>
      </c>
      <c r="D7096" s="38" t="s">
        <v>469</v>
      </c>
    </row>
    <row r="7097" spans="1:4" x14ac:dyDescent="0.25">
      <c r="A7097" s="38" t="s">
        <v>14334</v>
      </c>
      <c r="B7097" s="39" t="s">
        <v>14335</v>
      </c>
      <c r="C7097" s="40">
        <v>19</v>
      </c>
      <c r="D7097" s="38" t="s">
        <v>469</v>
      </c>
    </row>
    <row r="7098" spans="1:4" x14ac:dyDescent="0.25">
      <c r="A7098" s="38" t="s">
        <v>14336</v>
      </c>
      <c r="B7098" s="39" t="s">
        <v>14337</v>
      </c>
      <c r="C7098" s="40">
        <v>19</v>
      </c>
      <c r="D7098" s="38" t="s">
        <v>469</v>
      </c>
    </row>
    <row r="7099" spans="1:4" x14ac:dyDescent="0.25">
      <c r="A7099" s="38" t="s">
        <v>14338</v>
      </c>
      <c r="B7099" s="39" t="s">
        <v>14339</v>
      </c>
      <c r="C7099" s="40">
        <v>19</v>
      </c>
      <c r="D7099" s="38" t="s">
        <v>469</v>
      </c>
    </row>
    <row r="7100" spans="1:4" x14ac:dyDescent="0.25">
      <c r="A7100" s="38" t="s">
        <v>14340</v>
      </c>
      <c r="B7100" s="39" t="s">
        <v>14341</v>
      </c>
      <c r="C7100" s="40">
        <v>19</v>
      </c>
      <c r="D7100" s="38" t="s">
        <v>469</v>
      </c>
    </row>
    <row r="7101" spans="1:4" x14ac:dyDescent="0.25">
      <c r="A7101" s="38" t="s">
        <v>14342</v>
      </c>
      <c r="B7101" s="39" t="s">
        <v>14343</v>
      </c>
      <c r="C7101" s="40">
        <v>19</v>
      </c>
      <c r="D7101" s="38" t="s">
        <v>469</v>
      </c>
    </row>
    <row r="7102" spans="1:4" x14ac:dyDescent="0.25">
      <c r="A7102" s="38" t="s">
        <v>14344</v>
      </c>
      <c r="B7102" s="39" t="s">
        <v>14345</v>
      </c>
      <c r="C7102" s="40">
        <v>19</v>
      </c>
      <c r="D7102" s="38" t="s">
        <v>469</v>
      </c>
    </row>
    <row r="7103" spans="1:4" x14ac:dyDescent="0.25">
      <c r="A7103" s="38" t="s">
        <v>14346</v>
      </c>
      <c r="B7103" s="39" t="s">
        <v>14347</v>
      </c>
      <c r="C7103" s="40">
        <v>19</v>
      </c>
      <c r="D7103" s="38" t="s">
        <v>469</v>
      </c>
    </row>
    <row r="7104" spans="1:4" x14ac:dyDescent="0.25">
      <c r="A7104" s="38" t="s">
        <v>14348</v>
      </c>
      <c r="B7104" s="39" t="s">
        <v>14349</v>
      </c>
      <c r="C7104" s="40">
        <v>19</v>
      </c>
      <c r="D7104" s="38" t="s">
        <v>469</v>
      </c>
    </row>
    <row r="7105" spans="1:4" x14ac:dyDescent="0.25">
      <c r="A7105" s="38" t="s">
        <v>14350</v>
      </c>
      <c r="B7105" s="39" t="s">
        <v>14351</v>
      </c>
      <c r="C7105" s="40">
        <v>19</v>
      </c>
      <c r="D7105" s="38" t="s">
        <v>469</v>
      </c>
    </row>
    <row r="7106" spans="1:4" x14ac:dyDescent="0.25">
      <c r="A7106" s="38" t="s">
        <v>14352</v>
      </c>
      <c r="B7106" s="39" t="s">
        <v>14353</v>
      </c>
      <c r="C7106" s="40">
        <v>19</v>
      </c>
      <c r="D7106" s="38" t="s">
        <v>469</v>
      </c>
    </row>
    <row r="7107" spans="1:4" x14ac:dyDescent="0.25">
      <c r="A7107" s="38" t="s">
        <v>14354</v>
      </c>
      <c r="B7107" s="39" t="s">
        <v>14355</v>
      </c>
      <c r="C7107" s="40">
        <v>19</v>
      </c>
      <c r="D7107" s="38" t="s">
        <v>469</v>
      </c>
    </row>
    <row r="7108" spans="1:4" x14ac:dyDescent="0.25">
      <c r="A7108" s="38" t="s">
        <v>14356</v>
      </c>
      <c r="B7108" s="39" t="s">
        <v>14357</v>
      </c>
      <c r="C7108" s="40">
        <v>19</v>
      </c>
      <c r="D7108" s="38" t="s">
        <v>469</v>
      </c>
    </row>
    <row r="7109" spans="1:4" x14ac:dyDescent="0.25">
      <c r="A7109" s="38" t="s">
        <v>14358</v>
      </c>
      <c r="B7109" s="39" t="s">
        <v>14359</v>
      </c>
      <c r="C7109" s="40">
        <v>19</v>
      </c>
      <c r="D7109" s="38" t="s">
        <v>469</v>
      </c>
    </row>
    <row r="7110" spans="1:4" x14ac:dyDescent="0.25">
      <c r="A7110" s="38" t="s">
        <v>14358</v>
      </c>
      <c r="B7110" s="39" t="s">
        <v>14360</v>
      </c>
      <c r="C7110" s="40">
        <v>19</v>
      </c>
      <c r="D7110" s="38" t="s">
        <v>469</v>
      </c>
    </row>
    <row r="7111" spans="1:4" x14ac:dyDescent="0.25">
      <c r="A7111" s="38" t="s">
        <v>14361</v>
      </c>
      <c r="B7111" s="39" t="s">
        <v>14362</v>
      </c>
      <c r="C7111" s="40">
        <v>19</v>
      </c>
      <c r="D7111" s="38" t="s">
        <v>469</v>
      </c>
    </row>
    <row r="7112" spans="1:4" x14ac:dyDescent="0.25">
      <c r="A7112" s="38" t="s">
        <v>14363</v>
      </c>
      <c r="B7112" s="39" t="s">
        <v>14364</v>
      </c>
      <c r="C7112" s="40">
        <v>19</v>
      </c>
      <c r="D7112" s="38" t="s">
        <v>469</v>
      </c>
    </row>
    <row r="7113" spans="1:4" x14ac:dyDescent="0.25">
      <c r="A7113" s="38" t="s">
        <v>14365</v>
      </c>
      <c r="B7113" s="39" t="s">
        <v>14366</v>
      </c>
      <c r="C7113" s="40">
        <v>19</v>
      </c>
      <c r="D7113" s="38" t="s">
        <v>469</v>
      </c>
    </row>
    <row r="7114" spans="1:4" x14ac:dyDescent="0.25">
      <c r="A7114" s="38" t="s">
        <v>14367</v>
      </c>
      <c r="B7114" s="39" t="s">
        <v>14368</v>
      </c>
      <c r="C7114" s="40">
        <v>19</v>
      </c>
      <c r="D7114" s="38" t="s">
        <v>469</v>
      </c>
    </row>
    <row r="7115" spans="1:4" x14ac:dyDescent="0.25">
      <c r="A7115" s="38" t="s">
        <v>14369</v>
      </c>
      <c r="B7115" s="39" t="s">
        <v>14370</v>
      </c>
      <c r="C7115" s="40">
        <v>19</v>
      </c>
      <c r="D7115" s="38" t="s">
        <v>469</v>
      </c>
    </row>
    <row r="7116" spans="1:4" x14ac:dyDescent="0.25">
      <c r="A7116" s="38" t="s">
        <v>14371</v>
      </c>
      <c r="B7116" s="39" t="s">
        <v>14372</v>
      </c>
      <c r="C7116" s="40">
        <v>18</v>
      </c>
      <c r="D7116" s="38" t="s">
        <v>297</v>
      </c>
    </row>
    <row r="7117" spans="1:4" x14ac:dyDescent="0.25">
      <c r="A7117" s="38" t="s">
        <v>14373</v>
      </c>
      <c r="B7117" s="39" t="s">
        <v>14374</v>
      </c>
      <c r="C7117" s="40">
        <v>12</v>
      </c>
      <c r="D7117" s="38" t="s">
        <v>385</v>
      </c>
    </row>
    <row r="7118" spans="1:4" x14ac:dyDescent="0.25">
      <c r="A7118" s="38" t="s">
        <v>14375</v>
      </c>
      <c r="B7118" s="39" t="s">
        <v>14376</v>
      </c>
      <c r="C7118" s="40">
        <v>11</v>
      </c>
      <c r="D7118" s="38" t="s">
        <v>369</v>
      </c>
    </row>
    <row r="7119" spans="1:4" x14ac:dyDescent="0.25">
      <c r="A7119" s="38" t="s">
        <v>14377</v>
      </c>
      <c r="B7119" s="39" t="s">
        <v>14378</v>
      </c>
      <c r="C7119" s="40">
        <v>4</v>
      </c>
      <c r="D7119" s="38" t="s">
        <v>430</v>
      </c>
    </row>
    <row r="7120" spans="1:4" x14ac:dyDescent="0.25">
      <c r="A7120" s="38" t="s">
        <v>14379</v>
      </c>
      <c r="B7120" s="39" t="s">
        <v>14380</v>
      </c>
      <c r="C7120" s="40">
        <v>4</v>
      </c>
      <c r="D7120" s="38" t="s">
        <v>430</v>
      </c>
    </row>
    <row r="7121" spans="1:4" x14ac:dyDescent="0.25">
      <c r="A7121" s="38" t="s">
        <v>14381</v>
      </c>
      <c r="B7121" s="39" t="s">
        <v>14382</v>
      </c>
      <c r="C7121" s="40">
        <v>4</v>
      </c>
      <c r="D7121" s="38" t="s">
        <v>430</v>
      </c>
    </row>
    <row r="7122" spans="1:4" x14ac:dyDescent="0.25">
      <c r="A7122" s="38" t="s">
        <v>14383</v>
      </c>
      <c r="B7122" s="39" t="s">
        <v>14384</v>
      </c>
      <c r="C7122" s="40">
        <v>1</v>
      </c>
      <c r="D7122" s="38" t="s">
        <v>372</v>
      </c>
    </row>
    <row r="7123" spans="1:4" x14ac:dyDescent="0.25">
      <c r="A7123" s="38" t="s">
        <v>14385</v>
      </c>
      <c r="B7123" s="39" t="s">
        <v>14386</v>
      </c>
      <c r="C7123" s="40">
        <v>1</v>
      </c>
      <c r="D7123" s="38" t="s">
        <v>372</v>
      </c>
    </row>
    <row r="7124" spans="1:4" x14ac:dyDescent="0.25">
      <c r="A7124" s="38" t="s">
        <v>14387</v>
      </c>
      <c r="B7124" s="39" t="s">
        <v>14388</v>
      </c>
      <c r="C7124" s="40">
        <v>1</v>
      </c>
      <c r="D7124" s="38" t="s">
        <v>372</v>
      </c>
    </row>
    <row r="7125" spans="1:4" x14ac:dyDescent="0.25">
      <c r="A7125" s="38" t="s">
        <v>14389</v>
      </c>
      <c r="B7125" s="39" t="s">
        <v>14390</v>
      </c>
      <c r="C7125" s="40">
        <v>1</v>
      </c>
      <c r="D7125" s="38" t="s">
        <v>372</v>
      </c>
    </row>
    <row r="7126" spans="1:4" x14ac:dyDescent="0.25">
      <c r="A7126" s="38" t="s">
        <v>14391</v>
      </c>
      <c r="B7126" s="39" t="s">
        <v>14392</v>
      </c>
      <c r="C7126" s="40">
        <v>1</v>
      </c>
      <c r="D7126" s="38" t="s">
        <v>372</v>
      </c>
    </row>
    <row r="7127" spans="1:4" x14ac:dyDescent="0.25">
      <c r="A7127" s="38" t="s">
        <v>14393</v>
      </c>
      <c r="B7127" s="39" t="s">
        <v>14394</v>
      </c>
      <c r="C7127" s="40">
        <v>1</v>
      </c>
      <c r="D7127" s="38" t="s">
        <v>372</v>
      </c>
    </row>
    <row r="7128" spans="1:4" x14ac:dyDescent="0.25">
      <c r="A7128" s="38" t="s">
        <v>14395</v>
      </c>
      <c r="B7128" s="39" t="s">
        <v>14396</v>
      </c>
      <c r="C7128" s="40">
        <v>1</v>
      </c>
      <c r="D7128" s="38" t="s">
        <v>372</v>
      </c>
    </row>
    <row r="7129" spans="1:4" x14ac:dyDescent="0.25">
      <c r="A7129" s="38" t="s">
        <v>14397</v>
      </c>
      <c r="B7129" s="39" t="s">
        <v>14398</v>
      </c>
      <c r="C7129" s="40">
        <v>9</v>
      </c>
      <c r="D7129" s="38" t="s">
        <v>567</v>
      </c>
    </row>
    <row r="7130" spans="1:4" x14ac:dyDescent="0.25">
      <c r="A7130" s="38" t="s">
        <v>14399</v>
      </c>
      <c r="B7130" s="39" t="s">
        <v>14400</v>
      </c>
      <c r="C7130" s="40">
        <v>16</v>
      </c>
      <c r="D7130" s="38" t="s">
        <v>576</v>
      </c>
    </row>
    <row r="7131" spans="1:4" x14ac:dyDescent="0.25">
      <c r="A7131" s="38" t="s">
        <v>14401</v>
      </c>
      <c r="B7131" s="39" t="s">
        <v>14402</v>
      </c>
      <c r="C7131" s="40">
        <v>18</v>
      </c>
      <c r="D7131" s="38" t="s">
        <v>297</v>
      </c>
    </row>
    <row r="7132" spans="1:4" x14ac:dyDescent="0.25">
      <c r="A7132" s="38" t="s">
        <v>14403</v>
      </c>
      <c r="B7132" s="39" t="s">
        <v>14404</v>
      </c>
      <c r="C7132" s="40">
        <v>15</v>
      </c>
      <c r="D7132" s="38" t="s">
        <v>306</v>
      </c>
    </row>
    <row r="7133" spans="1:4" x14ac:dyDescent="0.25">
      <c r="A7133" s="38" t="s">
        <v>14405</v>
      </c>
      <c r="B7133" s="39" t="s">
        <v>14406</v>
      </c>
      <c r="C7133" s="40">
        <v>15</v>
      </c>
      <c r="D7133" s="38" t="s">
        <v>306</v>
      </c>
    </row>
    <row r="7134" spans="1:4" x14ac:dyDescent="0.25">
      <c r="A7134" s="38" t="s">
        <v>14407</v>
      </c>
      <c r="B7134" s="39" t="s">
        <v>14408</v>
      </c>
      <c r="C7134" s="40">
        <v>15</v>
      </c>
      <c r="D7134" s="38" t="s">
        <v>306</v>
      </c>
    </row>
    <row r="7135" spans="1:4" x14ac:dyDescent="0.25">
      <c r="A7135" s="38" t="s">
        <v>14409</v>
      </c>
      <c r="B7135" s="39" t="s">
        <v>14410</v>
      </c>
      <c r="C7135" s="40">
        <v>18</v>
      </c>
      <c r="D7135" s="38" t="s">
        <v>297</v>
      </c>
    </row>
    <row r="7136" spans="1:4" x14ac:dyDescent="0.25">
      <c r="A7136" s="38" t="s">
        <v>14411</v>
      </c>
      <c r="B7136" s="39" t="s">
        <v>14412</v>
      </c>
      <c r="C7136" s="40">
        <v>18</v>
      </c>
      <c r="D7136" s="38" t="s">
        <v>297</v>
      </c>
    </row>
    <row r="7137" spans="1:4" x14ac:dyDescent="0.25">
      <c r="A7137" s="38" t="s">
        <v>14413</v>
      </c>
      <c r="B7137" s="39" t="s">
        <v>14414</v>
      </c>
      <c r="C7137" s="40">
        <v>19</v>
      </c>
      <c r="D7137" s="38" t="s">
        <v>469</v>
      </c>
    </row>
    <row r="7138" spans="1:4" x14ac:dyDescent="0.25">
      <c r="A7138" s="38" t="s">
        <v>14415</v>
      </c>
      <c r="B7138" s="39" t="s">
        <v>14416</v>
      </c>
      <c r="C7138" s="40">
        <v>17</v>
      </c>
      <c r="D7138" s="38" t="s">
        <v>595</v>
      </c>
    </row>
    <row r="7139" spans="1:4" x14ac:dyDescent="0.25">
      <c r="A7139" s="38" t="s">
        <v>14417</v>
      </c>
      <c r="B7139" s="39" t="s">
        <v>14418</v>
      </c>
      <c r="C7139" s="40">
        <v>17</v>
      </c>
      <c r="D7139" s="38" t="s">
        <v>595</v>
      </c>
    </row>
    <row r="7140" spans="1:4" x14ac:dyDescent="0.25">
      <c r="A7140" s="38" t="s">
        <v>14419</v>
      </c>
      <c r="B7140" s="39" t="s">
        <v>14420</v>
      </c>
      <c r="C7140" s="40">
        <v>13</v>
      </c>
      <c r="D7140" s="38" t="s">
        <v>402</v>
      </c>
    </row>
    <row r="7141" spans="1:4" x14ac:dyDescent="0.25">
      <c r="A7141" s="38" t="s">
        <v>14421</v>
      </c>
      <c r="B7141" s="39" t="s">
        <v>14422</v>
      </c>
      <c r="C7141" s="40">
        <v>5</v>
      </c>
      <c r="D7141" s="38" t="s">
        <v>466</v>
      </c>
    </row>
    <row r="7142" spans="1:4" x14ac:dyDescent="0.25">
      <c r="A7142" s="38" t="s">
        <v>14423</v>
      </c>
      <c r="B7142" s="39" t="s">
        <v>14424</v>
      </c>
      <c r="C7142" s="40">
        <v>18</v>
      </c>
      <c r="D7142" s="38" t="s">
        <v>297</v>
      </c>
    </row>
    <row r="7143" spans="1:4" x14ac:dyDescent="0.25">
      <c r="A7143" s="38" t="s">
        <v>14425</v>
      </c>
      <c r="B7143" s="39" t="s">
        <v>14426</v>
      </c>
      <c r="C7143" s="40">
        <v>1</v>
      </c>
      <c r="D7143" s="38" t="s">
        <v>372</v>
      </c>
    </row>
    <row r="7144" spans="1:4" x14ac:dyDescent="0.25">
      <c r="A7144" s="38" t="s">
        <v>14427</v>
      </c>
      <c r="B7144" s="39" t="s">
        <v>14428</v>
      </c>
      <c r="C7144" s="40">
        <v>20</v>
      </c>
      <c r="D7144" s="38" t="s">
        <v>300</v>
      </c>
    </row>
    <row r="7145" spans="1:4" x14ac:dyDescent="0.25">
      <c r="A7145" s="38" t="s">
        <v>14429</v>
      </c>
      <c r="B7145" s="39" t="s">
        <v>14430</v>
      </c>
      <c r="C7145" s="40">
        <v>20</v>
      </c>
      <c r="D7145" s="38" t="s">
        <v>300</v>
      </c>
    </row>
    <row r="7146" spans="1:4" x14ac:dyDescent="0.25">
      <c r="A7146" s="38" t="s">
        <v>14431</v>
      </c>
      <c r="B7146" s="39" t="s">
        <v>14432</v>
      </c>
      <c r="C7146" s="40">
        <v>1</v>
      </c>
      <c r="D7146" s="38" t="s">
        <v>372</v>
      </c>
    </row>
    <row r="7147" spans="1:4" x14ac:dyDescent="0.25">
      <c r="A7147" s="38" t="s">
        <v>14433</v>
      </c>
      <c r="B7147" s="39" t="s">
        <v>14434</v>
      </c>
      <c r="C7147" s="40">
        <v>6</v>
      </c>
      <c r="D7147" s="38" t="s">
        <v>433</v>
      </c>
    </row>
    <row r="7148" spans="1:4" x14ac:dyDescent="0.25">
      <c r="A7148" s="38" t="s">
        <v>14435</v>
      </c>
      <c r="B7148" s="39" t="s">
        <v>14436</v>
      </c>
      <c r="C7148" s="40">
        <v>18</v>
      </c>
      <c r="D7148" s="38" t="s">
        <v>297</v>
      </c>
    </row>
    <row r="7149" spans="1:4" x14ac:dyDescent="0.25">
      <c r="A7149" s="38" t="s">
        <v>14437</v>
      </c>
      <c r="B7149" s="39" t="s">
        <v>14438</v>
      </c>
      <c r="C7149" s="40">
        <v>1</v>
      </c>
      <c r="D7149" s="38" t="s">
        <v>372</v>
      </c>
    </row>
    <row r="7150" spans="1:4" x14ac:dyDescent="0.25">
      <c r="A7150" s="38" t="s">
        <v>14439</v>
      </c>
      <c r="B7150" s="39" t="s">
        <v>14440</v>
      </c>
      <c r="C7150" s="40">
        <v>20</v>
      </c>
      <c r="D7150" s="38" t="s">
        <v>300</v>
      </c>
    </row>
    <row r="7151" spans="1:4" x14ac:dyDescent="0.25">
      <c r="A7151" s="38" t="s">
        <v>14441</v>
      </c>
      <c r="B7151" s="39" t="s">
        <v>14442</v>
      </c>
      <c r="C7151" s="40">
        <v>20</v>
      </c>
      <c r="D7151" s="38" t="s">
        <v>300</v>
      </c>
    </row>
    <row r="7152" spans="1:4" x14ac:dyDescent="0.25">
      <c r="A7152" s="38" t="s">
        <v>14443</v>
      </c>
      <c r="B7152" s="39" t="s">
        <v>14444</v>
      </c>
      <c r="C7152" s="40">
        <v>20</v>
      </c>
      <c r="D7152" s="38" t="s">
        <v>300</v>
      </c>
    </row>
    <row r="7153" spans="1:4" x14ac:dyDescent="0.25">
      <c r="A7153" s="38" t="s">
        <v>14445</v>
      </c>
      <c r="B7153" s="39" t="s">
        <v>14446</v>
      </c>
      <c r="C7153" s="40">
        <v>20</v>
      </c>
      <c r="D7153" s="38" t="s">
        <v>300</v>
      </c>
    </row>
    <row r="7154" spans="1:4" x14ac:dyDescent="0.25">
      <c r="A7154" s="38" t="s">
        <v>14447</v>
      </c>
      <c r="B7154" s="39" t="s">
        <v>14448</v>
      </c>
      <c r="C7154" s="40">
        <v>20</v>
      </c>
      <c r="D7154" s="38" t="s">
        <v>300</v>
      </c>
    </row>
    <row r="7155" spans="1:4" x14ac:dyDescent="0.25">
      <c r="A7155" s="38" t="s">
        <v>14449</v>
      </c>
      <c r="B7155" s="39" t="s">
        <v>14450</v>
      </c>
      <c r="C7155" s="40">
        <v>20</v>
      </c>
      <c r="D7155" s="38" t="s">
        <v>300</v>
      </c>
    </row>
    <row r="7156" spans="1:4" x14ac:dyDescent="0.25">
      <c r="A7156" s="38" t="s">
        <v>14451</v>
      </c>
      <c r="B7156" s="39" t="s">
        <v>14452</v>
      </c>
      <c r="C7156" s="40">
        <v>20</v>
      </c>
      <c r="D7156" s="38" t="s">
        <v>300</v>
      </c>
    </row>
    <row r="7157" spans="1:4" x14ac:dyDescent="0.25">
      <c r="A7157" s="38" t="s">
        <v>14453</v>
      </c>
      <c r="B7157" s="39" t="s">
        <v>14454</v>
      </c>
      <c r="C7157" s="40">
        <v>20</v>
      </c>
      <c r="D7157" s="38" t="s">
        <v>300</v>
      </c>
    </row>
    <row r="7158" spans="1:4" x14ac:dyDescent="0.25">
      <c r="A7158" s="38" t="s">
        <v>14455</v>
      </c>
      <c r="B7158" s="39" t="s">
        <v>14456</v>
      </c>
      <c r="C7158" s="40">
        <v>20</v>
      </c>
      <c r="D7158" s="38" t="s">
        <v>300</v>
      </c>
    </row>
    <row r="7159" spans="1:4" x14ac:dyDescent="0.25">
      <c r="A7159" s="38" t="s">
        <v>14457</v>
      </c>
      <c r="B7159" s="39" t="s">
        <v>14458</v>
      </c>
      <c r="C7159" s="40">
        <v>20</v>
      </c>
      <c r="D7159" s="38" t="s">
        <v>300</v>
      </c>
    </row>
    <row r="7160" spans="1:4" x14ac:dyDescent="0.25">
      <c r="A7160" s="38" t="s">
        <v>14459</v>
      </c>
      <c r="B7160" s="39" t="s">
        <v>14460</v>
      </c>
      <c r="C7160" s="40">
        <v>20</v>
      </c>
      <c r="D7160" s="38" t="s">
        <v>300</v>
      </c>
    </row>
    <row r="7161" spans="1:4" x14ac:dyDescent="0.25">
      <c r="A7161" s="38" t="s">
        <v>14461</v>
      </c>
      <c r="B7161" s="39" t="s">
        <v>14462</v>
      </c>
      <c r="C7161" s="40">
        <v>20</v>
      </c>
      <c r="D7161" s="38" t="s">
        <v>300</v>
      </c>
    </row>
    <row r="7162" spans="1:4" x14ac:dyDescent="0.25">
      <c r="A7162" s="38" t="s">
        <v>14463</v>
      </c>
      <c r="B7162" s="39" t="s">
        <v>14464</v>
      </c>
      <c r="C7162" s="40">
        <v>20</v>
      </c>
      <c r="D7162" s="38" t="s">
        <v>300</v>
      </c>
    </row>
    <row r="7163" spans="1:4" x14ac:dyDescent="0.25">
      <c r="A7163" s="38" t="s">
        <v>14465</v>
      </c>
      <c r="B7163" s="39" t="s">
        <v>14466</v>
      </c>
      <c r="C7163" s="40">
        <v>20</v>
      </c>
      <c r="D7163" s="38" t="s">
        <v>300</v>
      </c>
    </row>
    <row r="7164" spans="1:4" x14ac:dyDescent="0.25">
      <c r="A7164" s="38" t="s">
        <v>14467</v>
      </c>
      <c r="B7164" s="39" t="s">
        <v>14468</v>
      </c>
      <c r="C7164" s="40">
        <v>20</v>
      </c>
      <c r="D7164" s="38" t="s">
        <v>300</v>
      </c>
    </row>
    <row r="7165" spans="1:4" x14ac:dyDescent="0.25">
      <c r="A7165" s="38" t="s">
        <v>14469</v>
      </c>
      <c r="B7165" s="39" t="s">
        <v>14470</v>
      </c>
      <c r="C7165" s="40">
        <v>20</v>
      </c>
      <c r="D7165" s="38" t="s">
        <v>300</v>
      </c>
    </row>
    <row r="7166" spans="1:4" x14ac:dyDescent="0.25">
      <c r="A7166" s="38" t="s">
        <v>14471</v>
      </c>
      <c r="B7166" s="39" t="s">
        <v>14472</v>
      </c>
      <c r="C7166" s="40">
        <v>20</v>
      </c>
      <c r="D7166" s="38" t="s">
        <v>300</v>
      </c>
    </row>
    <row r="7167" spans="1:4" x14ac:dyDescent="0.25">
      <c r="A7167" s="38" t="s">
        <v>14473</v>
      </c>
      <c r="B7167" s="39" t="s">
        <v>14474</v>
      </c>
      <c r="C7167" s="40">
        <v>20</v>
      </c>
      <c r="D7167" s="38" t="s">
        <v>300</v>
      </c>
    </row>
    <row r="7168" spans="1:4" x14ac:dyDescent="0.25">
      <c r="A7168" s="38" t="s">
        <v>14475</v>
      </c>
      <c r="B7168" s="39" t="s">
        <v>14476</v>
      </c>
      <c r="C7168" s="40">
        <v>20</v>
      </c>
      <c r="D7168" s="38" t="s">
        <v>300</v>
      </c>
    </row>
    <row r="7169" spans="1:4" x14ac:dyDescent="0.25">
      <c r="A7169" s="38" t="s">
        <v>14477</v>
      </c>
      <c r="B7169" s="39" t="s">
        <v>14478</v>
      </c>
      <c r="C7169" s="40">
        <v>20</v>
      </c>
      <c r="D7169" s="38" t="s">
        <v>300</v>
      </c>
    </row>
    <row r="7170" spans="1:4" x14ac:dyDescent="0.25">
      <c r="A7170" s="38" t="s">
        <v>14479</v>
      </c>
      <c r="B7170" s="39" t="s">
        <v>14480</v>
      </c>
      <c r="C7170" s="40">
        <v>20</v>
      </c>
      <c r="D7170" s="38" t="s">
        <v>300</v>
      </c>
    </row>
    <row r="7171" spans="1:4" x14ac:dyDescent="0.25">
      <c r="A7171" s="38" t="s">
        <v>14481</v>
      </c>
      <c r="B7171" s="39" t="s">
        <v>14482</v>
      </c>
      <c r="C7171" s="40">
        <v>20</v>
      </c>
      <c r="D7171" s="38" t="s">
        <v>300</v>
      </c>
    </row>
    <row r="7172" spans="1:4" x14ac:dyDescent="0.25">
      <c r="A7172" s="38" t="s">
        <v>14483</v>
      </c>
      <c r="B7172" s="39" t="s">
        <v>14484</v>
      </c>
      <c r="C7172" s="40">
        <v>20</v>
      </c>
      <c r="D7172" s="38" t="s">
        <v>300</v>
      </c>
    </row>
    <row r="7173" spans="1:4" x14ac:dyDescent="0.25">
      <c r="A7173" s="38" t="s">
        <v>14485</v>
      </c>
      <c r="B7173" s="39" t="s">
        <v>14486</v>
      </c>
      <c r="C7173" s="40">
        <v>20</v>
      </c>
      <c r="D7173" s="38" t="s">
        <v>300</v>
      </c>
    </row>
    <row r="7174" spans="1:4" x14ac:dyDescent="0.25">
      <c r="A7174" s="38" t="s">
        <v>14487</v>
      </c>
      <c r="B7174" s="39" t="s">
        <v>14488</v>
      </c>
      <c r="C7174" s="40">
        <v>20</v>
      </c>
      <c r="D7174" s="38" t="s">
        <v>300</v>
      </c>
    </row>
    <row r="7175" spans="1:4" x14ac:dyDescent="0.25">
      <c r="A7175" s="38" t="s">
        <v>14489</v>
      </c>
      <c r="B7175" s="39" t="s">
        <v>14490</v>
      </c>
      <c r="C7175" s="40">
        <v>20</v>
      </c>
      <c r="D7175" s="38" t="s">
        <v>300</v>
      </c>
    </row>
    <row r="7176" spans="1:4" x14ac:dyDescent="0.25">
      <c r="A7176" s="38" t="s">
        <v>14491</v>
      </c>
      <c r="B7176" s="39" t="s">
        <v>14492</v>
      </c>
      <c r="C7176" s="40">
        <v>20</v>
      </c>
      <c r="D7176" s="38" t="s">
        <v>300</v>
      </c>
    </row>
    <row r="7177" spans="1:4" x14ac:dyDescent="0.25">
      <c r="A7177" s="38" t="s">
        <v>14493</v>
      </c>
      <c r="B7177" s="39" t="s">
        <v>14494</v>
      </c>
      <c r="C7177" s="40">
        <v>20</v>
      </c>
      <c r="D7177" s="38" t="s">
        <v>300</v>
      </c>
    </row>
    <row r="7178" spans="1:4" x14ac:dyDescent="0.25">
      <c r="A7178" s="38" t="s">
        <v>14495</v>
      </c>
      <c r="B7178" s="39" t="s">
        <v>14496</v>
      </c>
      <c r="C7178" s="40">
        <v>20</v>
      </c>
      <c r="D7178" s="38" t="s">
        <v>300</v>
      </c>
    </row>
    <row r="7179" spans="1:4" x14ac:dyDescent="0.25">
      <c r="A7179" s="38" t="s">
        <v>14497</v>
      </c>
      <c r="B7179" s="39" t="s">
        <v>14498</v>
      </c>
      <c r="C7179" s="40">
        <v>12</v>
      </c>
      <c r="D7179" s="38" t="s">
        <v>385</v>
      </c>
    </row>
    <row r="7180" spans="1:4" x14ac:dyDescent="0.25">
      <c r="A7180" s="38" t="s">
        <v>14499</v>
      </c>
      <c r="B7180" s="39" t="s">
        <v>14500</v>
      </c>
      <c r="C7180" s="40">
        <v>12</v>
      </c>
      <c r="D7180" s="38" t="s">
        <v>385</v>
      </c>
    </row>
    <row r="7181" spans="1:4" x14ac:dyDescent="0.25">
      <c r="A7181" s="38" t="s">
        <v>14501</v>
      </c>
      <c r="B7181" s="39" t="s">
        <v>14502</v>
      </c>
      <c r="C7181" s="40">
        <v>9</v>
      </c>
      <c r="D7181" s="38" t="s">
        <v>567</v>
      </c>
    </row>
    <row r="7182" spans="1:4" x14ac:dyDescent="0.25">
      <c r="A7182" s="38" t="s">
        <v>14503</v>
      </c>
      <c r="B7182" s="39" t="s">
        <v>14504</v>
      </c>
      <c r="C7182" s="40">
        <v>13</v>
      </c>
      <c r="D7182" s="38" t="s">
        <v>402</v>
      </c>
    </row>
    <row r="7183" spans="1:4" x14ac:dyDescent="0.25">
      <c r="A7183" s="38" t="s">
        <v>14505</v>
      </c>
      <c r="B7183" s="39" t="s">
        <v>14506</v>
      </c>
      <c r="C7183" s="40">
        <v>11</v>
      </c>
      <c r="D7183" s="38" t="s">
        <v>369</v>
      </c>
    </row>
    <row r="7184" spans="1:4" x14ac:dyDescent="0.25">
      <c r="A7184" s="38" t="s">
        <v>14507</v>
      </c>
      <c r="B7184" s="39" t="s">
        <v>14508</v>
      </c>
      <c r="C7184" s="40">
        <v>19</v>
      </c>
      <c r="D7184" s="38" t="s">
        <v>469</v>
      </c>
    </row>
    <row r="7185" spans="1:4" x14ac:dyDescent="0.25">
      <c r="A7185" s="38" t="s">
        <v>14509</v>
      </c>
      <c r="B7185" s="39" t="s">
        <v>14510</v>
      </c>
      <c r="C7185" s="40">
        <v>14</v>
      </c>
      <c r="D7185" s="38" t="s">
        <v>303</v>
      </c>
    </row>
    <row r="7186" spans="1:4" x14ac:dyDescent="0.25">
      <c r="A7186" s="38" t="s">
        <v>14511</v>
      </c>
      <c r="B7186" s="39" t="s">
        <v>14512</v>
      </c>
      <c r="C7186" s="40">
        <v>16</v>
      </c>
      <c r="D7186" s="38" t="s">
        <v>576</v>
      </c>
    </row>
    <row r="7187" spans="1:4" x14ac:dyDescent="0.25">
      <c r="A7187" s="38" t="s">
        <v>14513</v>
      </c>
      <c r="B7187" s="39" t="s">
        <v>14514</v>
      </c>
      <c r="C7187" s="40">
        <v>11</v>
      </c>
      <c r="D7187" s="38" t="s">
        <v>369</v>
      </c>
    </row>
    <row r="7188" spans="1:4" x14ac:dyDescent="0.25">
      <c r="A7188" s="38" t="s">
        <v>14515</v>
      </c>
      <c r="B7188" s="39" t="s">
        <v>14516</v>
      </c>
      <c r="C7188" s="40">
        <v>14</v>
      </c>
      <c r="D7188" s="38" t="s">
        <v>303</v>
      </c>
    </row>
    <row r="7189" spans="1:4" x14ac:dyDescent="0.25">
      <c r="A7189" s="38" t="s">
        <v>14517</v>
      </c>
      <c r="B7189" s="39" t="s">
        <v>14518</v>
      </c>
      <c r="C7189" s="40">
        <v>14</v>
      </c>
      <c r="D7189" s="38" t="s">
        <v>303</v>
      </c>
    </row>
    <row r="7190" spans="1:4" x14ac:dyDescent="0.25">
      <c r="A7190" s="38" t="s">
        <v>14519</v>
      </c>
      <c r="B7190" s="39" t="s">
        <v>14520</v>
      </c>
      <c r="C7190" s="40">
        <v>14</v>
      </c>
      <c r="D7190" s="38" t="s">
        <v>303</v>
      </c>
    </row>
    <row r="7191" spans="1:4" x14ac:dyDescent="0.25">
      <c r="A7191" s="38" t="s">
        <v>14521</v>
      </c>
      <c r="B7191" s="39" t="s">
        <v>14522</v>
      </c>
      <c r="C7191" s="40">
        <v>14</v>
      </c>
      <c r="D7191" s="38" t="s">
        <v>303</v>
      </c>
    </row>
    <row r="7192" spans="1:4" x14ac:dyDescent="0.25">
      <c r="A7192" s="38" t="s">
        <v>14523</v>
      </c>
      <c r="B7192" s="39" t="s">
        <v>14524</v>
      </c>
      <c r="C7192" s="40">
        <v>14</v>
      </c>
      <c r="D7192" s="38" t="s">
        <v>303</v>
      </c>
    </row>
    <row r="7193" spans="1:4" x14ac:dyDescent="0.25">
      <c r="A7193" s="38" t="s">
        <v>14525</v>
      </c>
      <c r="B7193" s="39" t="s">
        <v>14526</v>
      </c>
      <c r="C7193" s="40">
        <v>14</v>
      </c>
      <c r="D7193" s="38" t="s">
        <v>303</v>
      </c>
    </row>
    <row r="7194" spans="1:4" x14ac:dyDescent="0.25">
      <c r="A7194" s="38" t="s">
        <v>14527</v>
      </c>
      <c r="B7194" s="39" t="s">
        <v>14528</v>
      </c>
      <c r="C7194" s="40">
        <v>14</v>
      </c>
      <c r="D7194" s="38" t="s">
        <v>303</v>
      </c>
    </row>
    <row r="7195" spans="1:4" x14ac:dyDescent="0.25">
      <c r="A7195" s="38" t="s">
        <v>14529</v>
      </c>
      <c r="B7195" s="39" t="s">
        <v>14530</v>
      </c>
      <c r="C7195" s="40">
        <v>14</v>
      </c>
      <c r="D7195" s="38" t="s">
        <v>303</v>
      </c>
    </row>
    <row r="7196" spans="1:4" x14ac:dyDescent="0.25">
      <c r="A7196" s="38" t="s">
        <v>14531</v>
      </c>
      <c r="B7196" s="39" t="s">
        <v>14532</v>
      </c>
      <c r="C7196" s="40">
        <v>14</v>
      </c>
      <c r="D7196" s="38" t="s">
        <v>303</v>
      </c>
    </row>
    <row r="7197" spans="1:4" x14ac:dyDescent="0.25">
      <c r="A7197" s="38" t="s">
        <v>14533</v>
      </c>
      <c r="B7197" s="39" t="s">
        <v>14534</v>
      </c>
      <c r="C7197" s="40">
        <v>14</v>
      </c>
      <c r="D7197" s="38" t="s">
        <v>303</v>
      </c>
    </row>
    <row r="7198" spans="1:4" x14ac:dyDescent="0.25">
      <c r="A7198" s="38" t="s">
        <v>14535</v>
      </c>
      <c r="B7198" s="39" t="s">
        <v>14536</v>
      </c>
      <c r="C7198" s="40">
        <v>14</v>
      </c>
      <c r="D7198" s="38" t="s">
        <v>303</v>
      </c>
    </row>
    <row r="7199" spans="1:4" x14ac:dyDescent="0.25">
      <c r="A7199" s="38" t="s">
        <v>14537</v>
      </c>
      <c r="B7199" s="39" t="s">
        <v>14538</v>
      </c>
      <c r="C7199" s="40">
        <v>14</v>
      </c>
      <c r="D7199" s="38" t="s">
        <v>303</v>
      </c>
    </row>
    <row r="7200" spans="1:4" x14ac:dyDescent="0.25">
      <c r="A7200" s="38" t="s">
        <v>14539</v>
      </c>
      <c r="B7200" s="39" t="s">
        <v>14540</v>
      </c>
      <c r="C7200" s="40">
        <v>14</v>
      </c>
      <c r="D7200" s="38" t="s">
        <v>303</v>
      </c>
    </row>
    <row r="7201" spans="1:4" x14ac:dyDescent="0.25">
      <c r="A7201" s="38" t="s">
        <v>14541</v>
      </c>
      <c r="B7201" s="39" t="s">
        <v>14542</v>
      </c>
      <c r="C7201" s="40">
        <v>14</v>
      </c>
      <c r="D7201" s="38" t="s">
        <v>303</v>
      </c>
    </row>
    <row r="7202" spans="1:4" x14ac:dyDescent="0.25">
      <c r="A7202" s="38" t="s">
        <v>14543</v>
      </c>
      <c r="B7202" s="39" t="s">
        <v>14544</v>
      </c>
      <c r="C7202" s="40">
        <v>14</v>
      </c>
      <c r="D7202" s="38" t="s">
        <v>303</v>
      </c>
    </row>
    <row r="7203" spans="1:4" x14ac:dyDescent="0.25">
      <c r="A7203" s="38" t="s">
        <v>14545</v>
      </c>
      <c r="B7203" s="39" t="s">
        <v>14546</v>
      </c>
      <c r="C7203" s="40">
        <v>14</v>
      </c>
      <c r="D7203" s="38" t="s">
        <v>303</v>
      </c>
    </row>
    <row r="7204" spans="1:4" x14ac:dyDescent="0.25">
      <c r="A7204" s="38" t="s">
        <v>14547</v>
      </c>
      <c r="B7204" s="39" t="s">
        <v>14548</v>
      </c>
      <c r="C7204" s="40">
        <v>14</v>
      </c>
      <c r="D7204" s="38" t="s">
        <v>303</v>
      </c>
    </row>
    <row r="7205" spans="1:4" x14ac:dyDescent="0.25">
      <c r="A7205" s="38" t="s">
        <v>14549</v>
      </c>
      <c r="B7205" s="39" t="s">
        <v>14550</v>
      </c>
      <c r="C7205" s="40">
        <v>14</v>
      </c>
      <c r="D7205" s="38" t="s">
        <v>303</v>
      </c>
    </row>
    <row r="7206" spans="1:4" x14ac:dyDescent="0.25">
      <c r="A7206" s="38" t="s">
        <v>14551</v>
      </c>
      <c r="B7206" s="39" t="s">
        <v>14552</v>
      </c>
      <c r="C7206" s="40">
        <v>14</v>
      </c>
      <c r="D7206" s="38" t="s">
        <v>303</v>
      </c>
    </row>
    <row r="7207" spans="1:4" x14ac:dyDescent="0.25">
      <c r="A7207" s="38" t="s">
        <v>14553</v>
      </c>
      <c r="B7207" s="39" t="s">
        <v>14554</v>
      </c>
      <c r="C7207" s="40">
        <v>19</v>
      </c>
      <c r="D7207" s="38" t="s">
        <v>469</v>
      </c>
    </row>
    <row r="7208" spans="1:4" x14ac:dyDescent="0.25">
      <c r="A7208" s="38" t="s">
        <v>14555</v>
      </c>
      <c r="B7208" s="39" t="s">
        <v>14556</v>
      </c>
      <c r="C7208" s="40">
        <v>19</v>
      </c>
      <c r="D7208" s="38" t="s">
        <v>469</v>
      </c>
    </row>
    <row r="7209" spans="1:4" x14ac:dyDescent="0.25">
      <c r="A7209" s="38" t="s">
        <v>14557</v>
      </c>
      <c r="B7209" s="39" t="s">
        <v>14558</v>
      </c>
      <c r="C7209" s="40">
        <v>19</v>
      </c>
      <c r="D7209" s="38" t="s">
        <v>469</v>
      </c>
    </row>
    <row r="7210" spans="1:4" x14ac:dyDescent="0.25">
      <c r="A7210" s="38" t="s">
        <v>14559</v>
      </c>
      <c r="B7210" s="39" t="s">
        <v>14560</v>
      </c>
      <c r="C7210" s="40">
        <v>19</v>
      </c>
      <c r="D7210" s="38" t="s">
        <v>469</v>
      </c>
    </row>
    <row r="7211" spans="1:4" x14ac:dyDescent="0.25">
      <c r="A7211" s="38" t="s">
        <v>14561</v>
      </c>
      <c r="B7211" s="39" t="s">
        <v>14562</v>
      </c>
      <c r="C7211" s="40">
        <v>19</v>
      </c>
      <c r="D7211" s="38" t="s">
        <v>469</v>
      </c>
    </row>
    <row r="7212" spans="1:4" x14ac:dyDescent="0.25">
      <c r="A7212" s="38" t="s">
        <v>14563</v>
      </c>
      <c r="B7212" s="39" t="s">
        <v>14564</v>
      </c>
      <c r="C7212" s="40">
        <v>19</v>
      </c>
      <c r="D7212" s="38" t="s">
        <v>469</v>
      </c>
    </row>
    <row r="7213" spans="1:4" x14ac:dyDescent="0.25">
      <c r="A7213" s="38" t="s">
        <v>14565</v>
      </c>
      <c r="B7213" s="39" t="s">
        <v>14566</v>
      </c>
      <c r="C7213" s="40">
        <v>7</v>
      </c>
      <c r="D7213" s="38" t="s">
        <v>644</v>
      </c>
    </row>
    <row r="7214" spans="1:4" x14ac:dyDescent="0.25">
      <c r="A7214" s="38" t="s">
        <v>14567</v>
      </c>
      <c r="B7214" s="39" t="s">
        <v>14568</v>
      </c>
      <c r="C7214" s="40">
        <v>18</v>
      </c>
      <c r="D7214" s="38" t="s">
        <v>297</v>
      </c>
    </row>
    <row r="7215" spans="1:4" x14ac:dyDescent="0.25">
      <c r="A7215" s="38" t="s">
        <v>14569</v>
      </c>
      <c r="B7215" s="39" t="s">
        <v>14570</v>
      </c>
      <c r="C7215" s="40">
        <v>1</v>
      </c>
      <c r="D7215" s="38" t="s">
        <v>372</v>
      </c>
    </row>
    <row r="7216" spans="1:4" x14ac:dyDescent="0.25">
      <c r="A7216" s="38" t="s">
        <v>14571</v>
      </c>
      <c r="B7216" s="39" t="s">
        <v>14572</v>
      </c>
      <c r="C7216" s="40">
        <v>10</v>
      </c>
      <c r="D7216" s="38" t="s">
        <v>420</v>
      </c>
    </row>
    <row r="7217" spans="1:4" x14ac:dyDescent="0.25">
      <c r="A7217" s="38" t="s">
        <v>14573</v>
      </c>
      <c r="B7217" s="39" t="s">
        <v>14574</v>
      </c>
      <c r="C7217" s="40">
        <v>10</v>
      </c>
      <c r="D7217" s="38" t="s">
        <v>420</v>
      </c>
    </row>
    <row r="7218" spans="1:4" x14ac:dyDescent="0.25">
      <c r="A7218" s="38" t="s">
        <v>14575</v>
      </c>
      <c r="B7218" s="39" t="s">
        <v>14576</v>
      </c>
      <c r="C7218" s="40">
        <v>10</v>
      </c>
      <c r="D7218" s="38" t="s">
        <v>420</v>
      </c>
    </row>
    <row r="7219" spans="1:4" x14ac:dyDescent="0.25">
      <c r="A7219" s="38" t="s">
        <v>14577</v>
      </c>
      <c r="B7219" s="39" t="s">
        <v>14578</v>
      </c>
      <c r="C7219" s="40">
        <v>10</v>
      </c>
      <c r="D7219" s="38" t="s">
        <v>420</v>
      </c>
    </row>
    <row r="7220" spans="1:4" x14ac:dyDescent="0.25">
      <c r="A7220" s="38" t="s">
        <v>14579</v>
      </c>
      <c r="B7220" s="39" t="s">
        <v>14580</v>
      </c>
      <c r="C7220" s="40">
        <v>10</v>
      </c>
      <c r="D7220" s="38" t="s">
        <v>420</v>
      </c>
    </row>
    <row r="7221" spans="1:4" x14ac:dyDescent="0.25">
      <c r="A7221" s="38" t="s">
        <v>14581</v>
      </c>
      <c r="B7221" s="39" t="s">
        <v>14582</v>
      </c>
      <c r="C7221" s="40">
        <v>10</v>
      </c>
      <c r="D7221" s="38" t="s">
        <v>420</v>
      </c>
    </row>
    <row r="7222" spans="1:4" x14ac:dyDescent="0.25">
      <c r="A7222" s="38" t="s">
        <v>14583</v>
      </c>
      <c r="B7222" s="39" t="s">
        <v>14584</v>
      </c>
      <c r="C7222" s="40">
        <v>10</v>
      </c>
      <c r="D7222" s="38" t="s">
        <v>420</v>
      </c>
    </row>
    <row r="7223" spans="1:4" x14ac:dyDescent="0.25">
      <c r="A7223" s="38" t="s">
        <v>14585</v>
      </c>
      <c r="B7223" s="39" t="s">
        <v>14586</v>
      </c>
      <c r="C7223" s="40">
        <v>16</v>
      </c>
      <c r="D7223" s="38" t="s">
        <v>576</v>
      </c>
    </row>
    <row r="7224" spans="1:4" x14ac:dyDescent="0.25">
      <c r="A7224" s="38" t="s">
        <v>14587</v>
      </c>
      <c r="B7224" s="39" t="s">
        <v>14588</v>
      </c>
      <c r="C7224" s="40">
        <v>10</v>
      </c>
      <c r="D7224" s="38" t="s">
        <v>420</v>
      </c>
    </row>
    <row r="7225" spans="1:4" x14ac:dyDescent="0.25">
      <c r="A7225" s="38" t="s">
        <v>14589</v>
      </c>
      <c r="B7225" s="39" t="s">
        <v>14590</v>
      </c>
      <c r="C7225" s="40">
        <v>10</v>
      </c>
      <c r="D7225" s="38" t="s">
        <v>420</v>
      </c>
    </row>
    <row r="7226" spans="1:4" x14ac:dyDescent="0.25">
      <c r="A7226" s="38" t="s">
        <v>14591</v>
      </c>
      <c r="B7226" s="39" t="s">
        <v>14592</v>
      </c>
      <c r="C7226" s="40">
        <v>16</v>
      </c>
      <c r="D7226" s="38" t="s">
        <v>576</v>
      </c>
    </row>
    <row r="7227" spans="1:4" x14ac:dyDescent="0.25">
      <c r="A7227" s="38" t="s">
        <v>14593</v>
      </c>
      <c r="B7227" s="39" t="s">
        <v>14594</v>
      </c>
      <c r="C7227" s="40">
        <v>16</v>
      </c>
      <c r="D7227" s="38" t="s">
        <v>576</v>
      </c>
    </row>
    <row r="7228" spans="1:4" x14ac:dyDescent="0.25">
      <c r="A7228" s="38" t="s">
        <v>14595</v>
      </c>
      <c r="B7228" s="39" t="s">
        <v>14596</v>
      </c>
      <c r="C7228" s="40">
        <v>16</v>
      </c>
      <c r="D7228" s="38" t="s">
        <v>576</v>
      </c>
    </row>
    <row r="7229" spans="1:4" x14ac:dyDescent="0.25">
      <c r="A7229" s="38" t="s">
        <v>14597</v>
      </c>
      <c r="B7229" s="39" t="s">
        <v>14598</v>
      </c>
      <c r="C7229" s="40">
        <v>16</v>
      </c>
      <c r="D7229" s="38" t="s">
        <v>576</v>
      </c>
    </row>
    <row r="7230" spans="1:4" x14ac:dyDescent="0.25">
      <c r="A7230" s="38" t="s">
        <v>14599</v>
      </c>
      <c r="B7230" s="39" t="s">
        <v>14600</v>
      </c>
      <c r="C7230" s="40">
        <v>16</v>
      </c>
      <c r="D7230" s="38" t="s">
        <v>576</v>
      </c>
    </row>
    <row r="7231" spans="1:4" x14ac:dyDescent="0.25">
      <c r="A7231" s="38" t="s">
        <v>14601</v>
      </c>
      <c r="B7231" s="39" t="s">
        <v>14602</v>
      </c>
      <c r="C7231" s="40">
        <v>16</v>
      </c>
      <c r="D7231" s="38" t="s">
        <v>576</v>
      </c>
    </row>
    <row r="7232" spans="1:4" x14ac:dyDescent="0.25">
      <c r="A7232" s="38" t="s">
        <v>14603</v>
      </c>
      <c r="B7232" s="39" t="s">
        <v>14604</v>
      </c>
      <c r="C7232" s="40">
        <v>16</v>
      </c>
      <c r="D7232" s="38" t="s">
        <v>576</v>
      </c>
    </row>
    <row r="7233" spans="1:4" x14ac:dyDescent="0.25">
      <c r="A7233" s="38" t="s">
        <v>14605</v>
      </c>
      <c r="B7233" s="39" t="s">
        <v>14606</v>
      </c>
      <c r="C7233" s="40">
        <v>16</v>
      </c>
      <c r="D7233" s="38" t="s">
        <v>576</v>
      </c>
    </row>
    <row r="7234" spans="1:4" x14ac:dyDescent="0.25">
      <c r="A7234" s="38" t="s">
        <v>14607</v>
      </c>
      <c r="B7234" s="39" t="s">
        <v>14608</v>
      </c>
      <c r="C7234" s="40">
        <v>16</v>
      </c>
      <c r="D7234" s="38" t="s">
        <v>576</v>
      </c>
    </row>
    <row r="7235" spans="1:4" x14ac:dyDescent="0.25">
      <c r="A7235" s="38" t="s">
        <v>14609</v>
      </c>
      <c r="B7235" s="39" t="s">
        <v>14610</v>
      </c>
      <c r="C7235" s="40">
        <v>10</v>
      </c>
      <c r="D7235" s="38" t="s">
        <v>420</v>
      </c>
    </row>
    <row r="7236" spans="1:4" x14ac:dyDescent="0.25">
      <c r="A7236" s="38" t="s">
        <v>14611</v>
      </c>
      <c r="B7236" s="39" t="s">
        <v>14612</v>
      </c>
      <c r="C7236" s="40">
        <v>10</v>
      </c>
      <c r="D7236" s="38" t="s">
        <v>420</v>
      </c>
    </row>
    <row r="7237" spans="1:4" x14ac:dyDescent="0.25">
      <c r="A7237" s="38" t="s">
        <v>14613</v>
      </c>
      <c r="B7237" s="39" t="s">
        <v>14614</v>
      </c>
      <c r="C7237" s="40">
        <v>10</v>
      </c>
      <c r="D7237" s="38" t="s">
        <v>420</v>
      </c>
    </row>
    <row r="7238" spans="1:4" x14ac:dyDescent="0.25">
      <c r="A7238" s="38" t="s">
        <v>14615</v>
      </c>
      <c r="B7238" s="39" t="s">
        <v>14616</v>
      </c>
      <c r="C7238" s="40">
        <v>10</v>
      </c>
      <c r="D7238" s="38" t="s">
        <v>420</v>
      </c>
    </row>
    <row r="7239" spans="1:4" x14ac:dyDescent="0.25">
      <c r="A7239" s="38" t="s">
        <v>14617</v>
      </c>
      <c r="B7239" s="39" t="s">
        <v>14618</v>
      </c>
      <c r="C7239" s="40">
        <v>10</v>
      </c>
      <c r="D7239" s="38" t="s">
        <v>420</v>
      </c>
    </row>
    <row r="7240" spans="1:4" x14ac:dyDescent="0.25">
      <c r="A7240" s="38" t="s">
        <v>14619</v>
      </c>
      <c r="B7240" s="39" t="s">
        <v>14620</v>
      </c>
      <c r="C7240" s="40">
        <v>10</v>
      </c>
      <c r="D7240" s="38" t="s">
        <v>420</v>
      </c>
    </row>
    <row r="7241" spans="1:4" x14ac:dyDescent="0.25">
      <c r="A7241" s="38" t="s">
        <v>14621</v>
      </c>
      <c r="B7241" s="39" t="s">
        <v>14622</v>
      </c>
      <c r="C7241" s="40">
        <v>10</v>
      </c>
      <c r="D7241" s="38" t="s">
        <v>420</v>
      </c>
    </row>
    <row r="7242" spans="1:4" x14ac:dyDescent="0.25">
      <c r="A7242" s="38" t="s">
        <v>14623</v>
      </c>
      <c r="B7242" s="39" t="s">
        <v>14624</v>
      </c>
      <c r="C7242" s="40">
        <v>1</v>
      </c>
      <c r="D7242" s="38" t="s">
        <v>372</v>
      </c>
    </row>
    <row r="7243" spans="1:4" x14ac:dyDescent="0.25">
      <c r="A7243" s="38" t="s">
        <v>14625</v>
      </c>
      <c r="B7243" s="39" t="s">
        <v>14626</v>
      </c>
      <c r="C7243" s="40">
        <v>10</v>
      </c>
      <c r="D7243" s="38" t="s">
        <v>420</v>
      </c>
    </row>
    <row r="7244" spans="1:4" x14ac:dyDescent="0.25">
      <c r="A7244" s="38" t="s">
        <v>14627</v>
      </c>
      <c r="B7244" s="39" t="s">
        <v>14628</v>
      </c>
      <c r="C7244" s="40">
        <v>10</v>
      </c>
      <c r="D7244" s="38" t="s">
        <v>420</v>
      </c>
    </row>
    <row r="7245" spans="1:4" x14ac:dyDescent="0.25">
      <c r="A7245" s="38" t="s">
        <v>14629</v>
      </c>
      <c r="B7245" s="39" t="s">
        <v>14630</v>
      </c>
      <c r="C7245" s="40">
        <v>10</v>
      </c>
      <c r="D7245" s="38" t="s">
        <v>420</v>
      </c>
    </row>
    <row r="7246" spans="1:4" x14ac:dyDescent="0.25">
      <c r="A7246" s="38" t="s">
        <v>14631</v>
      </c>
      <c r="B7246" s="39" t="s">
        <v>14632</v>
      </c>
      <c r="C7246" s="40">
        <v>10</v>
      </c>
      <c r="D7246" s="38" t="s">
        <v>420</v>
      </c>
    </row>
    <row r="7247" spans="1:4" x14ac:dyDescent="0.25">
      <c r="A7247" s="38" t="s">
        <v>14633</v>
      </c>
      <c r="B7247" s="39" t="s">
        <v>14634</v>
      </c>
      <c r="C7247" s="40">
        <v>10</v>
      </c>
      <c r="D7247" s="38" t="s">
        <v>420</v>
      </c>
    </row>
    <row r="7248" spans="1:4" x14ac:dyDescent="0.25">
      <c r="A7248" s="38" t="s">
        <v>14635</v>
      </c>
      <c r="B7248" s="39" t="s">
        <v>14636</v>
      </c>
      <c r="C7248" s="40">
        <v>10</v>
      </c>
      <c r="D7248" s="38" t="s">
        <v>420</v>
      </c>
    </row>
    <row r="7249" spans="1:4" x14ac:dyDescent="0.25">
      <c r="A7249" s="38" t="s">
        <v>14637</v>
      </c>
      <c r="B7249" s="39" t="s">
        <v>14638</v>
      </c>
      <c r="C7249" s="40">
        <v>10</v>
      </c>
      <c r="D7249" s="38" t="s">
        <v>420</v>
      </c>
    </row>
    <row r="7250" spans="1:4" x14ac:dyDescent="0.25">
      <c r="A7250" s="38" t="s">
        <v>14639</v>
      </c>
      <c r="B7250" s="39" t="s">
        <v>14640</v>
      </c>
      <c r="C7250" s="40">
        <v>10</v>
      </c>
      <c r="D7250" s="38" t="s">
        <v>420</v>
      </c>
    </row>
    <row r="7251" spans="1:4" x14ac:dyDescent="0.25">
      <c r="A7251" s="38" t="s">
        <v>14641</v>
      </c>
      <c r="B7251" s="39" t="s">
        <v>14642</v>
      </c>
      <c r="C7251" s="40">
        <v>10</v>
      </c>
      <c r="D7251" s="38" t="s">
        <v>420</v>
      </c>
    </row>
    <row r="7252" spans="1:4" x14ac:dyDescent="0.25">
      <c r="A7252" s="38" t="s">
        <v>14643</v>
      </c>
      <c r="B7252" s="39" t="s">
        <v>14644</v>
      </c>
      <c r="C7252" s="40">
        <v>10</v>
      </c>
      <c r="D7252" s="38" t="s">
        <v>420</v>
      </c>
    </row>
    <row r="7253" spans="1:4" x14ac:dyDescent="0.25">
      <c r="A7253" s="38" t="s">
        <v>14645</v>
      </c>
      <c r="B7253" s="39" t="s">
        <v>14646</v>
      </c>
      <c r="C7253" s="40">
        <v>10</v>
      </c>
      <c r="D7253" s="38" t="s">
        <v>420</v>
      </c>
    </row>
    <row r="7254" spans="1:4" x14ac:dyDescent="0.25">
      <c r="A7254" s="38" t="s">
        <v>14647</v>
      </c>
      <c r="B7254" s="39" t="s">
        <v>14648</v>
      </c>
      <c r="C7254" s="40">
        <v>10</v>
      </c>
      <c r="D7254" s="38" t="s">
        <v>420</v>
      </c>
    </row>
    <row r="7255" spans="1:4" x14ac:dyDescent="0.25">
      <c r="A7255" s="38" t="s">
        <v>14649</v>
      </c>
      <c r="B7255" s="39" t="s">
        <v>14650</v>
      </c>
      <c r="C7255" s="40">
        <v>10</v>
      </c>
      <c r="D7255" s="38" t="s">
        <v>420</v>
      </c>
    </row>
    <row r="7256" spans="1:4" x14ac:dyDescent="0.25">
      <c r="A7256" s="38" t="s">
        <v>14651</v>
      </c>
      <c r="B7256" s="39" t="s">
        <v>14652</v>
      </c>
      <c r="C7256" s="40">
        <v>10</v>
      </c>
      <c r="D7256" s="38" t="s">
        <v>420</v>
      </c>
    </row>
    <row r="7257" spans="1:4" x14ac:dyDescent="0.25">
      <c r="A7257" s="38" t="s">
        <v>14653</v>
      </c>
      <c r="B7257" s="39" t="s">
        <v>14654</v>
      </c>
      <c r="C7257" s="40">
        <v>10</v>
      </c>
      <c r="D7257" s="38" t="s">
        <v>420</v>
      </c>
    </row>
    <row r="7258" spans="1:4" x14ac:dyDescent="0.25">
      <c r="A7258" s="38" t="s">
        <v>14655</v>
      </c>
      <c r="B7258" s="39" t="s">
        <v>14656</v>
      </c>
      <c r="C7258" s="40">
        <v>10</v>
      </c>
      <c r="D7258" s="38" t="s">
        <v>420</v>
      </c>
    </row>
    <row r="7259" spans="1:4" x14ac:dyDescent="0.25">
      <c r="A7259" s="38" t="s">
        <v>14657</v>
      </c>
      <c r="B7259" s="39" t="s">
        <v>14658</v>
      </c>
      <c r="C7259" s="40">
        <v>10</v>
      </c>
      <c r="D7259" s="38" t="s">
        <v>420</v>
      </c>
    </row>
    <row r="7260" spans="1:4" x14ac:dyDescent="0.25">
      <c r="A7260" s="38" t="s">
        <v>14659</v>
      </c>
      <c r="B7260" s="39" t="s">
        <v>14660</v>
      </c>
      <c r="C7260" s="40">
        <v>10</v>
      </c>
      <c r="D7260" s="38" t="s">
        <v>420</v>
      </c>
    </row>
    <row r="7261" spans="1:4" x14ac:dyDescent="0.25">
      <c r="A7261" s="38" t="s">
        <v>14661</v>
      </c>
      <c r="B7261" s="39" t="s">
        <v>14662</v>
      </c>
      <c r="C7261" s="40">
        <v>10</v>
      </c>
      <c r="D7261" s="38" t="s">
        <v>420</v>
      </c>
    </row>
    <row r="7262" spans="1:4" x14ac:dyDescent="0.25">
      <c r="A7262" s="38" t="s">
        <v>14663</v>
      </c>
      <c r="B7262" s="39" t="s">
        <v>14664</v>
      </c>
      <c r="C7262" s="40">
        <v>10</v>
      </c>
      <c r="D7262" s="38" t="s">
        <v>420</v>
      </c>
    </row>
    <row r="7263" spans="1:4" x14ac:dyDescent="0.25">
      <c r="A7263" s="38" t="s">
        <v>14665</v>
      </c>
      <c r="B7263" s="39" t="s">
        <v>14666</v>
      </c>
      <c r="C7263" s="40">
        <v>10</v>
      </c>
      <c r="D7263" s="38" t="s">
        <v>420</v>
      </c>
    </row>
    <row r="7264" spans="1:4" x14ac:dyDescent="0.25">
      <c r="A7264" s="38" t="s">
        <v>14667</v>
      </c>
      <c r="B7264" s="39" t="s">
        <v>14668</v>
      </c>
      <c r="C7264" s="40">
        <v>10</v>
      </c>
      <c r="D7264" s="38" t="s">
        <v>420</v>
      </c>
    </row>
    <row r="7265" spans="1:4" x14ac:dyDescent="0.25">
      <c r="A7265" s="38" t="s">
        <v>14669</v>
      </c>
      <c r="B7265" s="39" t="s">
        <v>14670</v>
      </c>
      <c r="C7265" s="40">
        <v>10</v>
      </c>
      <c r="D7265" s="38" t="s">
        <v>420</v>
      </c>
    </row>
    <row r="7266" spans="1:4" x14ac:dyDescent="0.25">
      <c r="A7266" s="38" t="s">
        <v>14671</v>
      </c>
      <c r="B7266" s="39" t="s">
        <v>14672</v>
      </c>
      <c r="C7266" s="40">
        <v>1</v>
      </c>
      <c r="D7266" s="38" t="s">
        <v>372</v>
      </c>
    </row>
    <row r="7267" spans="1:4" x14ac:dyDescent="0.25">
      <c r="A7267" s="38" t="s">
        <v>14673</v>
      </c>
      <c r="B7267" s="39" t="s">
        <v>14674</v>
      </c>
      <c r="C7267" s="40">
        <v>15</v>
      </c>
      <c r="D7267" s="38" t="s">
        <v>306</v>
      </c>
    </row>
    <row r="7268" spans="1:4" x14ac:dyDescent="0.25">
      <c r="A7268" s="38" t="s">
        <v>14675</v>
      </c>
      <c r="B7268" s="39" t="s">
        <v>14676</v>
      </c>
      <c r="C7268" s="40">
        <v>16</v>
      </c>
      <c r="D7268" s="38" t="s">
        <v>576</v>
      </c>
    </row>
    <row r="7269" spans="1:4" x14ac:dyDescent="0.25">
      <c r="A7269" s="38" t="s">
        <v>14677</v>
      </c>
      <c r="B7269" s="39" t="s">
        <v>14678</v>
      </c>
      <c r="C7269" s="40">
        <v>10</v>
      </c>
      <c r="D7269" s="38" t="s">
        <v>420</v>
      </c>
    </row>
    <row r="7270" spans="1:4" x14ac:dyDescent="0.25">
      <c r="A7270" s="38" t="s">
        <v>14679</v>
      </c>
      <c r="B7270" s="39" t="s">
        <v>14680</v>
      </c>
      <c r="C7270" s="40">
        <v>16</v>
      </c>
      <c r="D7270" s="38" t="s">
        <v>576</v>
      </c>
    </row>
    <row r="7271" spans="1:4" x14ac:dyDescent="0.25">
      <c r="A7271" s="38" t="s">
        <v>14681</v>
      </c>
      <c r="B7271" s="39" t="s">
        <v>14682</v>
      </c>
      <c r="C7271" s="40">
        <v>19</v>
      </c>
      <c r="D7271" s="38" t="s">
        <v>469</v>
      </c>
    </row>
    <row r="7272" spans="1:4" x14ac:dyDescent="0.25">
      <c r="A7272" s="38" t="s">
        <v>14683</v>
      </c>
      <c r="B7272" s="39" t="s">
        <v>14684</v>
      </c>
      <c r="C7272" s="40">
        <v>10</v>
      </c>
      <c r="D7272" s="38" t="s">
        <v>420</v>
      </c>
    </row>
    <row r="7273" spans="1:4" x14ac:dyDescent="0.25">
      <c r="A7273" s="38" t="s">
        <v>14685</v>
      </c>
      <c r="B7273" s="39" t="s">
        <v>14686</v>
      </c>
      <c r="C7273" s="40">
        <v>6</v>
      </c>
      <c r="D7273" s="38" t="s">
        <v>433</v>
      </c>
    </row>
    <row r="7274" spans="1:4" x14ac:dyDescent="0.25">
      <c r="A7274" s="38" t="s">
        <v>14687</v>
      </c>
      <c r="B7274" s="39" t="s">
        <v>14688</v>
      </c>
      <c r="C7274" s="40">
        <v>6</v>
      </c>
      <c r="D7274" s="38" t="s">
        <v>433</v>
      </c>
    </row>
    <row r="7275" spans="1:4" x14ac:dyDescent="0.25">
      <c r="A7275" s="38" t="s">
        <v>14689</v>
      </c>
      <c r="B7275" s="39" t="s">
        <v>14690</v>
      </c>
      <c r="C7275" s="40">
        <v>13</v>
      </c>
      <c r="D7275" s="38" t="s">
        <v>402</v>
      </c>
    </row>
    <row r="7276" spans="1:4" x14ac:dyDescent="0.25">
      <c r="A7276" s="38" t="s">
        <v>14691</v>
      </c>
      <c r="B7276" s="39" t="s">
        <v>14692</v>
      </c>
      <c r="C7276" s="40">
        <v>5</v>
      </c>
      <c r="D7276" s="38" t="s">
        <v>466</v>
      </c>
    </row>
    <row r="7277" spans="1:4" x14ac:dyDescent="0.25">
      <c r="A7277" s="38" t="s">
        <v>14693</v>
      </c>
      <c r="B7277" s="39" t="s">
        <v>14694</v>
      </c>
      <c r="C7277" s="40">
        <v>8</v>
      </c>
      <c r="D7277" s="38" t="s">
        <v>423</v>
      </c>
    </row>
    <row r="7278" spans="1:4" x14ac:dyDescent="0.25">
      <c r="A7278" s="38" t="s">
        <v>14695</v>
      </c>
      <c r="B7278" s="39" t="s">
        <v>14696</v>
      </c>
      <c r="C7278" s="40">
        <v>7</v>
      </c>
      <c r="D7278" s="38" t="s">
        <v>644</v>
      </c>
    </row>
    <row r="7279" spans="1:4" x14ac:dyDescent="0.25">
      <c r="A7279" s="38" t="s">
        <v>14697</v>
      </c>
      <c r="B7279" s="39" t="s">
        <v>14698</v>
      </c>
      <c r="C7279" s="40">
        <v>7</v>
      </c>
      <c r="D7279" s="38" t="s">
        <v>644</v>
      </c>
    </row>
    <row r="7280" spans="1:4" x14ac:dyDescent="0.25">
      <c r="A7280" s="38" t="s">
        <v>14699</v>
      </c>
      <c r="B7280" s="39" t="s">
        <v>14700</v>
      </c>
      <c r="C7280" s="40">
        <v>17</v>
      </c>
      <c r="D7280" s="38" t="s">
        <v>595</v>
      </c>
    </row>
    <row r="7281" spans="1:4" x14ac:dyDescent="0.25">
      <c r="A7281" s="38" t="s">
        <v>14701</v>
      </c>
      <c r="B7281" s="39" t="s">
        <v>14702</v>
      </c>
      <c r="C7281" s="40">
        <v>19</v>
      </c>
      <c r="D7281" s="38" t="s">
        <v>469</v>
      </c>
    </row>
    <row r="7282" spans="1:4" x14ac:dyDescent="0.25">
      <c r="A7282" s="38" t="s">
        <v>14703</v>
      </c>
      <c r="B7282" s="39" t="s">
        <v>14704</v>
      </c>
      <c r="C7282" s="40">
        <v>6</v>
      </c>
      <c r="D7282" s="38" t="s">
        <v>433</v>
      </c>
    </row>
    <row r="7283" spans="1:4" x14ac:dyDescent="0.25">
      <c r="A7283" s="38" t="s">
        <v>14705</v>
      </c>
      <c r="B7283" s="39" t="s">
        <v>14706</v>
      </c>
      <c r="C7283" s="40">
        <v>6</v>
      </c>
      <c r="D7283" s="38" t="s">
        <v>433</v>
      </c>
    </row>
    <row r="7284" spans="1:4" x14ac:dyDescent="0.25">
      <c r="A7284" s="38" t="s">
        <v>14707</v>
      </c>
      <c r="B7284" s="39" t="s">
        <v>14708</v>
      </c>
      <c r="C7284" s="40">
        <v>8</v>
      </c>
      <c r="D7284" s="38" t="s">
        <v>423</v>
      </c>
    </row>
    <row r="7285" spans="1:4" x14ac:dyDescent="0.25">
      <c r="A7285" s="38" t="s">
        <v>14709</v>
      </c>
      <c r="B7285" s="39" t="s">
        <v>14710</v>
      </c>
      <c r="C7285" s="40">
        <v>6</v>
      </c>
      <c r="D7285" s="38" t="s">
        <v>433</v>
      </c>
    </row>
    <row r="7286" spans="1:4" x14ac:dyDescent="0.25">
      <c r="A7286" s="38" t="s">
        <v>14711</v>
      </c>
      <c r="B7286" s="39" t="s">
        <v>14712</v>
      </c>
      <c r="C7286" s="40">
        <v>6</v>
      </c>
      <c r="D7286" s="38" t="s">
        <v>433</v>
      </c>
    </row>
    <row r="7287" spans="1:4" x14ac:dyDescent="0.25">
      <c r="A7287" s="38" t="s">
        <v>14713</v>
      </c>
      <c r="B7287" s="39" t="s">
        <v>14714</v>
      </c>
      <c r="C7287" s="40">
        <v>6</v>
      </c>
      <c r="D7287" s="38" t="s">
        <v>433</v>
      </c>
    </row>
    <row r="7288" spans="1:4" x14ac:dyDescent="0.25">
      <c r="A7288" s="38" t="s">
        <v>14715</v>
      </c>
      <c r="B7288" s="39" t="s">
        <v>14716</v>
      </c>
      <c r="C7288" s="40">
        <v>6</v>
      </c>
      <c r="D7288" s="38" t="s">
        <v>433</v>
      </c>
    </row>
    <row r="7289" spans="1:4" x14ac:dyDescent="0.25">
      <c r="A7289" s="38" t="s">
        <v>14717</v>
      </c>
      <c r="B7289" s="39" t="s">
        <v>14718</v>
      </c>
      <c r="C7289" s="40">
        <v>6</v>
      </c>
      <c r="D7289" s="38" t="s">
        <v>433</v>
      </c>
    </row>
    <row r="7290" spans="1:4" x14ac:dyDescent="0.25">
      <c r="A7290" s="38" t="s">
        <v>14719</v>
      </c>
      <c r="B7290" s="39" t="s">
        <v>14720</v>
      </c>
      <c r="C7290" s="40">
        <v>6</v>
      </c>
      <c r="D7290" s="38" t="s">
        <v>433</v>
      </c>
    </row>
    <row r="7291" spans="1:4" x14ac:dyDescent="0.25">
      <c r="A7291" s="38" t="s">
        <v>14721</v>
      </c>
      <c r="B7291" s="39" t="s">
        <v>14722</v>
      </c>
      <c r="C7291" s="40">
        <v>6</v>
      </c>
      <c r="D7291" s="38" t="s">
        <v>433</v>
      </c>
    </row>
    <row r="7292" spans="1:4" x14ac:dyDescent="0.25">
      <c r="A7292" s="38" t="s">
        <v>14723</v>
      </c>
      <c r="B7292" s="39" t="s">
        <v>14724</v>
      </c>
      <c r="C7292" s="40">
        <v>6</v>
      </c>
      <c r="D7292" s="38" t="s">
        <v>433</v>
      </c>
    </row>
    <row r="7293" spans="1:4" x14ac:dyDescent="0.25">
      <c r="A7293" s="38" t="s">
        <v>14725</v>
      </c>
      <c r="B7293" s="39" t="s">
        <v>14726</v>
      </c>
      <c r="C7293" s="40">
        <v>1</v>
      </c>
      <c r="D7293" s="38" t="s">
        <v>372</v>
      </c>
    </row>
    <row r="7294" spans="1:4" x14ac:dyDescent="0.25">
      <c r="A7294" s="38" t="s">
        <v>14727</v>
      </c>
      <c r="B7294" s="39" t="s">
        <v>14728</v>
      </c>
      <c r="C7294" s="40">
        <v>1</v>
      </c>
      <c r="D7294" s="38" t="s">
        <v>372</v>
      </c>
    </row>
    <row r="7295" spans="1:4" x14ac:dyDescent="0.25">
      <c r="A7295" s="38" t="s">
        <v>14729</v>
      </c>
      <c r="B7295" s="39" t="s">
        <v>14730</v>
      </c>
      <c r="C7295" s="40">
        <v>1</v>
      </c>
      <c r="D7295" s="38" t="s">
        <v>372</v>
      </c>
    </row>
    <row r="7296" spans="1:4" x14ac:dyDescent="0.25">
      <c r="A7296" s="38" t="s">
        <v>14731</v>
      </c>
      <c r="B7296" s="39" t="s">
        <v>14732</v>
      </c>
      <c r="C7296" s="40">
        <v>1</v>
      </c>
      <c r="D7296" s="38" t="s">
        <v>372</v>
      </c>
    </row>
    <row r="7297" spans="1:4" x14ac:dyDescent="0.25">
      <c r="A7297" s="38" t="s">
        <v>14733</v>
      </c>
      <c r="B7297" s="39" t="s">
        <v>14734</v>
      </c>
      <c r="C7297" s="40">
        <v>16</v>
      </c>
      <c r="D7297" s="38" t="s">
        <v>576</v>
      </c>
    </row>
    <row r="7298" spans="1:4" x14ac:dyDescent="0.25">
      <c r="A7298" s="38" t="s">
        <v>14735</v>
      </c>
      <c r="B7298" s="39" t="s">
        <v>14736</v>
      </c>
      <c r="C7298" s="40">
        <v>2</v>
      </c>
      <c r="D7298" s="38" t="s">
        <v>1677</v>
      </c>
    </row>
    <row r="7299" spans="1:4" x14ac:dyDescent="0.25">
      <c r="A7299" s="38" t="s">
        <v>14737</v>
      </c>
      <c r="B7299" s="39" t="s">
        <v>14738</v>
      </c>
      <c r="C7299" s="40">
        <v>2</v>
      </c>
      <c r="D7299" s="38" t="s">
        <v>1677</v>
      </c>
    </row>
    <row r="7300" spans="1:4" x14ac:dyDescent="0.25">
      <c r="A7300" s="38" t="s">
        <v>14739</v>
      </c>
      <c r="B7300" s="39" t="s">
        <v>14740</v>
      </c>
      <c r="C7300" s="40">
        <v>2</v>
      </c>
      <c r="D7300" s="38" t="s">
        <v>1677</v>
      </c>
    </row>
    <row r="7301" spans="1:4" x14ac:dyDescent="0.25">
      <c r="A7301" s="38" t="s">
        <v>14741</v>
      </c>
      <c r="B7301" s="39" t="s">
        <v>14742</v>
      </c>
      <c r="C7301" s="40">
        <v>2</v>
      </c>
      <c r="D7301" s="38" t="s">
        <v>1677</v>
      </c>
    </row>
    <row r="7302" spans="1:4" x14ac:dyDescent="0.25">
      <c r="A7302" s="38" t="s">
        <v>14743</v>
      </c>
      <c r="B7302" s="39" t="s">
        <v>14744</v>
      </c>
      <c r="C7302" s="40">
        <v>2</v>
      </c>
      <c r="D7302" s="38" t="s">
        <v>1677</v>
      </c>
    </row>
    <row r="7303" spans="1:4" x14ac:dyDescent="0.25">
      <c r="A7303" s="38" t="s">
        <v>14745</v>
      </c>
      <c r="B7303" s="39" t="s">
        <v>14746</v>
      </c>
      <c r="C7303" s="40">
        <v>2</v>
      </c>
      <c r="D7303" s="38" t="s">
        <v>1677</v>
      </c>
    </row>
    <row r="7304" spans="1:4" x14ac:dyDescent="0.25">
      <c r="A7304" s="38" t="s">
        <v>14747</v>
      </c>
      <c r="B7304" s="39" t="s">
        <v>14748</v>
      </c>
      <c r="C7304" s="40">
        <v>2</v>
      </c>
      <c r="D7304" s="38" t="s">
        <v>1677</v>
      </c>
    </row>
    <row r="7305" spans="1:4" x14ac:dyDescent="0.25">
      <c r="A7305" s="38" t="s">
        <v>14749</v>
      </c>
      <c r="B7305" s="39" t="s">
        <v>14750</v>
      </c>
      <c r="C7305" s="40">
        <v>2</v>
      </c>
      <c r="D7305" s="38" t="s">
        <v>1677</v>
      </c>
    </row>
    <row r="7306" spans="1:4" x14ac:dyDescent="0.25">
      <c r="A7306" s="38" t="s">
        <v>14751</v>
      </c>
      <c r="B7306" s="39" t="s">
        <v>14752</v>
      </c>
      <c r="C7306" s="40">
        <v>2</v>
      </c>
      <c r="D7306" s="38" t="s">
        <v>1677</v>
      </c>
    </row>
    <row r="7307" spans="1:4" x14ac:dyDescent="0.25">
      <c r="A7307" s="38" t="s">
        <v>14753</v>
      </c>
      <c r="B7307" s="39" t="s">
        <v>14754</v>
      </c>
      <c r="C7307" s="40">
        <v>17</v>
      </c>
      <c r="D7307" s="38" t="s">
        <v>595</v>
      </c>
    </row>
    <row r="7308" spans="1:4" x14ac:dyDescent="0.25">
      <c r="A7308" s="38" t="s">
        <v>14755</v>
      </c>
      <c r="B7308" s="39" t="s">
        <v>14756</v>
      </c>
      <c r="C7308" s="40">
        <v>9</v>
      </c>
      <c r="D7308" s="38" t="s">
        <v>567</v>
      </c>
    </row>
    <row r="7309" spans="1:4" x14ac:dyDescent="0.25">
      <c r="A7309" s="38" t="s">
        <v>14757</v>
      </c>
      <c r="B7309" s="39" t="s">
        <v>14758</v>
      </c>
      <c r="C7309" s="40">
        <v>7</v>
      </c>
      <c r="D7309" s="38" t="s">
        <v>644</v>
      </c>
    </row>
    <row r="7310" spans="1:4" x14ac:dyDescent="0.25">
      <c r="A7310" s="38" t="s">
        <v>14759</v>
      </c>
      <c r="B7310" s="39" t="s">
        <v>14760</v>
      </c>
      <c r="C7310" s="40">
        <v>18</v>
      </c>
      <c r="D7310" s="38" t="s">
        <v>297</v>
      </c>
    </row>
    <row r="7311" spans="1:4" x14ac:dyDescent="0.25">
      <c r="A7311" s="38" t="s">
        <v>14761</v>
      </c>
      <c r="B7311" s="39" t="s">
        <v>14762</v>
      </c>
      <c r="C7311" s="40">
        <v>18</v>
      </c>
      <c r="D7311" s="38" t="s">
        <v>297</v>
      </c>
    </row>
    <row r="7312" spans="1:4" x14ac:dyDescent="0.25">
      <c r="A7312" s="38" t="s">
        <v>14763</v>
      </c>
      <c r="B7312" s="39" t="s">
        <v>14764</v>
      </c>
      <c r="C7312" s="40">
        <v>19</v>
      </c>
      <c r="D7312" s="38" t="s">
        <v>469</v>
      </c>
    </row>
    <row r="7313" spans="1:4" x14ac:dyDescent="0.25">
      <c r="A7313" s="38" t="s">
        <v>14765</v>
      </c>
      <c r="B7313" s="39" t="s">
        <v>14766</v>
      </c>
      <c r="C7313" s="40">
        <v>19</v>
      </c>
      <c r="D7313" s="38" t="s">
        <v>469</v>
      </c>
    </row>
    <row r="7314" spans="1:4" x14ac:dyDescent="0.25">
      <c r="A7314" s="38" t="s">
        <v>14767</v>
      </c>
      <c r="B7314" s="39" t="s">
        <v>14768</v>
      </c>
      <c r="C7314" s="40">
        <v>19</v>
      </c>
      <c r="D7314" s="38" t="s">
        <v>469</v>
      </c>
    </row>
    <row r="7315" spans="1:4" x14ac:dyDescent="0.25">
      <c r="A7315" s="38" t="s">
        <v>14769</v>
      </c>
      <c r="B7315" s="39" t="s">
        <v>14770</v>
      </c>
      <c r="C7315" s="40">
        <v>19</v>
      </c>
      <c r="D7315" s="38" t="s">
        <v>469</v>
      </c>
    </row>
    <row r="7316" spans="1:4" x14ac:dyDescent="0.25">
      <c r="A7316" s="38" t="s">
        <v>14771</v>
      </c>
      <c r="B7316" s="39" t="s">
        <v>14772</v>
      </c>
      <c r="C7316" s="40">
        <v>19</v>
      </c>
      <c r="D7316" s="38" t="s">
        <v>469</v>
      </c>
    </row>
    <row r="7317" spans="1:4" x14ac:dyDescent="0.25">
      <c r="A7317" s="38" t="s">
        <v>14773</v>
      </c>
      <c r="B7317" s="39" t="s">
        <v>14774</v>
      </c>
      <c r="C7317" s="40">
        <v>19</v>
      </c>
      <c r="D7317" s="38" t="s">
        <v>469</v>
      </c>
    </row>
    <row r="7318" spans="1:4" x14ac:dyDescent="0.25">
      <c r="A7318" s="38" t="s">
        <v>14775</v>
      </c>
      <c r="B7318" s="39" t="s">
        <v>14776</v>
      </c>
      <c r="C7318" s="40">
        <v>19</v>
      </c>
      <c r="D7318" s="38" t="s">
        <v>469</v>
      </c>
    </row>
    <row r="7319" spans="1:4" x14ac:dyDescent="0.25">
      <c r="A7319" s="38" t="s">
        <v>14777</v>
      </c>
      <c r="B7319" s="39" t="s">
        <v>14778</v>
      </c>
      <c r="C7319" s="40">
        <v>19</v>
      </c>
      <c r="D7319" s="38" t="s">
        <v>469</v>
      </c>
    </row>
    <row r="7320" spans="1:4" x14ac:dyDescent="0.25">
      <c r="A7320" s="38" t="s">
        <v>14779</v>
      </c>
      <c r="B7320" s="39" t="s">
        <v>14780</v>
      </c>
      <c r="C7320" s="40">
        <v>19</v>
      </c>
      <c r="D7320" s="38" t="s">
        <v>469</v>
      </c>
    </row>
    <row r="7321" spans="1:4" x14ac:dyDescent="0.25">
      <c r="A7321" s="38" t="s">
        <v>14781</v>
      </c>
      <c r="B7321" s="39" t="s">
        <v>14782</v>
      </c>
      <c r="C7321" s="40">
        <v>18</v>
      </c>
      <c r="D7321" s="38" t="s">
        <v>297</v>
      </c>
    </row>
    <row r="7322" spans="1:4" x14ac:dyDescent="0.25">
      <c r="A7322" s="38" t="s">
        <v>14783</v>
      </c>
      <c r="B7322" s="39" t="s">
        <v>14784</v>
      </c>
      <c r="C7322" s="40">
        <v>18</v>
      </c>
      <c r="D7322" s="38" t="s">
        <v>297</v>
      </c>
    </row>
    <row r="7323" spans="1:4" x14ac:dyDescent="0.25">
      <c r="A7323" s="38" t="s">
        <v>14785</v>
      </c>
      <c r="B7323" s="39" t="s">
        <v>14786</v>
      </c>
      <c r="C7323" s="40">
        <v>19</v>
      </c>
      <c r="D7323" s="38" t="s">
        <v>469</v>
      </c>
    </row>
    <row r="7324" spans="1:4" x14ac:dyDescent="0.25">
      <c r="A7324" s="38" t="s">
        <v>14787</v>
      </c>
      <c r="B7324" s="39" t="s">
        <v>14788</v>
      </c>
      <c r="C7324" s="40">
        <v>19</v>
      </c>
      <c r="D7324" s="38" t="s">
        <v>469</v>
      </c>
    </row>
    <row r="7325" spans="1:4" x14ac:dyDescent="0.25">
      <c r="A7325" s="38" t="s">
        <v>14789</v>
      </c>
      <c r="B7325" s="39" t="s">
        <v>14790</v>
      </c>
      <c r="C7325" s="40">
        <v>1</v>
      </c>
      <c r="D7325" s="38" t="s">
        <v>372</v>
      </c>
    </row>
    <row r="7326" spans="1:4" x14ac:dyDescent="0.25">
      <c r="A7326" s="38" t="s">
        <v>14791</v>
      </c>
      <c r="B7326" s="39" t="s">
        <v>14792</v>
      </c>
      <c r="C7326" s="40">
        <v>1</v>
      </c>
      <c r="D7326" s="38" t="s">
        <v>372</v>
      </c>
    </row>
    <row r="7327" spans="1:4" x14ac:dyDescent="0.25">
      <c r="A7327" s="38" t="s">
        <v>14793</v>
      </c>
      <c r="B7327" s="39" t="s">
        <v>14794</v>
      </c>
      <c r="C7327" s="40">
        <v>13</v>
      </c>
      <c r="D7327" s="38" t="s">
        <v>402</v>
      </c>
    </row>
    <row r="7328" spans="1:4" x14ac:dyDescent="0.25">
      <c r="A7328" s="38" t="s">
        <v>14795</v>
      </c>
      <c r="B7328" s="39" t="s">
        <v>14796</v>
      </c>
      <c r="C7328" s="40">
        <v>4</v>
      </c>
      <c r="D7328" s="38" t="s">
        <v>430</v>
      </c>
    </row>
    <row r="7329" spans="1:4" x14ac:dyDescent="0.25">
      <c r="A7329" s="38" t="s">
        <v>14797</v>
      </c>
      <c r="B7329" s="39" t="s">
        <v>14798</v>
      </c>
      <c r="C7329" s="40">
        <v>13</v>
      </c>
      <c r="D7329" s="38" t="s">
        <v>402</v>
      </c>
    </row>
    <row r="7330" spans="1:4" x14ac:dyDescent="0.25">
      <c r="A7330" s="38" t="s">
        <v>14799</v>
      </c>
      <c r="B7330" s="39" t="s">
        <v>14800</v>
      </c>
      <c r="C7330" s="40">
        <v>13</v>
      </c>
      <c r="D7330" s="38" t="s">
        <v>402</v>
      </c>
    </row>
    <row r="7331" spans="1:4" x14ac:dyDescent="0.25">
      <c r="A7331" s="38" t="s">
        <v>14801</v>
      </c>
      <c r="B7331" s="39" t="s">
        <v>14802</v>
      </c>
      <c r="C7331" s="40">
        <v>10</v>
      </c>
      <c r="D7331" s="38" t="s">
        <v>420</v>
      </c>
    </row>
    <row r="7332" spans="1:4" x14ac:dyDescent="0.25">
      <c r="A7332" s="38" t="s">
        <v>14803</v>
      </c>
      <c r="B7332" s="39" t="s">
        <v>14804</v>
      </c>
      <c r="C7332" s="40">
        <v>13</v>
      </c>
      <c r="D7332" s="38" t="s">
        <v>402</v>
      </c>
    </row>
    <row r="7333" spans="1:4" x14ac:dyDescent="0.25">
      <c r="A7333" s="38" t="s">
        <v>14805</v>
      </c>
      <c r="B7333" s="39" t="s">
        <v>14806</v>
      </c>
      <c r="C7333" s="40">
        <v>13</v>
      </c>
      <c r="D7333" s="38" t="s">
        <v>402</v>
      </c>
    </row>
    <row r="7334" spans="1:4" x14ac:dyDescent="0.25">
      <c r="A7334" s="38" t="s">
        <v>14807</v>
      </c>
      <c r="B7334" s="39" t="s">
        <v>14808</v>
      </c>
      <c r="C7334" s="40">
        <v>1</v>
      </c>
      <c r="D7334" s="38" t="s">
        <v>372</v>
      </c>
    </row>
    <row r="7335" spans="1:4" x14ac:dyDescent="0.25">
      <c r="A7335" s="38" t="s">
        <v>14809</v>
      </c>
      <c r="B7335" s="39" t="s">
        <v>14810</v>
      </c>
      <c r="C7335" s="40">
        <v>4</v>
      </c>
      <c r="D7335" s="38" t="s">
        <v>430</v>
      </c>
    </row>
    <row r="7336" spans="1:4" x14ac:dyDescent="0.25">
      <c r="A7336" s="38" t="s">
        <v>14811</v>
      </c>
      <c r="B7336" s="39" t="s">
        <v>14812</v>
      </c>
      <c r="C7336" s="40">
        <v>4</v>
      </c>
      <c r="D7336" s="38" t="s">
        <v>430</v>
      </c>
    </row>
    <row r="7337" spans="1:4" x14ac:dyDescent="0.25">
      <c r="A7337" s="38" t="s">
        <v>14813</v>
      </c>
      <c r="B7337" s="39" t="s">
        <v>14814</v>
      </c>
      <c r="C7337" s="40">
        <v>4</v>
      </c>
      <c r="D7337" s="38" t="s">
        <v>430</v>
      </c>
    </row>
    <row r="7338" spans="1:4" x14ac:dyDescent="0.25">
      <c r="A7338" s="38" t="s">
        <v>14815</v>
      </c>
      <c r="B7338" s="39" t="s">
        <v>14816</v>
      </c>
      <c r="C7338" s="40">
        <v>4</v>
      </c>
      <c r="D7338" s="38" t="s">
        <v>430</v>
      </c>
    </row>
    <row r="7339" spans="1:4" x14ac:dyDescent="0.25">
      <c r="A7339" s="38" t="s">
        <v>14817</v>
      </c>
      <c r="B7339" s="39" t="s">
        <v>14818</v>
      </c>
      <c r="C7339" s="40">
        <v>19</v>
      </c>
      <c r="D7339" s="38" t="s">
        <v>469</v>
      </c>
    </row>
    <row r="7340" spans="1:4" x14ac:dyDescent="0.25">
      <c r="A7340" s="38" t="s">
        <v>14819</v>
      </c>
      <c r="B7340" s="39" t="s">
        <v>14820</v>
      </c>
      <c r="C7340" s="40">
        <v>19</v>
      </c>
      <c r="D7340" s="38" t="s">
        <v>469</v>
      </c>
    </row>
    <row r="7341" spans="1:4" x14ac:dyDescent="0.25">
      <c r="A7341" s="38" t="s">
        <v>14821</v>
      </c>
      <c r="B7341" s="39" t="s">
        <v>14822</v>
      </c>
      <c r="C7341" s="40">
        <v>19</v>
      </c>
      <c r="D7341" s="38" t="s">
        <v>469</v>
      </c>
    </row>
    <row r="7342" spans="1:4" x14ac:dyDescent="0.25">
      <c r="A7342" s="38" t="s">
        <v>14823</v>
      </c>
      <c r="B7342" s="39" t="s">
        <v>14824</v>
      </c>
      <c r="C7342" s="40">
        <v>19</v>
      </c>
      <c r="D7342" s="38" t="s">
        <v>469</v>
      </c>
    </row>
    <row r="7343" spans="1:4" x14ac:dyDescent="0.25">
      <c r="A7343" s="38" t="s">
        <v>14825</v>
      </c>
      <c r="B7343" s="39" t="s">
        <v>14826</v>
      </c>
      <c r="C7343" s="40">
        <v>19</v>
      </c>
      <c r="D7343" s="38" t="s">
        <v>469</v>
      </c>
    </row>
    <row r="7344" spans="1:4" x14ac:dyDescent="0.25">
      <c r="A7344" s="38" t="s">
        <v>14827</v>
      </c>
      <c r="B7344" s="39" t="s">
        <v>14828</v>
      </c>
      <c r="C7344" s="40">
        <v>19</v>
      </c>
      <c r="D7344" s="38" t="s">
        <v>469</v>
      </c>
    </row>
    <row r="7345" spans="1:4" x14ac:dyDescent="0.25">
      <c r="A7345" s="38" t="s">
        <v>14829</v>
      </c>
      <c r="B7345" s="39" t="s">
        <v>14830</v>
      </c>
      <c r="C7345" s="40">
        <v>19</v>
      </c>
      <c r="D7345" s="38" t="s">
        <v>469</v>
      </c>
    </row>
    <row r="7346" spans="1:4" x14ac:dyDescent="0.25">
      <c r="A7346" s="38" t="s">
        <v>14831</v>
      </c>
      <c r="B7346" s="39" t="s">
        <v>14832</v>
      </c>
      <c r="C7346" s="40">
        <v>19</v>
      </c>
      <c r="D7346" s="38" t="s">
        <v>469</v>
      </c>
    </row>
    <row r="7347" spans="1:4" x14ac:dyDescent="0.25">
      <c r="A7347" s="38" t="s">
        <v>14833</v>
      </c>
      <c r="B7347" s="39" t="s">
        <v>14834</v>
      </c>
      <c r="C7347" s="40">
        <v>19</v>
      </c>
      <c r="D7347" s="38" t="s">
        <v>469</v>
      </c>
    </row>
    <row r="7348" spans="1:4" x14ac:dyDescent="0.25">
      <c r="A7348" s="38" t="s">
        <v>14835</v>
      </c>
      <c r="B7348" s="39" t="s">
        <v>14836</v>
      </c>
      <c r="C7348" s="40">
        <v>19</v>
      </c>
      <c r="D7348" s="38" t="s">
        <v>469</v>
      </c>
    </row>
    <row r="7349" spans="1:4" x14ac:dyDescent="0.25">
      <c r="A7349" s="38" t="s">
        <v>14837</v>
      </c>
      <c r="B7349" s="39" t="s">
        <v>14838</v>
      </c>
      <c r="C7349" s="40">
        <v>20</v>
      </c>
      <c r="D7349" s="38" t="s">
        <v>300</v>
      </c>
    </row>
    <row r="7350" spans="1:4" x14ac:dyDescent="0.25">
      <c r="A7350" s="38" t="s">
        <v>14839</v>
      </c>
      <c r="B7350" s="39" t="s">
        <v>14840</v>
      </c>
      <c r="C7350" s="40">
        <v>20</v>
      </c>
      <c r="D7350" s="38" t="s">
        <v>300</v>
      </c>
    </row>
    <row r="7351" spans="1:4" x14ac:dyDescent="0.25">
      <c r="A7351" s="38" t="s">
        <v>14841</v>
      </c>
      <c r="B7351" s="39" t="s">
        <v>14842</v>
      </c>
      <c r="C7351" s="40">
        <v>20</v>
      </c>
      <c r="D7351" s="38" t="s">
        <v>300</v>
      </c>
    </row>
    <row r="7352" spans="1:4" x14ac:dyDescent="0.25">
      <c r="A7352" s="38" t="s">
        <v>14843</v>
      </c>
      <c r="B7352" s="39" t="s">
        <v>14844</v>
      </c>
      <c r="C7352" s="40">
        <v>20</v>
      </c>
      <c r="D7352" s="38" t="s">
        <v>300</v>
      </c>
    </row>
    <row r="7353" spans="1:4" x14ac:dyDescent="0.25">
      <c r="A7353" s="38" t="s">
        <v>14845</v>
      </c>
      <c r="B7353" s="39" t="s">
        <v>14846</v>
      </c>
      <c r="C7353" s="40">
        <v>20</v>
      </c>
      <c r="D7353" s="38" t="s">
        <v>300</v>
      </c>
    </row>
    <row r="7354" spans="1:4" x14ac:dyDescent="0.25">
      <c r="A7354" s="38" t="s">
        <v>14847</v>
      </c>
      <c r="B7354" s="39" t="s">
        <v>14848</v>
      </c>
      <c r="C7354" s="40">
        <v>20</v>
      </c>
      <c r="D7354" s="38" t="s">
        <v>300</v>
      </c>
    </row>
    <row r="7355" spans="1:4" x14ac:dyDescent="0.25">
      <c r="A7355" s="38" t="s">
        <v>14849</v>
      </c>
      <c r="B7355" s="39" t="s">
        <v>14850</v>
      </c>
      <c r="C7355" s="40">
        <v>20</v>
      </c>
      <c r="D7355" s="38" t="s">
        <v>300</v>
      </c>
    </row>
    <row r="7356" spans="1:4" x14ac:dyDescent="0.25">
      <c r="A7356" s="38" t="s">
        <v>14851</v>
      </c>
      <c r="B7356" s="39" t="s">
        <v>14852</v>
      </c>
      <c r="C7356" s="40">
        <v>20</v>
      </c>
      <c r="D7356" s="38" t="s">
        <v>300</v>
      </c>
    </row>
    <row r="7357" spans="1:4" x14ac:dyDescent="0.25">
      <c r="A7357" s="38" t="s">
        <v>14853</v>
      </c>
      <c r="B7357" s="39" t="s">
        <v>14854</v>
      </c>
      <c r="C7357" s="40">
        <v>20</v>
      </c>
      <c r="D7357" s="38" t="s">
        <v>300</v>
      </c>
    </row>
    <row r="7358" spans="1:4" x14ac:dyDescent="0.25">
      <c r="A7358" s="38" t="s">
        <v>14855</v>
      </c>
      <c r="B7358" s="39" t="s">
        <v>14856</v>
      </c>
      <c r="C7358" s="40">
        <v>14</v>
      </c>
      <c r="D7358" s="38" t="s">
        <v>303</v>
      </c>
    </row>
    <row r="7359" spans="1:4" x14ac:dyDescent="0.25">
      <c r="A7359" s="38" t="s">
        <v>14857</v>
      </c>
      <c r="B7359" s="39" t="s">
        <v>14858</v>
      </c>
      <c r="C7359" s="40">
        <v>19</v>
      </c>
      <c r="D7359" s="38" t="s">
        <v>469</v>
      </c>
    </row>
    <row r="7360" spans="1:4" x14ac:dyDescent="0.25">
      <c r="A7360" s="38" t="s">
        <v>14859</v>
      </c>
      <c r="B7360" s="39" t="s">
        <v>14860</v>
      </c>
      <c r="C7360" s="40">
        <v>19</v>
      </c>
      <c r="D7360" s="38" t="s">
        <v>469</v>
      </c>
    </row>
    <row r="7361" spans="1:4" x14ac:dyDescent="0.25">
      <c r="A7361" s="38" t="s">
        <v>14861</v>
      </c>
      <c r="B7361" s="39" t="s">
        <v>14862</v>
      </c>
      <c r="C7361" s="40">
        <v>19</v>
      </c>
      <c r="D7361" s="38" t="s">
        <v>469</v>
      </c>
    </row>
    <row r="7362" spans="1:4" x14ac:dyDescent="0.25">
      <c r="A7362" s="38" t="s">
        <v>14863</v>
      </c>
      <c r="B7362" s="39" t="s">
        <v>14864</v>
      </c>
      <c r="C7362" s="40">
        <v>19</v>
      </c>
      <c r="D7362" s="38" t="s">
        <v>469</v>
      </c>
    </row>
    <row r="7363" spans="1:4" x14ac:dyDescent="0.25">
      <c r="A7363" s="38" t="s">
        <v>14865</v>
      </c>
      <c r="B7363" s="39" t="s">
        <v>14866</v>
      </c>
      <c r="C7363" s="40">
        <v>19</v>
      </c>
      <c r="D7363" s="38" t="s">
        <v>469</v>
      </c>
    </row>
    <row r="7364" spans="1:4" x14ac:dyDescent="0.25">
      <c r="A7364" s="38" t="s">
        <v>14867</v>
      </c>
      <c r="B7364" s="39" t="s">
        <v>14868</v>
      </c>
      <c r="C7364" s="40">
        <v>19</v>
      </c>
      <c r="D7364" s="38" t="s">
        <v>469</v>
      </c>
    </row>
    <row r="7365" spans="1:4" x14ac:dyDescent="0.25">
      <c r="A7365" s="38" t="s">
        <v>14869</v>
      </c>
      <c r="B7365" s="39" t="s">
        <v>14870</v>
      </c>
      <c r="C7365" s="40">
        <v>19</v>
      </c>
      <c r="D7365" s="38" t="s">
        <v>469</v>
      </c>
    </row>
    <row r="7366" spans="1:4" x14ac:dyDescent="0.25">
      <c r="A7366" s="38" t="s">
        <v>14871</v>
      </c>
      <c r="B7366" s="39" t="s">
        <v>14872</v>
      </c>
      <c r="C7366" s="40">
        <v>19</v>
      </c>
      <c r="D7366" s="38" t="s">
        <v>469</v>
      </c>
    </row>
    <row r="7367" spans="1:4" x14ac:dyDescent="0.25">
      <c r="A7367" s="38" t="s">
        <v>14873</v>
      </c>
      <c r="B7367" s="39" t="s">
        <v>14874</v>
      </c>
      <c r="C7367" s="40">
        <v>19</v>
      </c>
      <c r="D7367" s="38" t="s">
        <v>469</v>
      </c>
    </row>
    <row r="7368" spans="1:4" x14ac:dyDescent="0.25">
      <c r="A7368" s="38" t="s">
        <v>14875</v>
      </c>
      <c r="B7368" s="39" t="s">
        <v>14876</v>
      </c>
      <c r="C7368" s="40">
        <v>19</v>
      </c>
      <c r="D7368" s="38" t="s">
        <v>469</v>
      </c>
    </row>
    <row r="7369" spans="1:4" x14ac:dyDescent="0.25">
      <c r="A7369" s="38" t="s">
        <v>14877</v>
      </c>
      <c r="B7369" s="39" t="s">
        <v>14878</v>
      </c>
      <c r="C7369" s="40">
        <v>8</v>
      </c>
      <c r="D7369" s="38" t="s">
        <v>423</v>
      </c>
    </row>
    <row r="7370" spans="1:4" x14ac:dyDescent="0.25">
      <c r="A7370" s="38" t="s">
        <v>14879</v>
      </c>
      <c r="B7370" s="39" t="s">
        <v>14880</v>
      </c>
      <c r="C7370" s="40">
        <v>11</v>
      </c>
      <c r="D7370" s="38" t="s">
        <v>369</v>
      </c>
    </row>
    <row r="7371" spans="1:4" x14ac:dyDescent="0.25">
      <c r="A7371" s="38" t="s">
        <v>14881</v>
      </c>
      <c r="B7371" s="39" t="s">
        <v>14882</v>
      </c>
      <c r="C7371" s="40">
        <v>11</v>
      </c>
      <c r="D7371" s="38" t="s">
        <v>369</v>
      </c>
    </row>
    <row r="7372" spans="1:4" x14ac:dyDescent="0.25">
      <c r="A7372" s="38" t="s">
        <v>14883</v>
      </c>
      <c r="B7372" s="39" t="s">
        <v>14884</v>
      </c>
      <c r="C7372" s="40">
        <v>11</v>
      </c>
      <c r="D7372" s="38" t="s">
        <v>369</v>
      </c>
    </row>
    <row r="7373" spans="1:4" x14ac:dyDescent="0.25">
      <c r="A7373" s="38" t="s">
        <v>14885</v>
      </c>
      <c r="B7373" s="39" t="s">
        <v>14886</v>
      </c>
      <c r="C7373" s="40">
        <v>11</v>
      </c>
      <c r="D7373" s="38" t="s">
        <v>369</v>
      </c>
    </row>
    <row r="7374" spans="1:4" x14ac:dyDescent="0.25">
      <c r="A7374" s="38" t="s">
        <v>14887</v>
      </c>
      <c r="B7374" s="39" t="s">
        <v>14888</v>
      </c>
      <c r="C7374" s="40">
        <v>16</v>
      </c>
      <c r="D7374" s="38" t="s">
        <v>576</v>
      </c>
    </row>
    <row r="7375" spans="1:4" x14ac:dyDescent="0.25">
      <c r="A7375" s="38" t="s">
        <v>14889</v>
      </c>
      <c r="B7375" s="39" t="s">
        <v>14890</v>
      </c>
      <c r="C7375" s="40">
        <v>16</v>
      </c>
      <c r="D7375" s="38" t="s">
        <v>576</v>
      </c>
    </row>
    <row r="7376" spans="1:4" x14ac:dyDescent="0.25">
      <c r="A7376" s="38" t="s">
        <v>14891</v>
      </c>
      <c r="B7376" s="39" t="s">
        <v>14892</v>
      </c>
      <c r="C7376" s="40">
        <v>19</v>
      </c>
      <c r="D7376" s="38" t="s">
        <v>469</v>
      </c>
    </row>
    <row r="7377" spans="1:4" x14ac:dyDescent="0.25">
      <c r="A7377" s="38" t="s">
        <v>14893</v>
      </c>
      <c r="B7377" s="39" t="s">
        <v>14894</v>
      </c>
      <c r="C7377" s="40">
        <v>19</v>
      </c>
      <c r="D7377" s="38" t="s">
        <v>469</v>
      </c>
    </row>
    <row r="7378" spans="1:4" x14ac:dyDescent="0.25">
      <c r="A7378" s="38" t="s">
        <v>14895</v>
      </c>
      <c r="B7378" s="39" t="s">
        <v>14896</v>
      </c>
      <c r="C7378" s="40">
        <v>19</v>
      </c>
      <c r="D7378" s="38" t="s">
        <v>469</v>
      </c>
    </row>
    <row r="7379" spans="1:4" x14ac:dyDescent="0.25">
      <c r="A7379" s="38" t="s">
        <v>14897</v>
      </c>
      <c r="B7379" s="39" t="s">
        <v>14898</v>
      </c>
      <c r="C7379" s="40">
        <v>19</v>
      </c>
      <c r="D7379" s="38" t="s">
        <v>469</v>
      </c>
    </row>
    <row r="7380" spans="1:4" x14ac:dyDescent="0.25">
      <c r="A7380" s="38" t="s">
        <v>14899</v>
      </c>
      <c r="B7380" s="39" t="s">
        <v>14900</v>
      </c>
      <c r="C7380" s="40">
        <v>19</v>
      </c>
      <c r="D7380" s="38" t="s">
        <v>469</v>
      </c>
    </row>
    <row r="7381" spans="1:4" x14ac:dyDescent="0.25">
      <c r="A7381" s="38" t="s">
        <v>14901</v>
      </c>
      <c r="B7381" s="39" t="s">
        <v>14902</v>
      </c>
      <c r="C7381" s="40">
        <v>19</v>
      </c>
      <c r="D7381" s="38" t="s">
        <v>469</v>
      </c>
    </row>
    <row r="7382" spans="1:4" x14ac:dyDescent="0.25">
      <c r="A7382" s="38" t="s">
        <v>14903</v>
      </c>
      <c r="B7382" s="39" t="s">
        <v>14904</v>
      </c>
      <c r="C7382" s="40">
        <v>19</v>
      </c>
      <c r="D7382" s="38" t="s">
        <v>469</v>
      </c>
    </row>
    <row r="7383" spans="1:4" x14ac:dyDescent="0.25">
      <c r="A7383" s="38" t="s">
        <v>14905</v>
      </c>
      <c r="B7383" s="39" t="s">
        <v>14906</v>
      </c>
      <c r="C7383" s="40">
        <v>19</v>
      </c>
      <c r="D7383" s="38" t="s">
        <v>469</v>
      </c>
    </row>
    <row r="7384" spans="1:4" x14ac:dyDescent="0.25">
      <c r="A7384" s="38" t="s">
        <v>14907</v>
      </c>
      <c r="B7384" s="39" t="s">
        <v>14908</v>
      </c>
      <c r="C7384" s="40">
        <v>19</v>
      </c>
      <c r="D7384" s="38" t="s">
        <v>469</v>
      </c>
    </row>
    <row r="7385" spans="1:4" x14ac:dyDescent="0.25">
      <c r="A7385" s="38" t="s">
        <v>14909</v>
      </c>
      <c r="B7385" s="39" t="s">
        <v>14910</v>
      </c>
      <c r="C7385" s="40">
        <v>19</v>
      </c>
      <c r="D7385" s="38" t="s">
        <v>469</v>
      </c>
    </row>
    <row r="7386" spans="1:4" x14ac:dyDescent="0.25">
      <c r="A7386" s="38" t="s">
        <v>14911</v>
      </c>
      <c r="B7386" s="39" t="s">
        <v>14912</v>
      </c>
      <c r="C7386" s="40">
        <v>11</v>
      </c>
      <c r="D7386" s="38" t="s">
        <v>369</v>
      </c>
    </row>
    <row r="7387" spans="1:4" x14ac:dyDescent="0.25">
      <c r="A7387" s="38" t="s">
        <v>14913</v>
      </c>
      <c r="B7387" s="39" t="s">
        <v>14914</v>
      </c>
      <c r="C7387" s="40">
        <v>7</v>
      </c>
      <c r="D7387" s="38" t="s">
        <v>644</v>
      </c>
    </row>
    <row r="7388" spans="1:4" x14ac:dyDescent="0.25">
      <c r="A7388" s="38" t="s">
        <v>14915</v>
      </c>
      <c r="B7388" s="39" t="s">
        <v>14916</v>
      </c>
      <c r="C7388" s="40">
        <v>7</v>
      </c>
      <c r="D7388" s="38" t="s">
        <v>644</v>
      </c>
    </row>
    <row r="7389" spans="1:4" x14ac:dyDescent="0.25">
      <c r="A7389" s="38" t="s">
        <v>14917</v>
      </c>
      <c r="B7389" s="39" t="s">
        <v>14918</v>
      </c>
      <c r="C7389" s="40">
        <v>7</v>
      </c>
      <c r="D7389" s="38" t="s">
        <v>644</v>
      </c>
    </row>
    <row r="7390" spans="1:4" x14ac:dyDescent="0.25">
      <c r="A7390" s="38" t="s">
        <v>14919</v>
      </c>
      <c r="B7390" s="39" t="s">
        <v>14920</v>
      </c>
      <c r="C7390" s="40">
        <v>9</v>
      </c>
      <c r="D7390" s="38" t="s">
        <v>567</v>
      </c>
    </row>
    <row r="7391" spans="1:4" x14ac:dyDescent="0.25">
      <c r="A7391" s="38" t="s">
        <v>14921</v>
      </c>
      <c r="B7391" s="39" t="s">
        <v>14922</v>
      </c>
      <c r="C7391" s="40">
        <v>9</v>
      </c>
      <c r="D7391" s="38" t="s">
        <v>567</v>
      </c>
    </row>
    <row r="7392" spans="1:4" x14ac:dyDescent="0.25">
      <c r="A7392" s="38" t="s">
        <v>14923</v>
      </c>
      <c r="B7392" s="39" t="s">
        <v>14924</v>
      </c>
      <c r="C7392" s="40">
        <v>9</v>
      </c>
      <c r="D7392" s="38" t="s">
        <v>567</v>
      </c>
    </row>
    <row r="7393" spans="1:4" x14ac:dyDescent="0.25">
      <c r="A7393" s="38" t="s">
        <v>14925</v>
      </c>
      <c r="B7393" s="39" t="s">
        <v>14926</v>
      </c>
      <c r="C7393" s="40">
        <v>9</v>
      </c>
      <c r="D7393" s="38" t="s">
        <v>567</v>
      </c>
    </row>
    <row r="7394" spans="1:4" x14ac:dyDescent="0.25">
      <c r="A7394" s="38" t="s">
        <v>14927</v>
      </c>
      <c r="B7394" s="39" t="s">
        <v>14928</v>
      </c>
      <c r="C7394" s="40">
        <v>9</v>
      </c>
      <c r="D7394" s="38" t="s">
        <v>567</v>
      </c>
    </row>
    <row r="7395" spans="1:4" x14ac:dyDescent="0.25">
      <c r="A7395" s="38" t="s">
        <v>14929</v>
      </c>
      <c r="B7395" s="39" t="s">
        <v>14930</v>
      </c>
      <c r="C7395" s="40">
        <v>9</v>
      </c>
      <c r="D7395" s="38" t="s">
        <v>567</v>
      </c>
    </row>
    <row r="7396" spans="1:4" x14ac:dyDescent="0.25">
      <c r="A7396" s="38" t="s">
        <v>14931</v>
      </c>
      <c r="B7396" s="39" t="s">
        <v>14932</v>
      </c>
      <c r="C7396" s="40">
        <v>9</v>
      </c>
      <c r="D7396" s="38" t="s">
        <v>567</v>
      </c>
    </row>
    <row r="7397" spans="1:4" x14ac:dyDescent="0.25">
      <c r="A7397" s="38" t="s">
        <v>14933</v>
      </c>
      <c r="B7397" s="39" t="s">
        <v>14934</v>
      </c>
      <c r="C7397" s="40">
        <v>9</v>
      </c>
      <c r="D7397" s="38" t="s">
        <v>567</v>
      </c>
    </row>
    <row r="7398" spans="1:4" x14ac:dyDescent="0.25">
      <c r="A7398" s="38" t="s">
        <v>14935</v>
      </c>
      <c r="B7398" s="39" t="s">
        <v>14936</v>
      </c>
      <c r="C7398" s="40">
        <v>9</v>
      </c>
      <c r="D7398" s="38" t="s">
        <v>567</v>
      </c>
    </row>
    <row r="7399" spans="1:4" x14ac:dyDescent="0.25">
      <c r="A7399" s="38" t="s">
        <v>14937</v>
      </c>
      <c r="B7399" s="39" t="s">
        <v>14938</v>
      </c>
      <c r="C7399" s="40">
        <v>9</v>
      </c>
      <c r="D7399" s="38" t="s">
        <v>567</v>
      </c>
    </row>
    <row r="7400" spans="1:4" x14ac:dyDescent="0.25">
      <c r="A7400" s="38" t="s">
        <v>14939</v>
      </c>
      <c r="B7400" s="39" t="s">
        <v>14940</v>
      </c>
      <c r="C7400" s="40">
        <v>9</v>
      </c>
      <c r="D7400" s="38" t="s">
        <v>567</v>
      </c>
    </row>
    <row r="7401" spans="1:4" x14ac:dyDescent="0.25">
      <c r="A7401" s="38" t="s">
        <v>14941</v>
      </c>
      <c r="B7401" s="39" t="s">
        <v>14942</v>
      </c>
      <c r="C7401" s="40">
        <v>9</v>
      </c>
      <c r="D7401" s="38" t="s">
        <v>567</v>
      </c>
    </row>
    <row r="7402" spans="1:4" x14ac:dyDescent="0.25">
      <c r="A7402" s="38" t="s">
        <v>14943</v>
      </c>
      <c r="B7402" s="39" t="s">
        <v>14944</v>
      </c>
      <c r="C7402" s="40">
        <v>9</v>
      </c>
      <c r="D7402" s="38" t="s">
        <v>567</v>
      </c>
    </row>
    <row r="7403" spans="1:4" x14ac:dyDescent="0.25">
      <c r="A7403" s="38" t="s">
        <v>14945</v>
      </c>
      <c r="B7403" s="39" t="s">
        <v>14946</v>
      </c>
      <c r="C7403" s="40">
        <v>1</v>
      </c>
      <c r="D7403" s="38" t="s">
        <v>372</v>
      </c>
    </row>
    <row r="7404" spans="1:4" x14ac:dyDescent="0.25">
      <c r="A7404" s="38" t="s">
        <v>14947</v>
      </c>
      <c r="B7404" s="39" t="s">
        <v>14948</v>
      </c>
      <c r="C7404" s="40">
        <v>1</v>
      </c>
      <c r="D7404" s="38" t="s">
        <v>372</v>
      </c>
    </row>
    <row r="7405" spans="1:4" x14ac:dyDescent="0.25">
      <c r="A7405" s="38" t="s">
        <v>14949</v>
      </c>
      <c r="B7405" s="39" t="s">
        <v>14950</v>
      </c>
      <c r="C7405" s="40">
        <v>1</v>
      </c>
      <c r="D7405" s="38" t="s">
        <v>372</v>
      </c>
    </row>
    <row r="7406" spans="1:4" x14ac:dyDescent="0.25">
      <c r="A7406" s="38" t="s">
        <v>14951</v>
      </c>
      <c r="B7406" s="39" t="s">
        <v>14952</v>
      </c>
      <c r="C7406" s="40">
        <v>19</v>
      </c>
      <c r="D7406" s="38" t="s">
        <v>469</v>
      </c>
    </row>
    <row r="7407" spans="1:4" x14ac:dyDescent="0.25">
      <c r="A7407" s="38" t="s">
        <v>14953</v>
      </c>
      <c r="B7407" s="39" t="s">
        <v>14954</v>
      </c>
      <c r="C7407" s="40">
        <v>19</v>
      </c>
      <c r="D7407" s="38" t="s">
        <v>469</v>
      </c>
    </row>
    <row r="7408" spans="1:4" x14ac:dyDescent="0.25">
      <c r="A7408" s="38" t="s">
        <v>14955</v>
      </c>
      <c r="B7408" s="39" t="s">
        <v>14956</v>
      </c>
      <c r="C7408" s="40">
        <v>19</v>
      </c>
      <c r="D7408" s="38" t="s">
        <v>469</v>
      </c>
    </row>
    <row r="7409" spans="1:4" x14ac:dyDescent="0.25">
      <c r="A7409" s="38" t="s">
        <v>14957</v>
      </c>
      <c r="B7409" s="39" t="s">
        <v>14958</v>
      </c>
      <c r="C7409" s="40">
        <v>19</v>
      </c>
      <c r="D7409" s="38" t="s">
        <v>469</v>
      </c>
    </row>
    <row r="7410" spans="1:4" x14ac:dyDescent="0.25">
      <c r="A7410" s="38" t="s">
        <v>14959</v>
      </c>
      <c r="B7410" s="39" t="s">
        <v>14960</v>
      </c>
      <c r="C7410" s="40">
        <v>19</v>
      </c>
      <c r="D7410" s="38" t="s">
        <v>469</v>
      </c>
    </row>
    <row r="7411" spans="1:4" x14ac:dyDescent="0.25">
      <c r="A7411" s="38" t="s">
        <v>14961</v>
      </c>
      <c r="B7411" s="39" t="s">
        <v>14962</v>
      </c>
      <c r="C7411" s="40">
        <v>19</v>
      </c>
      <c r="D7411" s="38" t="s">
        <v>469</v>
      </c>
    </row>
    <row r="7412" spans="1:4" x14ac:dyDescent="0.25">
      <c r="A7412" s="38" t="s">
        <v>14963</v>
      </c>
      <c r="B7412" s="39" t="s">
        <v>14964</v>
      </c>
      <c r="C7412" s="40">
        <v>19</v>
      </c>
      <c r="D7412" s="38" t="s">
        <v>469</v>
      </c>
    </row>
    <row r="7413" spans="1:4" x14ac:dyDescent="0.25">
      <c r="A7413" s="38" t="s">
        <v>14965</v>
      </c>
      <c r="B7413" s="39" t="s">
        <v>14966</v>
      </c>
      <c r="C7413" s="40">
        <v>19</v>
      </c>
      <c r="D7413" s="38" t="s">
        <v>469</v>
      </c>
    </row>
    <row r="7414" spans="1:4" x14ac:dyDescent="0.25">
      <c r="A7414" s="38" t="s">
        <v>14967</v>
      </c>
      <c r="B7414" s="39" t="s">
        <v>14968</v>
      </c>
      <c r="C7414" s="40">
        <v>19</v>
      </c>
      <c r="D7414" s="38" t="s">
        <v>469</v>
      </c>
    </row>
    <row r="7415" spans="1:4" x14ac:dyDescent="0.25">
      <c r="A7415" s="38" t="s">
        <v>14969</v>
      </c>
      <c r="B7415" s="39" t="s">
        <v>14970</v>
      </c>
      <c r="C7415" s="40">
        <v>19</v>
      </c>
      <c r="D7415" s="38" t="s">
        <v>469</v>
      </c>
    </row>
    <row r="7416" spans="1:4" x14ac:dyDescent="0.25">
      <c r="A7416" s="38" t="s">
        <v>14971</v>
      </c>
      <c r="B7416" s="39" t="s">
        <v>14972</v>
      </c>
      <c r="C7416" s="40">
        <v>19</v>
      </c>
      <c r="D7416" s="38" t="s">
        <v>469</v>
      </c>
    </row>
    <row r="7417" spans="1:4" x14ac:dyDescent="0.25">
      <c r="A7417" s="38" t="s">
        <v>14973</v>
      </c>
      <c r="B7417" s="39" t="s">
        <v>14974</v>
      </c>
      <c r="C7417" s="40">
        <v>19</v>
      </c>
      <c r="D7417" s="38" t="s">
        <v>469</v>
      </c>
    </row>
    <row r="7418" spans="1:4" x14ac:dyDescent="0.25">
      <c r="A7418" s="38" t="s">
        <v>14975</v>
      </c>
      <c r="B7418" s="39" t="s">
        <v>14976</v>
      </c>
      <c r="C7418" s="40">
        <v>19</v>
      </c>
      <c r="D7418" s="38" t="s">
        <v>469</v>
      </c>
    </row>
    <row r="7419" spans="1:4" x14ac:dyDescent="0.25">
      <c r="A7419" s="38" t="s">
        <v>14977</v>
      </c>
      <c r="B7419" s="39" t="s">
        <v>14978</v>
      </c>
      <c r="C7419" s="40">
        <v>19</v>
      </c>
      <c r="D7419" s="38" t="s">
        <v>469</v>
      </c>
    </row>
    <row r="7420" spans="1:4" x14ac:dyDescent="0.25">
      <c r="A7420" s="38" t="s">
        <v>14979</v>
      </c>
      <c r="B7420" s="39" t="s">
        <v>14980</v>
      </c>
      <c r="C7420" s="40">
        <v>19</v>
      </c>
      <c r="D7420" s="38" t="s">
        <v>469</v>
      </c>
    </row>
    <row r="7421" spans="1:4" x14ac:dyDescent="0.25">
      <c r="A7421" s="38" t="s">
        <v>14981</v>
      </c>
      <c r="B7421" s="39" t="s">
        <v>14982</v>
      </c>
      <c r="C7421" s="40">
        <v>19</v>
      </c>
      <c r="D7421" s="38" t="s">
        <v>469</v>
      </c>
    </row>
    <row r="7422" spans="1:4" x14ac:dyDescent="0.25">
      <c r="A7422" s="38" t="s">
        <v>14983</v>
      </c>
      <c r="B7422" s="39" t="s">
        <v>14984</v>
      </c>
      <c r="C7422" s="40">
        <v>19</v>
      </c>
      <c r="D7422" s="38" t="s">
        <v>469</v>
      </c>
    </row>
    <row r="7423" spans="1:4" x14ac:dyDescent="0.25">
      <c r="A7423" s="38" t="s">
        <v>14985</v>
      </c>
      <c r="B7423" s="39" t="s">
        <v>14986</v>
      </c>
      <c r="C7423" s="40">
        <v>19</v>
      </c>
      <c r="D7423" s="38" t="s">
        <v>469</v>
      </c>
    </row>
    <row r="7424" spans="1:4" x14ac:dyDescent="0.25">
      <c r="A7424" s="38" t="s">
        <v>14987</v>
      </c>
      <c r="B7424" s="39" t="s">
        <v>14988</v>
      </c>
      <c r="C7424" s="40">
        <v>19</v>
      </c>
      <c r="D7424" s="38" t="s">
        <v>469</v>
      </c>
    </row>
    <row r="7425" spans="1:4" x14ac:dyDescent="0.25">
      <c r="A7425" s="38" t="s">
        <v>14987</v>
      </c>
      <c r="B7425" s="39" t="s">
        <v>14989</v>
      </c>
      <c r="C7425" s="40">
        <v>19</v>
      </c>
      <c r="D7425" s="38" t="s">
        <v>469</v>
      </c>
    </row>
    <row r="7426" spans="1:4" x14ac:dyDescent="0.25">
      <c r="A7426" s="38" t="s">
        <v>14990</v>
      </c>
      <c r="B7426" s="39" t="s">
        <v>14991</v>
      </c>
      <c r="C7426" s="40">
        <v>19</v>
      </c>
      <c r="D7426" s="38" t="s">
        <v>469</v>
      </c>
    </row>
    <row r="7427" spans="1:4" x14ac:dyDescent="0.25">
      <c r="A7427" s="38" t="s">
        <v>14992</v>
      </c>
      <c r="B7427" s="39" t="s">
        <v>14993</v>
      </c>
      <c r="C7427" s="40">
        <v>19</v>
      </c>
      <c r="D7427" s="38" t="s">
        <v>469</v>
      </c>
    </row>
    <row r="7428" spans="1:4" x14ac:dyDescent="0.25">
      <c r="A7428" s="38" t="s">
        <v>14994</v>
      </c>
      <c r="B7428" s="39" t="s">
        <v>14995</v>
      </c>
      <c r="C7428" s="40">
        <v>19</v>
      </c>
      <c r="D7428" s="38" t="s">
        <v>469</v>
      </c>
    </row>
    <row r="7429" spans="1:4" x14ac:dyDescent="0.25">
      <c r="A7429" s="38" t="s">
        <v>14996</v>
      </c>
      <c r="B7429" s="39" t="s">
        <v>14997</v>
      </c>
      <c r="C7429" s="40">
        <v>19</v>
      </c>
      <c r="D7429" s="38" t="s">
        <v>469</v>
      </c>
    </row>
    <row r="7430" spans="1:4" x14ac:dyDescent="0.25">
      <c r="A7430" s="38" t="s">
        <v>14996</v>
      </c>
      <c r="B7430" s="39" t="s">
        <v>14998</v>
      </c>
      <c r="C7430" s="40">
        <v>19</v>
      </c>
      <c r="D7430" s="38" t="s">
        <v>469</v>
      </c>
    </row>
    <row r="7431" spans="1:4" x14ac:dyDescent="0.25">
      <c r="A7431" s="38" t="s">
        <v>14999</v>
      </c>
      <c r="B7431" s="39" t="s">
        <v>15000</v>
      </c>
      <c r="C7431" s="40">
        <v>19</v>
      </c>
      <c r="D7431" s="38" t="s">
        <v>469</v>
      </c>
    </row>
    <row r="7432" spans="1:4" x14ac:dyDescent="0.25">
      <c r="A7432" s="38" t="s">
        <v>15001</v>
      </c>
      <c r="B7432" s="39" t="s">
        <v>15002</v>
      </c>
      <c r="C7432" s="40">
        <v>19</v>
      </c>
      <c r="D7432" s="38" t="s">
        <v>469</v>
      </c>
    </row>
    <row r="7433" spans="1:4" x14ac:dyDescent="0.25">
      <c r="A7433" s="38" t="s">
        <v>15003</v>
      </c>
      <c r="B7433" s="39" t="s">
        <v>15004</v>
      </c>
      <c r="C7433" s="40">
        <v>19</v>
      </c>
      <c r="D7433" s="38" t="s">
        <v>469</v>
      </c>
    </row>
    <row r="7434" spans="1:4" x14ac:dyDescent="0.25">
      <c r="A7434" s="38" t="s">
        <v>15003</v>
      </c>
      <c r="B7434" s="39" t="s">
        <v>15005</v>
      </c>
      <c r="C7434" s="40">
        <v>19</v>
      </c>
      <c r="D7434" s="38" t="s">
        <v>469</v>
      </c>
    </row>
    <row r="7435" spans="1:4" x14ac:dyDescent="0.25">
      <c r="A7435" s="38" t="s">
        <v>15006</v>
      </c>
      <c r="B7435" s="39" t="s">
        <v>15007</v>
      </c>
      <c r="C7435" s="40">
        <v>19</v>
      </c>
      <c r="D7435" s="38" t="s">
        <v>469</v>
      </c>
    </row>
    <row r="7436" spans="1:4" x14ac:dyDescent="0.25">
      <c r="A7436" s="38" t="s">
        <v>15008</v>
      </c>
      <c r="B7436" s="39" t="s">
        <v>15009</v>
      </c>
      <c r="C7436" s="40">
        <v>19</v>
      </c>
      <c r="D7436" s="38" t="s">
        <v>469</v>
      </c>
    </row>
    <row r="7437" spans="1:4" x14ac:dyDescent="0.25">
      <c r="A7437" s="38" t="s">
        <v>15010</v>
      </c>
      <c r="B7437" s="39" t="s">
        <v>15011</v>
      </c>
      <c r="C7437" s="40">
        <v>19</v>
      </c>
      <c r="D7437" s="38" t="s">
        <v>469</v>
      </c>
    </row>
    <row r="7438" spans="1:4" x14ac:dyDescent="0.25">
      <c r="A7438" s="38" t="s">
        <v>15012</v>
      </c>
      <c r="B7438" s="39" t="s">
        <v>15013</v>
      </c>
      <c r="C7438" s="40">
        <v>19</v>
      </c>
      <c r="D7438" s="38" t="s">
        <v>469</v>
      </c>
    </row>
    <row r="7439" spans="1:4" x14ac:dyDescent="0.25">
      <c r="A7439" s="38" t="s">
        <v>15012</v>
      </c>
      <c r="B7439" s="39" t="s">
        <v>15014</v>
      </c>
      <c r="C7439" s="40">
        <v>19</v>
      </c>
      <c r="D7439" s="38" t="s">
        <v>469</v>
      </c>
    </row>
    <row r="7440" spans="1:4" x14ac:dyDescent="0.25">
      <c r="A7440" s="38" t="s">
        <v>15015</v>
      </c>
      <c r="B7440" s="39" t="s">
        <v>15016</v>
      </c>
      <c r="C7440" s="40">
        <v>19</v>
      </c>
      <c r="D7440" s="38" t="s">
        <v>469</v>
      </c>
    </row>
    <row r="7441" spans="1:4" x14ac:dyDescent="0.25">
      <c r="A7441" s="38" t="s">
        <v>15017</v>
      </c>
      <c r="B7441" s="39" t="s">
        <v>15018</v>
      </c>
      <c r="C7441" s="40">
        <v>19</v>
      </c>
      <c r="D7441" s="38" t="s">
        <v>469</v>
      </c>
    </row>
    <row r="7442" spans="1:4" x14ac:dyDescent="0.25">
      <c r="A7442" s="38" t="s">
        <v>15019</v>
      </c>
      <c r="B7442" s="39" t="s">
        <v>15020</v>
      </c>
      <c r="C7442" s="40">
        <v>19</v>
      </c>
      <c r="D7442" s="38" t="s">
        <v>469</v>
      </c>
    </row>
    <row r="7443" spans="1:4" x14ac:dyDescent="0.25">
      <c r="A7443" s="38" t="s">
        <v>15019</v>
      </c>
      <c r="B7443" s="39" t="s">
        <v>15021</v>
      </c>
      <c r="C7443" s="40">
        <v>19</v>
      </c>
      <c r="D7443" s="38" t="s">
        <v>469</v>
      </c>
    </row>
    <row r="7444" spans="1:4" x14ac:dyDescent="0.25">
      <c r="A7444" s="38" t="s">
        <v>15022</v>
      </c>
      <c r="B7444" s="39" t="s">
        <v>15023</v>
      </c>
      <c r="C7444" s="40">
        <v>19</v>
      </c>
      <c r="D7444" s="38" t="s">
        <v>469</v>
      </c>
    </row>
    <row r="7445" spans="1:4" x14ac:dyDescent="0.25">
      <c r="A7445" s="38" t="s">
        <v>15024</v>
      </c>
      <c r="B7445" s="39" t="s">
        <v>15025</v>
      </c>
      <c r="C7445" s="40">
        <v>19</v>
      </c>
      <c r="D7445" s="38" t="s">
        <v>469</v>
      </c>
    </row>
    <row r="7446" spans="1:4" x14ac:dyDescent="0.25">
      <c r="A7446" s="38" t="s">
        <v>15026</v>
      </c>
      <c r="B7446" s="39" t="s">
        <v>15027</v>
      </c>
      <c r="C7446" s="40">
        <v>19</v>
      </c>
      <c r="D7446" s="38" t="s">
        <v>469</v>
      </c>
    </row>
    <row r="7447" spans="1:4" x14ac:dyDescent="0.25">
      <c r="A7447" s="38" t="s">
        <v>15028</v>
      </c>
      <c r="B7447" s="39" t="s">
        <v>15029</v>
      </c>
      <c r="C7447" s="40">
        <v>19</v>
      </c>
      <c r="D7447" s="38" t="s">
        <v>469</v>
      </c>
    </row>
    <row r="7448" spans="1:4" x14ac:dyDescent="0.25">
      <c r="A7448" s="38" t="s">
        <v>15028</v>
      </c>
      <c r="B7448" s="39" t="s">
        <v>15030</v>
      </c>
      <c r="C7448" s="40">
        <v>19</v>
      </c>
      <c r="D7448" s="38" t="s">
        <v>469</v>
      </c>
    </row>
    <row r="7449" spans="1:4" x14ac:dyDescent="0.25">
      <c r="A7449" s="38" t="s">
        <v>15031</v>
      </c>
      <c r="B7449" s="39" t="s">
        <v>15032</v>
      </c>
      <c r="C7449" s="40">
        <v>19</v>
      </c>
      <c r="D7449" s="38" t="s">
        <v>469</v>
      </c>
    </row>
    <row r="7450" spans="1:4" x14ac:dyDescent="0.25">
      <c r="A7450" s="38" t="s">
        <v>15033</v>
      </c>
      <c r="B7450" s="39" t="s">
        <v>15034</v>
      </c>
      <c r="C7450" s="40">
        <v>19</v>
      </c>
      <c r="D7450" s="38" t="s">
        <v>469</v>
      </c>
    </row>
    <row r="7451" spans="1:4" x14ac:dyDescent="0.25">
      <c r="A7451" s="38" t="s">
        <v>15035</v>
      </c>
      <c r="B7451" s="39" t="s">
        <v>15036</v>
      </c>
      <c r="C7451" s="40">
        <v>19</v>
      </c>
      <c r="D7451" s="38" t="s">
        <v>469</v>
      </c>
    </row>
    <row r="7452" spans="1:4" x14ac:dyDescent="0.25">
      <c r="A7452" s="38" t="s">
        <v>15037</v>
      </c>
      <c r="B7452" s="39" t="s">
        <v>15038</v>
      </c>
      <c r="C7452" s="40">
        <v>19</v>
      </c>
      <c r="D7452" s="38" t="s">
        <v>469</v>
      </c>
    </row>
    <row r="7453" spans="1:4" x14ac:dyDescent="0.25">
      <c r="A7453" s="38" t="s">
        <v>15039</v>
      </c>
      <c r="B7453" s="39" t="s">
        <v>15040</v>
      </c>
      <c r="C7453" s="40">
        <v>19</v>
      </c>
      <c r="D7453" s="38" t="s">
        <v>469</v>
      </c>
    </row>
    <row r="7454" spans="1:4" x14ac:dyDescent="0.25">
      <c r="A7454" s="38" t="s">
        <v>15041</v>
      </c>
      <c r="B7454" s="39" t="s">
        <v>15042</v>
      </c>
      <c r="C7454" s="40">
        <v>19</v>
      </c>
      <c r="D7454" s="38" t="s">
        <v>469</v>
      </c>
    </row>
    <row r="7455" spans="1:4" x14ac:dyDescent="0.25">
      <c r="A7455" s="38" t="s">
        <v>15043</v>
      </c>
      <c r="B7455" s="39" t="s">
        <v>15044</v>
      </c>
      <c r="C7455" s="40">
        <v>19</v>
      </c>
      <c r="D7455" s="38" t="s">
        <v>469</v>
      </c>
    </row>
    <row r="7456" spans="1:4" x14ac:dyDescent="0.25">
      <c r="A7456" s="38" t="s">
        <v>15045</v>
      </c>
      <c r="B7456" s="39" t="s">
        <v>15046</v>
      </c>
      <c r="C7456" s="40">
        <v>19</v>
      </c>
      <c r="D7456" s="38" t="s">
        <v>469</v>
      </c>
    </row>
    <row r="7457" spans="1:4" x14ac:dyDescent="0.25">
      <c r="A7457" s="38" t="s">
        <v>15045</v>
      </c>
      <c r="B7457" s="39" t="s">
        <v>15047</v>
      </c>
      <c r="C7457" s="40">
        <v>19</v>
      </c>
      <c r="D7457" s="38" t="s">
        <v>469</v>
      </c>
    </row>
    <row r="7458" spans="1:4" x14ac:dyDescent="0.25">
      <c r="A7458" s="38" t="s">
        <v>15048</v>
      </c>
      <c r="B7458" s="39" t="s">
        <v>15049</v>
      </c>
      <c r="C7458" s="40">
        <v>19</v>
      </c>
      <c r="D7458" s="38" t="s">
        <v>469</v>
      </c>
    </row>
    <row r="7459" spans="1:4" x14ac:dyDescent="0.25">
      <c r="A7459" s="38" t="s">
        <v>15050</v>
      </c>
      <c r="B7459" s="39" t="s">
        <v>15051</v>
      </c>
      <c r="C7459" s="40">
        <v>19</v>
      </c>
      <c r="D7459" s="38" t="s">
        <v>469</v>
      </c>
    </row>
    <row r="7460" spans="1:4" x14ac:dyDescent="0.25">
      <c r="A7460" s="38" t="s">
        <v>15052</v>
      </c>
      <c r="B7460" s="39" t="s">
        <v>15053</v>
      </c>
      <c r="C7460" s="40">
        <v>19</v>
      </c>
      <c r="D7460" s="38" t="s">
        <v>469</v>
      </c>
    </row>
    <row r="7461" spans="1:4" x14ac:dyDescent="0.25">
      <c r="A7461" s="38" t="s">
        <v>15052</v>
      </c>
      <c r="B7461" s="39" t="s">
        <v>15054</v>
      </c>
      <c r="C7461" s="40">
        <v>19</v>
      </c>
      <c r="D7461" s="38" t="s">
        <v>469</v>
      </c>
    </row>
    <row r="7462" spans="1:4" x14ac:dyDescent="0.25">
      <c r="A7462" s="38" t="s">
        <v>15055</v>
      </c>
      <c r="B7462" s="39" t="s">
        <v>15056</v>
      </c>
      <c r="C7462" s="40">
        <v>19</v>
      </c>
      <c r="D7462" s="38" t="s">
        <v>469</v>
      </c>
    </row>
    <row r="7463" spans="1:4" x14ac:dyDescent="0.25">
      <c r="A7463" s="38" t="s">
        <v>15057</v>
      </c>
      <c r="B7463" s="39" t="s">
        <v>15058</v>
      </c>
      <c r="C7463" s="40">
        <v>19</v>
      </c>
      <c r="D7463" s="38" t="s">
        <v>469</v>
      </c>
    </row>
    <row r="7464" spans="1:4" x14ac:dyDescent="0.25">
      <c r="A7464" s="38" t="s">
        <v>15059</v>
      </c>
      <c r="B7464" s="39" t="s">
        <v>15060</v>
      </c>
      <c r="C7464" s="40">
        <v>19</v>
      </c>
      <c r="D7464" s="38" t="s">
        <v>469</v>
      </c>
    </row>
    <row r="7465" spans="1:4" x14ac:dyDescent="0.25">
      <c r="A7465" s="38" t="s">
        <v>15061</v>
      </c>
      <c r="B7465" s="39" t="s">
        <v>15062</v>
      </c>
      <c r="C7465" s="40">
        <v>19</v>
      </c>
      <c r="D7465" s="38" t="s">
        <v>469</v>
      </c>
    </row>
    <row r="7466" spans="1:4" x14ac:dyDescent="0.25">
      <c r="A7466" s="38" t="s">
        <v>15061</v>
      </c>
      <c r="B7466" s="39" t="s">
        <v>15063</v>
      </c>
      <c r="C7466" s="40">
        <v>19</v>
      </c>
      <c r="D7466" s="38" t="s">
        <v>469</v>
      </c>
    </row>
    <row r="7467" spans="1:4" x14ac:dyDescent="0.25">
      <c r="A7467" s="38" t="s">
        <v>15064</v>
      </c>
      <c r="B7467" s="39" t="s">
        <v>15065</v>
      </c>
      <c r="C7467" s="40">
        <v>19</v>
      </c>
      <c r="D7467" s="38" t="s">
        <v>469</v>
      </c>
    </row>
    <row r="7468" spans="1:4" x14ac:dyDescent="0.25">
      <c r="A7468" s="38" t="s">
        <v>15066</v>
      </c>
      <c r="B7468" s="39" t="s">
        <v>15067</v>
      </c>
      <c r="C7468" s="40">
        <v>19</v>
      </c>
      <c r="D7468" s="38" t="s">
        <v>469</v>
      </c>
    </row>
    <row r="7469" spans="1:4" x14ac:dyDescent="0.25">
      <c r="A7469" s="38" t="s">
        <v>15068</v>
      </c>
      <c r="B7469" s="39" t="s">
        <v>15069</v>
      </c>
      <c r="C7469" s="40">
        <v>19</v>
      </c>
      <c r="D7469" s="38" t="s">
        <v>469</v>
      </c>
    </row>
    <row r="7470" spans="1:4" x14ac:dyDescent="0.25">
      <c r="A7470" s="38" t="s">
        <v>15068</v>
      </c>
      <c r="B7470" s="39" t="s">
        <v>15070</v>
      </c>
      <c r="C7470" s="40">
        <v>19</v>
      </c>
      <c r="D7470" s="38" t="s">
        <v>469</v>
      </c>
    </row>
    <row r="7471" spans="1:4" x14ac:dyDescent="0.25">
      <c r="A7471" s="38" t="s">
        <v>15071</v>
      </c>
      <c r="B7471" s="39" t="s">
        <v>15072</v>
      </c>
      <c r="C7471" s="40">
        <v>19</v>
      </c>
      <c r="D7471" s="38" t="s">
        <v>469</v>
      </c>
    </row>
    <row r="7472" spans="1:4" x14ac:dyDescent="0.25">
      <c r="A7472" s="38" t="s">
        <v>15073</v>
      </c>
      <c r="B7472" s="39" t="s">
        <v>15074</v>
      </c>
      <c r="C7472" s="40">
        <v>19</v>
      </c>
      <c r="D7472" s="38" t="s">
        <v>469</v>
      </c>
    </row>
    <row r="7473" spans="1:4" x14ac:dyDescent="0.25">
      <c r="A7473" s="38" t="s">
        <v>15075</v>
      </c>
      <c r="B7473" s="39" t="s">
        <v>15076</v>
      </c>
      <c r="C7473" s="40">
        <v>19</v>
      </c>
      <c r="D7473" s="38" t="s">
        <v>469</v>
      </c>
    </row>
    <row r="7474" spans="1:4" x14ac:dyDescent="0.25">
      <c r="A7474" s="38" t="s">
        <v>15077</v>
      </c>
      <c r="B7474" s="39" t="s">
        <v>15078</v>
      </c>
      <c r="C7474" s="40">
        <v>19</v>
      </c>
      <c r="D7474" s="38" t="s">
        <v>469</v>
      </c>
    </row>
    <row r="7475" spans="1:4" x14ac:dyDescent="0.25">
      <c r="A7475" s="38" t="s">
        <v>15077</v>
      </c>
      <c r="B7475" s="39" t="s">
        <v>15079</v>
      </c>
      <c r="C7475" s="40">
        <v>19</v>
      </c>
      <c r="D7475" s="38" t="s">
        <v>469</v>
      </c>
    </row>
    <row r="7476" spans="1:4" x14ac:dyDescent="0.25">
      <c r="A7476" s="38" t="s">
        <v>15080</v>
      </c>
      <c r="B7476" s="39" t="s">
        <v>15081</v>
      </c>
      <c r="C7476" s="40">
        <v>19</v>
      </c>
      <c r="D7476" s="38" t="s">
        <v>469</v>
      </c>
    </row>
    <row r="7477" spans="1:4" x14ac:dyDescent="0.25">
      <c r="A7477" s="38" t="s">
        <v>15082</v>
      </c>
      <c r="B7477" s="39" t="s">
        <v>15083</v>
      </c>
      <c r="C7477" s="40">
        <v>19</v>
      </c>
      <c r="D7477" s="38" t="s">
        <v>469</v>
      </c>
    </row>
    <row r="7478" spans="1:4" x14ac:dyDescent="0.25">
      <c r="A7478" s="38" t="s">
        <v>15084</v>
      </c>
      <c r="B7478" s="39" t="s">
        <v>15085</v>
      </c>
      <c r="C7478" s="40">
        <v>19</v>
      </c>
      <c r="D7478" s="38" t="s">
        <v>469</v>
      </c>
    </row>
    <row r="7479" spans="1:4" x14ac:dyDescent="0.25">
      <c r="A7479" s="38" t="s">
        <v>15084</v>
      </c>
      <c r="B7479" s="39" t="s">
        <v>15086</v>
      </c>
      <c r="C7479" s="40">
        <v>19</v>
      </c>
      <c r="D7479" s="38" t="s">
        <v>469</v>
      </c>
    </row>
    <row r="7480" spans="1:4" x14ac:dyDescent="0.25">
      <c r="A7480" s="38" t="s">
        <v>15087</v>
      </c>
      <c r="B7480" s="39" t="s">
        <v>15088</v>
      </c>
      <c r="C7480" s="40">
        <v>19</v>
      </c>
      <c r="D7480" s="38" t="s">
        <v>469</v>
      </c>
    </row>
    <row r="7481" spans="1:4" x14ac:dyDescent="0.25">
      <c r="A7481" s="38" t="s">
        <v>15089</v>
      </c>
      <c r="B7481" s="39" t="s">
        <v>15090</v>
      </c>
      <c r="C7481" s="40">
        <v>19</v>
      </c>
      <c r="D7481" s="38" t="s">
        <v>469</v>
      </c>
    </row>
    <row r="7482" spans="1:4" x14ac:dyDescent="0.25">
      <c r="A7482" s="38" t="s">
        <v>15091</v>
      </c>
      <c r="B7482" s="39" t="s">
        <v>15092</v>
      </c>
      <c r="C7482" s="40">
        <v>19</v>
      </c>
      <c r="D7482" s="38" t="s">
        <v>469</v>
      </c>
    </row>
    <row r="7483" spans="1:4" x14ac:dyDescent="0.25">
      <c r="A7483" s="38" t="s">
        <v>15093</v>
      </c>
      <c r="B7483" s="39" t="s">
        <v>15094</v>
      </c>
      <c r="C7483" s="40">
        <v>19</v>
      </c>
      <c r="D7483" s="38" t="s">
        <v>469</v>
      </c>
    </row>
    <row r="7484" spans="1:4" x14ac:dyDescent="0.25">
      <c r="A7484" s="38" t="s">
        <v>15093</v>
      </c>
      <c r="B7484" s="39" t="s">
        <v>15095</v>
      </c>
      <c r="C7484" s="40">
        <v>19</v>
      </c>
      <c r="D7484" s="38" t="s">
        <v>469</v>
      </c>
    </row>
    <row r="7485" spans="1:4" x14ac:dyDescent="0.25">
      <c r="A7485" s="38" t="s">
        <v>15096</v>
      </c>
      <c r="B7485" s="39" t="s">
        <v>15097</v>
      </c>
      <c r="C7485" s="40">
        <v>19</v>
      </c>
      <c r="D7485" s="38" t="s">
        <v>469</v>
      </c>
    </row>
    <row r="7486" spans="1:4" x14ac:dyDescent="0.25">
      <c r="A7486" s="38" t="s">
        <v>15098</v>
      </c>
      <c r="B7486" s="39" t="s">
        <v>15099</v>
      </c>
      <c r="C7486" s="40">
        <v>19</v>
      </c>
      <c r="D7486" s="38" t="s">
        <v>469</v>
      </c>
    </row>
    <row r="7487" spans="1:4" x14ac:dyDescent="0.25">
      <c r="A7487" s="38" t="s">
        <v>15100</v>
      </c>
      <c r="B7487" s="39" t="s">
        <v>15101</v>
      </c>
      <c r="C7487" s="40">
        <v>19</v>
      </c>
      <c r="D7487" s="38" t="s">
        <v>469</v>
      </c>
    </row>
    <row r="7488" spans="1:4" x14ac:dyDescent="0.25">
      <c r="A7488" s="38" t="s">
        <v>15100</v>
      </c>
      <c r="B7488" s="39" t="s">
        <v>15102</v>
      </c>
      <c r="C7488" s="40">
        <v>19</v>
      </c>
      <c r="D7488" s="38" t="s">
        <v>469</v>
      </c>
    </row>
    <row r="7489" spans="1:4" x14ac:dyDescent="0.25">
      <c r="A7489" s="38" t="s">
        <v>15103</v>
      </c>
      <c r="B7489" s="39" t="s">
        <v>15104</v>
      </c>
      <c r="C7489" s="40">
        <v>19</v>
      </c>
      <c r="D7489" s="38" t="s">
        <v>469</v>
      </c>
    </row>
    <row r="7490" spans="1:4" x14ac:dyDescent="0.25">
      <c r="A7490" s="38" t="s">
        <v>15105</v>
      </c>
      <c r="B7490" s="39" t="s">
        <v>15106</v>
      </c>
      <c r="C7490" s="40">
        <v>19</v>
      </c>
      <c r="D7490" s="38" t="s">
        <v>469</v>
      </c>
    </row>
    <row r="7491" spans="1:4" x14ac:dyDescent="0.25">
      <c r="A7491" s="38" t="s">
        <v>15107</v>
      </c>
      <c r="B7491" s="39" t="s">
        <v>15108</v>
      </c>
      <c r="C7491" s="40">
        <v>19</v>
      </c>
      <c r="D7491" s="38" t="s">
        <v>469</v>
      </c>
    </row>
    <row r="7492" spans="1:4" x14ac:dyDescent="0.25">
      <c r="A7492" s="38" t="s">
        <v>15109</v>
      </c>
      <c r="B7492" s="39" t="s">
        <v>15110</v>
      </c>
      <c r="C7492" s="40">
        <v>19</v>
      </c>
      <c r="D7492" s="38" t="s">
        <v>469</v>
      </c>
    </row>
    <row r="7493" spans="1:4" x14ac:dyDescent="0.25">
      <c r="A7493" s="38" t="s">
        <v>15109</v>
      </c>
      <c r="B7493" s="39" t="s">
        <v>15111</v>
      </c>
      <c r="C7493" s="40">
        <v>19</v>
      </c>
      <c r="D7493" s="38" t="s">
        <v>469</v>
      </c>
    </row>
    <row r="7494" spans="1:4" x14ac:dyDescent="0.25">
      <c r="A7494" s="38" t="s">
        <v>15112</v>
      </c>
      <c r="B7494" s="39" t="s">
        <v>15113</v>
      </c>
      <c r="C7494" s="40">
        <v>19</v>
      </c>
      <c r="D7494" s="38" t="s">
        <v>469</v>
      </c>
    </row>
    <row r="7495" spans="1:4" x14ac:dyDescent="0.25">
      <c r="A7495" s="38" t="s">
        <v>15114</v>
      </c>
      <c r="B7495" s="39" t="s">
        <v>15115</v>
      </c>
      <c r="C7495" s="40">
        <v>19</v>
      </c>
      <c r="D7495" s="38" t="s">
        <v>469</v>
      </c>
    </row>
    <row r="7496" spans="1:4" x14ac:dyDescent="0.25">
      <c r="A7496" s="38" t="s">
        <v>15116</v>
      </c>
      <c r="B7496" s="39" t="s">
        <v>15117</v>
      </c>
      <c r="C7496" s="40">
        <v>19</v>
      </c>
      <c r="D7496" s="38" t="s">
        <v>469</v>
      </c>
    </row>
    <row r="7497" spans="1:4" x14ac:dyDescent="0.25">
      <c r="A7497" s="38" t="s">
        <v>15116</v>
      </c>
      <c r="B7497" s="39" t="s">
        <v>15118</v>
      </c>
      <c r="C7497" s="40">
        <v>19</v>
      </c>
      <c r="D7497" s="38" t="s">
        <v>469</v>
      </c>
    </row>
    <row r="7498" spans="1:4" x14ac:dyDescent="0.25">
      <c r="A7498" s="38" t="s">
        <v>15119</v>
      </c>
      <c r="B7498" s="39" t="s">
        <v>15120</v>
      </c>
      <c r="C7498" s="40">
        <v>19</v>
      </c>
      <c r="D7498" s="38" t="s">
        <v>469</v>
      </c>
    </row>
    <row r="7499" spans="1:4" x14ac:dyDescent="0.25">
      <c r="A7499" s="38" t="s">
        <v>15121</v>
      </c>
      <c r="B7499" s="39" t="s">
        <v>15122</v>
      </c>
      <c r="C7499" s="40">
        <v>19</v>
      </c>
      <c r="D7499" s="38" t="s">
        <v>469</v>
      </c>
    </row>
    <row r="7500" spans="1:4" x14ac:dyDescent="0.25">
      <c r="A7500" s="38" t="s">
        <v>15123</v>
      </c>
      <c r="B7500" s="39" t="s">
        <v>15124</v>
      </c>
      <c r="C7500" s="40">
        <v>19</v>
      </c>
      <c r="D7500" s="38" t="s">
        <v>469</v>
      </c>
    </row>
    <row r="7501" spans="1:4" x14ac:dyDescent="0.25">
      <c r="A7501" s="38" t="s">
        <v>15125</v>
      </c>
      <c r="B7501" s="39" t="s">
        <v>15126</v>
      </c>
      <c r="C7501" s="40">
        <v>19</v>
      </c>
      <c r="D7501" s="38" t="s">
        <v>469</v>
      </c>
    </row>
    <row r="7502" spans="1:4" x14ac:dyDescent="0.25">
      <c r="A7502" s="38" t="s">
        <v>15125</v>
      </c>
      <c r="B7502" s="39" t="s">
        <v>15127</v>
      </c>
      <c r="C7502" s="40">
        <v>19</v>
      </c>
      <c r="D7502" s="38" t="s">
        <v>469</v>
      </c>
    </row>
    <row r="7503" spans="1:4" x14ac:dyDescent="0.25">
      <c r="A7503" s="38" t="s">
        <v>15128</v>
      </c>
      <c r="B7503" s="39" t="s">
        <v>15129</v>
      </c>
      <c r="C7503" s="40">
        <v>19</v>
      </c>
      <c r="D7503" s="38" t="s">
        <v>469</v>
      </c>
    </row>
    <row r="7504" spans="1:4" x14ac:dyDescent="0.25">
      <c r="A7504" s="38" t="s">
        <v>15130</v>
      </c>
      <c r="B7504" s="39" t="s">
        <v>15131</v>
      </c>
      <c r="C7504" s="40">
        <v>19</v>
      </c>
      <c r="D7504" s="38" t="s">
        <v>469</v>
      </c>
    </row>
    <row r="7505" spans="1:4" x14ac:dyDescent="0.25">
      <c r="A7505" s="38" t="s">
        <v>15132</v>
      </c>
      <c r="B7505" s="39" t="s">
        <v>15133</v>
      </c>
      <c r="C7505" s="40">
        <v>19</v>
      </c>
      <c r="D7505" s="38" t="s">
        <v>469</v>
      </c>
    </row>
    <row r="7506" spans="1:4" x14ac:dyDescent="0.25">
      <c r="A7506" s="38" t="s">
        <v>15132</v>
      </c>
      <c r="B7506" s="39" t="s">
        <v>15134</v>
      </c>
      <c r="C7506" s="40">
        <v>19</v>
      </c>
      <c r="D7506" s="38" t="s">
        <v>469</v>
      </c>
    </row>
    <row r="7507" spans="1:4" x14ac:dyDescent="0.25">
      <c r="A7507" s="38" t="s">
        <v>15135</v>
      </c>
      <c r="B7507" s="39" t="s">
        <v>15136</v>
      </c>
      <c r="C7507" s="40">
        <v>19</v>
      </c>
      <c r="D7507" s="38" t="s">
        <v>469</v>
      </c>
    </row>
    <row r="7508" spans="1:4" x14ac:dyDescent="0.25">
      <c r="A7508" s="38" t="s">
        <v>15137</v>
      </c>
      <c r="B7508" s="39" t="s">
        <v>15138</v>
      </c>
      <c r="C7508" s="40">
        <v>19</v>
      </c>
      <c r="D7508" s="38" t="s">
        <v>469</v>
      </c>
    </row>
    <row r="7509" spans="1:4" x14ac:dyDescent="0.25">
      <c r="A7509" s="38" t="s">
        <v>15139</v>
      </c>
      <c r="B7509" s="39" t="s">
        <v>15140</v>
      </c>
      <c r="C7509" s="40">
        <v>19</v>
      </c>
      <c r="D7509" s="38" t="s">
        <v>469</v>
      </c>
    </row>
    <row r="7510" spans="1:4" x14ac:dyDescent="0.25">
      <c r="A7510" s="38" t="s">
        <v>15141</v>
      </c>
      <c r="B7510" s="39" t="s">
        <v>15142</v>
      </c>
      <c r="C7510" s="40">
        <v>19</v>
      </c>
      <c r="D7510" s="38" t="s">
        <v>469</v>
      </c>
    </row>
    <row r="7511" spans="1:4" x14ac:dyDescent="0.25">
      <c r="A7511" s="38" t="s">
        <v>15141</v>
      </c>
      <c r="B7511" s="39" t="s">
        <v>15143</v>
      </c>
      <c r="C7511" s="40">
        <v>19</v>
      </c>
      <c r="D7511" s="38" t="s">
        <v>469</v>
      </c>
    </row>
    <row r="7512" spans="1:4" x14ac:dyDescent="0.25">
      <c r="A7512" s="38" t="s">
        <v>15144</v>
      </c>
      <c r="B7512" s="39" t="s">
        <v>15145</v>
      </c>
      <c r="C7512" s="40">
        <v>19</v>
      </c>
      <c r="D7512" s="38" t="s">
        <v>469</v>
      </c>
    </row>
    <row r="7513" spans="1:4" x14ac:dyDescent="0.25">
      <c r="A7513" s="38" t="s">
        <v>15146</v>
      </c>
      <c r="B7513" s="39" t="s">
        <v>15147</v>
      </c>
      <c r="C7513" s="40">
        <v>19</v>
      </c>
      <c r="D7513" s="38" t="s">
        <v>469</v>
      </c>
    </row>
    <row r="7514" spans="1:4" x14ac:dyDescent="0.25">
      <c r="A7514" s="38" t="s">
        <v>15148</v>
      </c>
      <c r="B7514" s="39" t="s">
        <v>15149</v>
      </c>
      <c r="C7514" s="40">
        <v>19</v>
      </c>
      <c r="D7514" s="38" t="s">
        <v>469</v>
      </c>
    </row>
    <row r="7515" spans="1:4" x14ac:dyDescent="0.25">
      <c r="A7515" s="38" t="s">
        <v>15148</v>
      </c>
      <c r="B7515" s="39" t="s">
        <v>15150</v>
      </c>
      <c r="C7515" s="40">
        <v>19</v>
      </c>
      <c r="D7515" s="38" t="s">
        <v>469</v>
      </c>
    </row>
    <row r="7516" spans="1:4" x14ac:dyDescent="0.25">
      <c r="A7516" s="38" t="s">
        <v>15151</v>
      </c>
      <c r="B7516" s="39" t="s">
        <v>15152</v>
      </c>
      <c r="C7516" s="40">
        <v>19</v>
      </c>
      <c r="D7516" s="38" t="s">
        <v>469</v>
      </c>
    </row>
    <row r="7517" spans="1:4" x14ac:dyDescent="0.25">
      <c r="A7517" s="38" t="s">
        <v>15153</v>
      </c>
      <c r="B7517" s="39" t="s">
        <v>15154</v>
      </c>
      <c r="C7517" s="40">
        <v>19</v>
      </c>
      <c r="D7517" s="38" t="s">
        <v>469</v>
      </c>
    </row>
    <row r="7518" spans="1:4" x14ac:dyDescent="0.25">
      <c r="A7518" s="38" t="s">
        <v>15155</v>
      </c>
      <c r="B7518" s="39" t="s">
        <v>15156</v>
      </c>
      <c r="C7518" s="40">
        <v>19</v>
      </c>
      <c r="D7518" s="38" t="s">
        <v>469</v>
      </c>
    </row>
    <row r="7519" spans="1:4" x14ac:dyDescent="0.25">
      <c r="A7519" s="38" t="s">
        <v>15157</v>
      </c>
      <c r="B7519" s="39" t="s">
        <v>15158</v>
      </c>
      <c r="C7519" s="40">
        <v>19</v>
      </c>
      <c r="D7519" s="38" t="s">
        <v>469</v>
      </c>
    </row>
    <row r="7520" spans="1:4" x14ac:dyDescent="0.25">
      <c r="A7520" s="38" t="s">
        <v>15157</v>
      </c>
      <c r="B7520" s="39" t="s">
        <v>15159</v>
      </c>
      <c r="C7520" s="40">
        <v>19</v>
      </c>
      <c r="D7520" s="38" t="s">
        <v>469</v>
      </c>
    </row>
    <row r="7521" spans="1:4" x14ac:dyDescent="0.25">
      <c r="A7521" s="38" t="s">
        <v>15160</v>
      </c>
      <c r="B7521" s="39" t="s">
        <v>15161</v>
      </c>
      <c r="C7521" s="40">
        <v>19</v>
      </c>
      <c r="D7521" s="38" t="s">
        <v>469</v>
      </c>
    </row>
    <row r="7522" spans="1:4" x14ac:dyDescent="0.25">
      <c r="A7522" s="38" t="s">
        <v>15162</v>
      </c>
      <c r="B7522" s="39" t="s">
        <v>15163</v>
      </c>
      <c r="C7522" s="40">
        <v>19</v>
      </c>
      <c r="D7522" s="38" t="s">
        <v>469</v>
      </c>
    </row>
    <row r="7523" spans="1:4" x14ac:dyDescent="0.25">
      <c r="A7523" s="38" t="s">
        <v>15164</v>
      </c>
      <c r="B7523" s="39" t="s">
        <v>15165</v>
      </c>
      <c r="C7523" s="40">
        <v>19</v>
      </c>
      <c r="D7523" s="38" t="s">
        <v>469</v>
      </c>
    </row>
    <row r="7524" spans="1:4" x14ac:dyDescent="0.25">
      <c r="A7524" s="38" t="s">
        <v>15164</v>
      </c>
      <c r="B7524" s="39" t="s">
        <v>15166</v>
      </c>
      <c r="C7524" s="40">
        <v>19</v>
      </c>
      <c r="D7524" s="38" t="s">
        <v>469</v>
      </c>
    </row>
    <row r="7525" spans="1:4" x14ac:dyDescent="0.25">
      <c r="A7525" s="38" t="s">
        <v>15167</v>
      </c>
      <c r="B7525" s="39" t="s">
        <v>15168</v>
      </c>
      <c r="C7525" s="40">
        <v>19</v>
      </c>
      <c r="D7525" s="38" t="s">
        <v>469</v>
      </c>
    </row>
    <row r="7526" spans="1:4" x14ac:dyDescent="0.25">
      <c r="A7526" s="38" t="s">
        <v>15169</v>
      </c>
      <c r="B7526" s="39" t="s">
        <v>15170</v>
      </c>
      <c r="C7526" s="40">
        <v>19</v>
      </c>
      <c r="D7526" s="38" t="s">
        <v>469</v>
      </c>
    </row>
    <row r="7527" spans="1:4" x14ac:dyDescent="0.25">
      <c r="A7527" s="38" t="s">
        <v>15171</v>
      </c>
      <c r="B7527" s="39" t="s">
        <v>15172</v>
      </c>
      <c r="C7527" s="40">
        <v>19</v>
      </c>
      <c r="D7527" s="38" t="s">
        <v>469</v>
      </c>
    </row>
    <row r="7528" spans="1:4" x14ac:dyDescent="0.25">
      <c r="A7528" s="38" t="s">
        <v>15173</v>
      </c>
      <c r="B7528" s="39" t="s">
        <v>15174</v>
      </c>
      <c r="C7528" s="40">
        <v>19</v>
      </c>
      <c r="D7528" s="38" t="s">
        <v>469</v>
      </c>
    </row>
    <row r="7529" spans="1:4" x14ac:dyDescent="0.25">
      <c r="A7529" s="38" t="s">
        <v>15173</v>
      </c>
      <c r="B7529" s="39" t="s">
        <v>15175</v>
      </c>
      <c r="C7529" s="40">
        <v>19</v>
      </c>
      <c r="D7529" s="38" t="s">
        <v>469</v>
      </c>
    </row>
    <row r="7530" spans="1:4" x14ac:dyDescent="0.25">
      <c r="A7530" s="38" t="s">
        <v>15176</v>
      </c>
      <c r="B7530" s="39" t="s">
        <v>15177</v>
      </c>
      <c r="C7530" s="40">
        <v>19</v>
      </c>
      <c r="D7530" s="38" t="s">
        <v>469</v>
      </c>
    </row>
    <row r="7531" spans="1:4" x14ac:dyDescent="0.25">
      <c r="A7531" s="38" t="s">
        <v>15178</v>
      </c>
      <c r="B7531" s="39" t="s">
        <v>15179</v>
      </c>
      <c r="C7531" s="40">
        <v>19</v>
      </c>
      <c r="D7531" s="38" t="s">
        <v>469</v>
      </c>
    </row>
    <row r="7532" spans="1:4" x14ac:dyDescent="0.25">
      <c r="A7532" s="38" t="s">
        <v>15180</v>
      </c>
      <c r="B7532" s="39" t="s">
        <v>15181</v>
      </c>
      <c r="C7532" s="40">
        <v>19</v>
      </c>
      <c r="D7532" s="38" t="s">
        <v>469</v>
      </c>
    </row>
    <row r="7533" spans="1:4" x14ac:dyDescent="0.25">
      <c r="A7533" s="38" t="s">
        <v>15180</v>
      </c>
      <c r="B7533" s="39" t="s">
        <v>15182</v>
      </c>
      <c r="C7533" s="40">
        <v>19</v>
      </c>
      <c r="D7533" s="38" t="s">
        <v>469</v>
      </c>
    </row>
    <row r="7534" spans="1:4" x14ac:dyDescent="0.25">
      <c r="A7534" s="38" t="s">
        <v>15183</v>
      </c>
      <c r="B7534" s="39" t="s">
        <v>15184</v>
      </c>
      <c r="C7534" s="40">
        <v>19</v>
      </c>
      <c r="D7534" s="38" t="s">
        <v>469</v>
      </c>
    </row>
    <row r="7535" spans="1:4" x14ac:dyDescent="0.25">
      <c r="A7535" s="38" t="s">
        <v>15185</v>
      </c>
      <c r="B7535" s="39" t="s">
        <v>15186</v>
      </c>
      <c r="C7535" s="40">
        <v>19</v>
      </c>
      <c r="D7535" s="38" t="s">
        <v>469</v>
      </c>
    </row>
    <row r="7536" spans="1:4" x14ac:dyDescent="0.25">
      <c r="A7536" s="38" t="s">
        <v>15187</v>
      </c>
      <c r="B7536" s="39" t="s">
        <v>15188</v>
      </c>
      <c r="C7536" s="40">
        <v>19</v>
      </c>
      <c r="D7536" s="38" t="s">
        <v>469</v>
      </c>
    </row>
    <row r="7537" spans="1:4" x14ac:dyDescent="0.25">
      <c r="A7537" s="38" t="s">
        <v>15189</v>
      </c>
      <c r="B7537" s="39" t="s">
        <v>15190</v>
      </c>
      <c r="C7537" s="40">
        <v>19</v>
      </c>
      <c r="D7537" s="38" t="s">
        <v>469</v>
      </c>
    </row>
    <row r="7538" spans="1:4" x14ac:dyDescent="0.25">
      <c r="A7538" s="38" t="s">
        <v>15189</v>
      </c>
      <c r="B7538" s="39" t="s">
        <v>15191</v>
      </c>
      <c r="C7538" s="40">
        <v>19</v>
      </c>
      <c r="D7538" s="38" t="s">
        <v>469</v>
      </c>
    </row>
    <row r="7539" spans="1:4" x14ac:dyDescent="0.25">
      <c r="A7539" s="38" t="s">
        <v>15192</v>
      </c>
      <c r="B7539" s="39" t="s">
        <v>15193</v>
      </c>
      <c r="C7539" s="40">
        <v>19</v>
      </c>
      <c r="D7539" s="38" t="s">
        <v>469</v>
      </c>
    </row>
    <row r="7540" spans="1:4" x14ac:dyDescent="0.25">
      <c r="A7540" s="38" t="s">
        <v>15194</v>
      </c>
      <c r="B7540" s="39" t="s">
        <v>15195</v>
      </c>
      <c r="C7540" s="40">
        <v>19</v>
      </c>
      <c r="D7540" s="38" t="s">
        <v>469</v>
      </c>
    </row>
    <row r="7541" spans="1:4" x14ac:dyDescent="0.25">
      <c r="A7541" s="38" t="s">
        <v>15196</v>
      </c>
      <c r="B7541" s="39" t="s">
        <v>15197</v>
      </c>
      <c r="C7541" s="40">
        <v>19</v>
      </c>
      <c r="D7541" s="38" t="s">
        <v>469</v>
      </c>
    </row>
    <row r="7542" spans="1:4" x14ac:dyDescent="0.25">
      <c r="A7542" s="38" t="s">
        <v>15196</v>
      </c>
      <c r="B7542" s="39" t="s">
        <v>15198</v>
      </c>
      <c r="C7542" s="40">
        <v>19</v>
      </c>
      <c r="D7542" s="38" t="s">
        <v>469</v>
      </c>
    </row>
    <row r="7543" spans="1:4" x14ac:dyDescent="0.25">
      <c r="A7543" s="38" t="s">
        <v>15199</v>
      </c>
      <c r="B7543" s="39" t="s">
        <v>15200</v>
      </c>
      <c r="C7543" s="40">
        <v>19</v>
      </c>
      <c r="D7543" s="38" t="s">
        <v>469</v>
      </c>
    </row>
    <row r="7544" spans="1:4" x14ac:dyDescent="0.25">
      <c r="A7544" s="38" t="s">
        <v>15201</v>
      </c>
      <c r="B7544" s="39" t="s">
        <v>15202</v>
      </c>
      <c r="C7544" s="40">
        <v>19</v>
      </c>
      <c r="D7544" s="38" t="s">
        <v>469</v>
      </c>
    </row>
    <row r="7545" spans="1:4" x14ac:dyDescent="0.25">
      <c r="A7545" s="38" t="s">
        <v>15203</v>
      </c>
      <c r="B7545" s="39" t="s">
        <v>15204</v>
      </c>
      <c r="C7545" s="40">
        <v>19</v>
      </c>
      <c r="D7545" s="38" t="s">
        <v>469</v>
      </c>
    </row>
    <row r="7546" spans="1:4" x14ac:dyDescent="0.25">
      <c r="A7546" s="38" t="s">
        <v>15205</v>
      </c>
      <c r="B7546" s="39" t="s">
        <v>15206</v>
      </c>
      <c r="C7546" s="40">
        <v>19</v>
      </c>
      <c r="D7546" s="38" t="s">
        <v>469</v>
      </c>
    </row>
    <row r="7547" spans="1:4" x14ac:dyDescent="0.25">
      <c r="A7547" s="38" t="s">
        <v>15205</v>
      </c>
      <c r="B7547" s="39" t="s">
        <v>15207</v>
      </c>
      <c r="C7547" s="40">
        <v>19</v>
      </c>
      <c r="D7547" s="38" t="s">
        <v>469</v>
      </c>
    </row>
    <row r="7548" spans="1:4" x14ac:dyDescent="0.25">
      <c r="A7548" s="38" t="s">
        <v>15208</v>
      </c>
      <c r="B7548" s="39" t="s">
        <v>15209</v>
      </c>
      <c r="C7548" s="40">
        <v>19</v>
      </c>
      <c r="D7548" s="38" t="s">
        <v>469</v>
      </c>
    </row>
    <row r="7549" spans="1:4" x14ac:dyDescent="0.25">
      <c r="A7549" s="38" t="s">
        <v>15210</v>
      </c>
      <c r="B7549" s="39" t="s">
        <v>15211</v>
      </c>
      <c r="C7549" s="40">
        <v>19</v>
      </c>
      <c r="D7549" s="38" t="s">
        <v>469</v>
      </c>
    </row>
    <row r="7550" spans="1:4" x14ac:dyDescent="0.25">
      <c r="A7550" s="38" t="s">
        <v>15212</v>
      </c>
      <c r="B7550" s="39" t="s">
        <v>15213</v>
      </c>
      <c r="C7550" s="40">
        <v>19</v>
      </c>
      <c r="D7550" s="38" t="s">
        <v>469</v>
      </c>
    </row>
    <row r="7551" spans="1:4" x14ac:dyDescent="0.25">
      <c r="A7551" s="38" t="s">
        <v>15212</v>
      </c>
      <c r="B7551" s="39" t="s">
        <v>15214</v>
      </c>
      <c r="C7551" s="40">
        <v>19</v>
      </c>
      <c r="D7551" s="38" t="s">
        <v>469</v>
      </c>
    </row>
    <row r="7552" spans="1:4" x14ac:dyDescent="0.25">
      <c r="A7552" s="38" t="s">
        <v>15215</v>
      </c>
      <c r="B7552" s="39" t="s">
        <v>15216</v>
      </c>
      <c r="C7552" s="40">
        <v>19</v>
      </c>
      <c r="D7552" s="38" t="s">
        <v>469</v>
      </c>
    </row>
    <row r="7553" spans="1:4" x14ac:dyDescent="0.25">
      <c r="A7553" s="38" t="s">
        <v>15217</v>
      </c>
      <c r="B7553" s="39" t="s">
        <v>15218</v>
      </c>
      <c r="C7553" s="40">
        <v>19</v>
      </c>
      <c r="D7553" s="38" t="s">
        <v>469</v>
      </c>
    </row>
    <row r="7554" spans="1:4" x14ac:dyDescent="0.25">
      <c r="A7554" s="38" t="s">
        <v>15219</v>
      </c>
      <c r="B7554" s="39" t="s">
        <v>15220</v>
      </c>
      <c r="C7554" s="40">
        <v>19</v>
      </c>
      <c r="D7554" s="38" t="s">
        <v>469</v>
      </c>
    </row>
    <row r="7555" spans="1:4" x14ac:dyDescent="0.25">
      <c r="A7555" s="38" t="s">
        <v>15221</v>
      </c>
      <c r="B7555" s="39" t="s">
        <v>15222</v>
      </c>
      <c r="C7555" s="40">
        <v>19</v>
      </c>
      <c r="D7555" s="38" t="s">
        <v>469</v>
      </c>
    </row>
    <row r="7556" spans="1:4" x14ac:dyDescent="0.25">
      <c r="A7556" s="38" t="s">
        <v>15221</v>
      </c>
      <c r="B7556" s="39" t="s">
        <v>15223</v>
      </c>
      <c r="C7556" s="40">
        <v>19</v>
      </c>
      <c r="D7556" s="38" t="s">
        <v>469</v>
      </c>
    </row>
    <row r="7557" spans="1:4" x14ac:dyDescent="0.25">
      <c r="A7557" s="38" t="s">
        <v>15224</v>
      </c>
      <c r="B7557" s="39" t="s">
        <v>15225</v>
      </c>
      <c r="C7557" s="40">
        <v>19</v>
      </c>
      <c r="D7557" s="38" t="s">
        <v>469</v>
      </c>
    </row>
    <row r="7558" spans="1:4" x14ac:dyDescent="0.25">
      <c r="A7558" s="38" t="s">
        <v>15226</v>
      </c>
      <c r="B7558" s="39" t="s">
        <v>15227</v>
      </c>
      <c r="C7558" s="40">
        <v>19</v>
      </c>
      <c r="D7558" s="38" t="s">
        <v>469</v>
      </c>
    </row>
    <row r="7559" spans="1:4" x14ac:dyDescent="0.25">
      <c r="A7559" s="38" t="s">
        <v>15228</v>
      </c>
      <c r="B7559" s="39" t="s">
        <v>15229</v>
      </c>
      <c r="C7559" s="40">
        <v>19</v>
      </c>
      <c r="D7559" s="38" t="s">
        <v>469</v>
      </c>
    </row>
    <row r="7560" spans="1:4" x14ac:dyDescent="0.25">
      <c r="A7560" s="38" t="s">
        <v>15228</v>
      </c>
      <c r="B7560" s="39" t="s">
        <v>15230</v>
      </c>
      <c r="C7560" s="40">
        <v>19</v>
      </c>
      <c r="D7560" s="38" t="s">
        <v>469</v>
      </c>
    </row>
    <row r="7561" spans="1:4" x14ac:dyDescent="0.25">
      <c r="A7561" s="38" t="s">
        <v>15231</v>
      </c>
      <c r="B7561" s="39" t="s">
        <v>15232</v>
      </c>
      <c r="C7561" s="40">
        <v>19</v>
      </c>
      <c r="D7561" s="38" t="s">
        <v>469</v>
      </c>
    </row>
    <row r="7562" spans="1:4" x14ac:dyDescent="0.25">
      <c r="A7562" s="38" t="s">
        <v>15233</v>
      </c>
      <c r="B7562" s="39" t="s">
        <v>15234</v>
      </c>
      <c r="C7562" s="40">
        <v>19</v>
      </c>
      <c r="D7562" s="38" t="s">
        <v>469</v>
      </c>
    </row>
    <row r="7563" spans="1:4" x14ac:dyDescent="0.25">
      <c r="A7563" s="38" t="s">
        <v>15235</v>
      </c>
      <c r="B7563" s="39" t="s">
        <v>15236</v>
      </c>
      <c r="C7563" s="40">
        <v>19</v>
      </c>
      <c r="D7563" s="38" t="s">
        <v>469</v>
      </c>
    </row>
    <row r="7564" spans="1:4" x14ac:dyDescent="0.25">
      <c r="A7564" s="38" t="s">
        <v>15237</v>
      </c>
      <c r="B7564" s="39" t="s">
        <v>15238</v>
      </c>
      <c r="C7564" s="40">
        <v>19</v>
      </c>
      <c r="D7564" s="38" t="s">
        <v>469</v>
      </c>
    </row>
    <row r="7565" spans="1:4" x14ac:dyDescent="0.25">
      <c r="A7565" s="38" t="s">
        <v>15237</v>
      </c>
      <c r="B7565" s="39" t="s">
        <v>15239</v>
      </c>
      <c r="C7565" s="40">
        <v>19</v>
      </c>
      <c r="D7565" s="38" t="s">
        <v>469</v>
      </c>
    </row>
    <row r="7566" spans="1:4" x14ac:dyDescent="0.25">
      <c r="A7566" s="38" t="s">
        <v>15240</v>
      </c>
      <c r="B7566" s="39" t="s">
        <v>15241</v>
      </c>
      <c r="C7566" s="40">
        <v>19</v>
      </c>
      <c r="D7566" s="38" t="s">
        <v>469</v>
      </c>
    </row>
    <row r="7567" spans="1:4" x14ac:dyDescent="0.25">
      <c r="A7567" s="38" t="s">
        <v>15242</v>
      </c>
      <c r="B7567" s="39" t="s">
        <v>15243</v>
      </c>
      <c r="C7567" s="40">
        <v>19</v>
      </c>
      <c r="D7567" s="38" t="s">
        <v>469</v>
      </c>
    </row>
    <row r="7568" spans="1:4" x14ac:dyDescent="0.25">
      <c r="A7568" s="38" t="s">
        <v>15244</v>
      </c>
      <c r="B7568" s="39" t="s">
        <v>15245</v>
      </c>
      <c r="C7568" s="40">
        <v>19</v>
      </c>
      <c r="D7568" s="38" t="s">
        <v>469</v>
      </c>
    </row>
    <row r="7569" spans="1:4" x14ac:dyDescent="0.25">
      <c r="A7569" s="38" t="s">
        <v>15244</v>
      </c>
      <c r="B7569" s="39" t="s">
        <v>15246</v>
      </c>
      <c r="C7569" s="40">
        <v>19</v>
      </c>
      <c r="D7569" s="38" t="s">
        <v>469</v>
      </c>
    </row>
    <row r="7570" spans="1:4" x14ac:dyDescent="0.25">
      <c r="A7570" s="38" t="s">
        <v>15247</v>
      </c>
      <c r="B7570" s="39" t="s">
        <v>15248</v>
      </c>
      <c r="C7570" s="40">
        <v>19</v>
      </c>
      <c r="D7570" s="38" t="s">
        <v>469</v>
      </c>
    </row>
    <row r="7571" spans="1:4" x14ac:dyDescent="0.25">
      <c r="A7571" s="38" t="s">
        <v>15249</v>
      </c>
      <c r="B7571" s="39" t="s">
        <v>15250</v>
      </c>
      <c r="C7571" s="40">
        <v>19</v>
      </c>
      <c r="D7571" s="38" t="s">
        <v>469</v>
      </c>
    </row>
    <row r="7572" spans="1:4" x14ac:dyDescent="0.25">
      <c r="A7572" s="38" t="s">
        <v>15251</v>
      </c>
      <c r="B7572" s="39" t="s">
        <v>15252</v>
      </c>
      <c r="C7572" s="40">
        <v>19</v>
      </c>
      <c r="D7572" s="38" t="s">
        <v>469</v>
      </c>
    </row>
    <row r="7573" spans="1:4" x14ac:dyDescent="0.25">
      <c r="A7573" s="38" t="s">
        <v>15253</v>
      </c>
      <c r="B7573" s="39" t="s">
        <v>15254</v>
      </c>
      <c r="C7573" s="40">
        <v>19</v>
      </c>
      <c r="D7573" s="38" t="s">
        <v>469</v>
      </c>
    </row>
    <row r="7574" spans="1:4" x14ac:dyDescent="0.25">
      <c r="A7574" s="38" t="s">
        <v>15253</v>
      </c>
      <c r="B7574" s="39" t="s">
        <v>15255</v>
      </c>
      <c r="C7574" s="40">
        <v>19</v>
      </c>
      <c r="D7574" s="38" t="s">
        <v>469</v>
      </c>
    </row>
    <row r="7575" spans="1:4" x14ac:dyDescent="0.25">
      <c r="A7575" s="38" t="s">
        <v>15256</v>
      </c>
      <c r="B7575" s="39" t="s">
        <v>15257</v>
      </c>
      <c r="C7575" s="40">
        <v>19</v>
      </c>
      <c r="D7575" s="38" t="s">
        <v>469</v>
      </c>
    </row>
    <row r="7576" spans="1:4" x14ac:dyDescent="0.25">
      <c r="A7576" s="38" t="s">
        <v>15256</v>
      </c>
      <c r="B7576" s="39" t="s">
        <v>15258</v>
      </c>
      <c r="C7576" s="40">
        <v>19</v>
      </c>
      <c r="D7576" s="38" t="s">
        <v>469</v>
      </c>
    </row>
    <row r="7577" spans="1:4" x14ac:dyDescent="0.25">
      <c r="A7577" s="38" t="s">
        <v>15259</v>
      </c>
      <c r="B7577" s="39" t="s">
        <v>15260</v>
      </c>
      <c r="C7577" s="40">
        <v>19</v>
      </c>
      <c r="D7577" s="38" t="s">
        <v>469</v>
      </c>
    </row>
    <row r="7578" spans="1:4" x14ac:dyDescent="0.25">
      <c r="A7578" s="38" t="s">
        <v>15259</v>
      </c>
      <c r="B7578" s="39" t="s">
        <v>15261</v>
      </c>
      <c r="C7578" s="40">
        <v>19</v>
      </c>
      <c r="D7578" s="38" t="s">
        <v>469</v>
      </c>
    </row>
    <row r="7579" spans="1:4" x14ac:dyDescent="0.25">
      <c r="A7579" s="38" t="s">
        <v>15262</v>
      </c>
      <c r="B7579" s="39" t="s">
        <v>15263</v>
      </c>
      <c r="C7579" s="40">
        <v>19</v>
      </c>
      <c r="D7579" s="38" t="s">
        <v>469</v>
      </c>
    </row>
    <row r="7580" spans="1:4" x14ac:dyDescent="0.25">
      <c r="A7580" s="38" t="s">
        <v>15264</v>
      </c>
      <c r="B7580" s="39" t="s">
        <v>15265</v>
      </c>
      <c r="C7580" s="40">
        <v>19</v>
      </c>
      <c r="D7580" s="38" t="s">
        <v>469</v>
      </c>
    </row>
    <row r="7581" spans="1:4" x14ac:dyDescent="0.25">
      <c r="A7581" s="38" t="s">
        <v>15266</v>
      </c>
      <c r="B7581" s="39" t="s">
        <v>15267</v>
      </c>
      <c r="C7581" s="40">
        <v>19</v>
      </c>
      <c r="D7581" s="38" t="s">
        <v>469</v>
      </c>
    </row>
    <row r="7582" spans="1:4" x14ac:dyDescent="0.25">
      <c r="A7582" s="38" t="s">
        <v>15268</v>
      </c>
      <c r="B7582" s="39" t="s">
        <v>15269</v>
      </c>
      <c r="C7582" s="40">
        <v>19</v>
      </c>
      <c r="D7582" s="38" t="s">
        <v>469</v>
      </c>
    </row>
    <row r="7583" spans="1:4" x14ac:dyDescent="0.25">
      <c r="A7583" s="38" t="s">
        <v>15268</v>
      </c>
      <c r="B7583" s="39" t="s">
        <v>15270</v>
      </c>
      <c r="C7583" s="40">
        <v>19</v>
      </c>
      <c r="D7583" s="38" t="s">
        <v>469</v>
      </c>
    </row>
    <row r="7584" spans="1:4" x14ac:dyDescent="0.25">
      <c r="A7584" s="38" t="s">
        <v>15271</v>
      </c>
      <c r="B7584" s="39" t="s">
        <v>15272</v>
      </c>
      <c r="C7584" s="40">
        <v>19</v>
      </c>
      <c r="D7584" s="38" t="s">
        <v>469</v>
      </c>
    </row>
    <row r="7585" spans="1:4" x14ac:dyDescent="0.25">
      <c r="A7585" s="38" t="s">
        <v>15273</v>
      </c>
      <c r="B7585" s="39" t="s">
        <v>15274</v>
      </c>
      <c r="C7585" s="40">
        <v>19</v>
      </c>
      <c r="D7585" s="38" t="s">
        <v>469</v>
      </c>
    </row>
    <row r="7586" spans="1:4" x14ac:dyDescent="0.25">
      <c r="A7586" s="38" t="s">
        <v>15275</v>
      </c>
      <c r="B7586" s="39" t="s">
        <v>15276</v>
      </c>
      <c r="C7586" s="40">
        <v>19</v>
      </c>
      <c r="D7586" s="38" t="s">
        <v>469</v>
      </c>
    </row>
    <row r="7587" spans="1:4" x14ac:dyDescent="0.25">
      <c r="A7587" s="38" t="s">
        <v>15275</v>
      </c>
      <c r="B7587" s="39" t="s">
        <v>15277</v>
      </c>
      <c r="C7587" s="40">
        <v>19</v>
      </c>
      <c r="D7587" s="38" t="s">
        <v>469</v>
      </c>
    </row>
    <row r="7588" spans="1:4" x14ac:dyDescent="0.25">
      <c r="A7588" s="38" t="s">
        <v>15278</v>
      </c>
      <c r="B7588" s="39" t="s">
        <v>15279</v>
      </c>
      <c r="C7588" s="40">
        <v>19</v>
      </c>
      <c r="D7588" s="38" t="s">
        <v>469</v>
      </c>
    </row>
    <row r="7589" spans="1:4" x14ac:dyDescent="0.25">
      <c r="A7589" s="38" t="s">
        <v>15280</v>
      </c>
      <c r="B7589" s="39" t="s">
        <v>15281</v>
      </c>
      <c r="C7589" s="40">
        <v>19</v>
      </c>
      <c r="D7589" s="38" t="s">
        <v>469</v>
      </c>
    </row>
    <row r="7590" spans="1:4" x14ac:dyDescent="0.25">
      <c r="A7590" s="38" t="s">
        <v>15282</v>
      </c>
      <c r="B7590" s="39" t="s">
        <v>15283</v>
      </c>
      <c r="C7590" s="40">
        <v>19</v>
      </c>
      <c r="D7590" s="38" t="s">
        <v>469</v>
      </c>
    </row>
    <row r="7591" spans="1:4" x14ac:dyDescent="0.25">
      <c r="A7591" s="38" t="s">
        <v>15284</v>
      </c>
      <c r="B7591" s="39" t="s">
        <v>15285</v>
      </c>
      <c r="C7591" s="40">
        <v>19</v>
      </c>
      <c r="D7591" s="38" t="s">
        <v>469</v>
      </c>
    </row>
    <row r="7592" spans="1:4" x14ac:dyDescent="0.25">
      <c r="A7592" s="38" t="s">
        <v>15284</v>
      </c>
      <c r="B7592" s="39" t="s">
        <v>15286</v>
      </c>
      <c r="C7592" s="40">
        <v>19</v>
      </c>
      <c r="D7592" s="38" t="s">
        <v>469</v>
      </c>
    </row>
    <row r="7593" spans="1:4" x14ac:dyDescent="0.25">
      <c r="A7593" s="38" t="s">
        <v>15287</v>
      </c>
      <c r="B7593" s="39" t="s">
        <v>15288</v>
      </c>
      <c r="C7593" s="40">
        <v>19</v>
      </c>
      <c r="D7593" s="38" t="s">
        <v>469</v>
      </c>
    </row>
    <row r="7594" spans="1:4" x14ac:dyDescent="0.25">
      <c r="A7594" s="38" t="s">
        <v>15287</v>
      </c>
      <c r="B7594" s="39" t="s">
        <v>15289</v>
      </c>
      <c r="C7594" s="40">
        <v>19</v>
      </c>
      <c r="D7594" s="38" t="s">
        <v>469</v>
      </c>
    </row>
    <row r="7595" spans="1:4" x14ac:dyDescent="0.25">
      <c r="A7595" s="38" t="s">
        <v>15290</v>
      </c>
      <c r="B7595" s="39" t="s">
        <v>15291</v>
      </c>
      <c r="C7595" s="40">
        <v>19</v>
      </c>
      <c r="D7595" s="38" t="s">
        <v>469</v>
      </c>
    </row>
    <row r="7596" spans="1:4" x14ac:dyDescent="0.25">
      <c r="A7596" s="38" t="s">
        <v>15290</v>
      </c>
      <c r="B7596" s="39" t="s">
        <v>15292</v>
      </c>
      <c r="C7596" s="40">
        <v>19</v>
      </c>
      <c r="D7596" s="38" t="s">
        <v>469</v>
      </c>
    </row>
    <row r="7597" spans="1:4" x14ac:dyDescent="0.25">
      <c r="A7597" s="38" t="s">
        <v>15293</v>
      </c>
      <c r="B7597" s="39" t="s">
        <v>15294</v>
      </c>
      <c r="C7597" s="40">
        <v>19</v>
      </c>
      <c r="D7597" s="38" t="s">
        <v>469</v>
      </c>
    </row>
    <row r="7598" spans="1:4" x14ac:dyDescent="0.25">
      <c r="A7598" s="38" t="s">
        <v>15293</v>
      </c>
      <c r="B7598" s="39" t="s">
        <v>15295</v>
      </c>
      <c r="C7598" s="40">
        <v>19</v>
      </c>
      <c r="D7598" s="38" t="s">
        <v>469</v>
      </c>
    </row>
    <row r="7599" spans="1:4" x14ac:dyDescent="0.25">
      <c r="A7599" s="38" t="s">
        <v>15296</v>
      </c>
      <c r="B7599" s="39" t="s">
        <v>15297</v>
      </c>
      <c r="C7599" s="40">
        <v>19</v>
      </c>
      <c r="D7599" s="38" t="s">
        <v>469</v>
      </c>
    </row>
    <row r="7600" spans="1:4" x14ac:dyDescent="0.25">
      <c r="A7600" s="38" t="s">
        <v>15298</v>
      </c>
      <c r="B7600" s="39" t="s">
        <v>15299</v>
      </c>
      <c r="C7600" s="40">
        <v>19</v>
      </c>
      <c r="D7600" s="38" t="s">
        <v>469</v>
      </c>
    </row>
    <row r="7601" spans="1:4" x14ac:dyDescent="0.25">
      <c r="A7601" s="38" t="s">
        <v>15298</v>
      </c>
      <c r="B7601" s="39" t="s">
        <v>15300</v>
      </c>
      <c r="C7601" s="40">
        <v>19</v>
      </c>
      <c r="D7601" s="38" t="s">
        <v>469</v>
      </c>
    </row>
    <row r="7602" spans="1:4" x14ac:dyDescent="0.25">
      <c r="A7602" s="38" t="s">
        <v>15301</v>
      </c>
      <c r="B7602" s="39" t="s">
        <v>15302</v>
      </c>
      <c r="C7602" s="40">
        <v>19</v>
      </c>
      <c r="D7602" s="38" t="s">
        <v>469</v>
      </c>
    </row>
    <row r="7603" spans="1:4" x14ac:dyDescent="0.25">
      <c r="A7603" s="38" t="s">
        <v>15303</v>
      </c>
      <c r="B7603" s="39" t="s">
        <v>15304</v>
      </c>
      <c r="C7603" s="40">
        <v>19</v>
      </c>
      <c r="D7603" s="38" t="s">
        <v>469</v>
      </c>
    </row>
    <row r="7604" spans="1:4" x14ac:dyDescent="0.25">
      <c r="A7604" s="38" t="s">
        <v>15305</v>
      </c>
      <c r="B7604" s="39" t="s">
        <v>15306</v>
      </c>
      <c r="C7604" s="40">
        <v>19</v>
      </c>
      <c r="D7604" s="38" t="s">
        <v>469</v>
      </c>
    </row>
    <row r="7605" spans="1:4" x14ac:dyDescent="0.25">
      <c r="A7605" s="38" t="s">
        <v>15305</v>
      </c>
      <c r="B7605" s="39" t="s">
        <v>15307</v>
      </c>
      <c r="C7605" s="40">
        <v>19</v>
      </c>
      <c r="D7605" s="38" t="s">
        <v>469</v>
      </c>
    </row>
    <row r="7606" spans="1:4" x14ac:dyDescent="0.25">
      <c r="A7606" s="38" t="s">
        <v>15308</v>
      </c>
      <c r="B7606" s="39" t="s">
        <v>15309</v>
      </c>
      <c r="C7606" s="40">
        <v>19</v>
      </c>
      <c r="D7606" s="38" t="s">
        <v>469</v>
      </c>
    </row>
    <row r="7607" spans="1:4" x14ac:dyDescent="0.25">
      <c r="A7607" s="38" t="s">
        <v>15310</v>
      </c>
      <c r="B7607" s="39" t="s">
        <v>15311</v>
      </c>
      <c r="C7607" s="40">
        <v>19</v>
      </c>
      <c r="D7607" s="38" t="s">
        <v>469</v>
      </c>
    </row>
    <row r="7608" spans="1:4" x14ac:dyDescent="0.25">
      <c r="A7608" s="38" t="s">
        <v>15312</v>
      </c>
      <c r="B7608" s="39" t="s">
        <v>15313</v>
      </c>
      <c r="C7608" s="40">
        <v>19</v>
      </c>
      <c r="D7608" s="38" t="s">
        <v>469</v>
      </c>
    </row>
    <row r="7609" spans="1:4" x14ac:dyDescent="0.25">
      <c r="A7609" s="38" t="s">
        <v>15314</v>
      </c>
      <c r="B7609" s="39" t="s">
        <v>15315</v>
      </c>
      <c r="C7609" s="40">
        <v>19</v>
      </c>
      <c r="D7609" s="38" t="s">
        <v>469</v>
      </c>
    </row>
    <row r="7610" spans="1:4" x14ac:dyDescent="0.25">
      <c r="A7610" s="38" t="s">
        <v>15314</v>
      </c>
      <c r="B7610" s="39" t="s">
        <v>15316</v>
      </c>
      <c r="C7610" s="40">
        <v>19</v>
      </c>
      <c r="D7610" s="38" t="s">
        <v>469</v>
      </c>
    </row>
    <row r="7611" spans="1:4" x14ac:dyDescent="0.25">
      <c r="A7611" s="38" t="s">
        <v>15317</v>
      </c>
      <c r="B7611" s="39" t="s">
        <v>15318</v>
      </c>
      <c r="C7611" s="40">
        <v>19</v>
      </c>
      <c r="D7611" s="38" t="s">
        <v>469</v>
      </c>
    </row>
    <row r="7612" spans="1:4" x14ac:dyDescent="0.25">
      <c r="A7612" s="38" t="s">
        <v>15319</v>
      </c>
      <c r="B7612" s="39" t="s">
        <v>15320</v>
      </c>
      <c r="C7612" s="40">
        <v>19</v>
      </c>
      <c r="D7612" s="38" t="s">
        <v>469</v>
      </c>
    </row>
    <row r="7613" spans="1:4" x14ac:dyDescent="0.25">
      <c r="A7613" s="38" t="s">
        <v>15321</v>
      </c>
      <c r="B7613" s="39" t="s">
        <v>15322</v>
      </c>
      <c r="C7613" s="40">
        <v>19</v>
      </c>
      <c r="D7613" s="38" t="s">
        <v>469</v>
      </c>
    </row>
    <row r="7614" spans="1:4" x14ac:dyDescent="0.25">
      <c r="A7614" s="38" t="s">
        <v>15321</v>
      </c>
      <c r="B7614" s="39" t="s">
        <v>15323</v>
      </c>
      <c r="C7614" s="40">
        <v>19</v>
      </c>
      <c r="D7614" s="38" t="s">
        <v>469</v>
      </c>
    </row>
    <row r="7615" spans="1:4" x14ac:dyDescent="0.25">
      <c r="A7615" s="38" t="s">
        <v>15324</v>
      </c>
      <c r="B7615" s="39" t="s">
        <v>15325</v>
      </c>
      <c r="C7615" s="40">
        <v>19</v>
      </c>
      <c r="D7615" s="38" t="s">
        <v>469</v>
      </c>
    </row>
    <row r="7616" spans="1:4" x14ac:dyDescent="0.25">
      <c r="A7616" s="38" t="s">
        <v>15326</v>
      </c>
      <c r="B7616" s="39" t="s">
        <v>15327</v>
      </c>
      <c r="C7616" s="40">
        <v>19</v>
      </c>
      <c r="D7616" s="38" t="s">
        <v>469</v>
      </c>
    </row>
    <row r="7617" spans="1:4" x14ac:dyDescent="0.25">
      <c r="A7617" s="38" t="s">
        <v>15328</v>
      </c>
      <c r="B7617" s="39" t="s">
        <v>15329</v>
      </c>
      <c r="C7617" s="40">
        <v>19</v>
      </c>
      <c r="D7617" s="38" t="s">
        <v>469</v>
      </c>
    </row>
    <row r="7618" spans="1:4" x14ac:dyDescent="0.25">
      <c r="A7618" s="38" t="s">
        <v>15330</v>
      </c>
      <c r="B7618" s="39" t="s">
        <v>15331</v>
      </c>
      <c r="C7618" s="40">
        <v>19</v>
      </c>
      <c r="D7618" s="38" t="s">
        <v>469</v>
      </c>
    </row>
    <row r="7619" spans="1:4" x14ac:dyDescent="0.25">
      <c r="A7619" s="38" t="s">
        <v>15330</v>
      </c>
      <c r="B7619" s="39" t="s">
        <v>15332</v>
      </c>
      <c r="C7619" s="40">
        <v>19</v>
      </c>
      <c r="D7619" s="38" t="s">
        <v>469</v>
      </c>
    </row>
    <row r="7620" spans="1:4" x14ac:dyDescent="0.25">
      <c r="A7620" s="38" t="s">
        <v>15333</v>
      </c>
      <c r="B7620" s="39" t="s">
        <v>15334</v>
      </c>
      <c r="C7620" s="40">
        <v>19</v>
      </c>
      <c r="D7620" s="38" t="s">
        <v>469</v>
      </c>
    </row>
    <row r="7621" spans="1:4" x14ac:dyDescent="0.25">
      <c r="A7621" s="38" t="s">
        <v>15335</v>
      </c>
      <c r="B7621" s="39" t="s">
        <v>15336</v>
      </c>
      <c r="C7621" s="40">
        <v>19</v>
      </c>
      <c r="D7621" s="38" t="s">
        <v>469</v>
      </c>
    </row>
    <row r="7622" spans="1:4" x14ac:dyDescent="0.25">
      <c r="A7622" s="38" t="s">
        <v>15337</v>
      </c>
      <c r="B7622" s="39" t="s">
        <v>15338</v>
      </c>
      <c r="C7622" s="40">
        <v>19</v>
      </c>
      <c r="D7622" s="38" t="s">
        <v>469</v>
      </c>
    </row>
    <row r="7623" spans="1:4" x14ac:dyDescent="0.25">
      <c r="A7623" s="38" t="s">
        <v>15337</v>
      </c>
      <c r="B7623" s="39" t="s">
        <v>15339</v>
      </c>
      <c r="C7623" s="40">
        <v>19</v>
      </c>
      <c r="D7623" s="38" t="s">
        <v>469</v>
      </c>
    </row>
    <row r="7624" spans="1:4" x14ac:dyDescent="0.25">
      <c r="A7624" s="38" t="s">
        <v>15340</v>
      </c>
      <c r="B7624" s="39" t="s">
        <v>15341</v>
      </c>
      <c r="C7624" s="40">
        <v>19</v>
      </c>
      <c r="D7624" s="38" t="s">
        <v>469</v>
      </c>
    </row>
    <row r="7625" spans="1:4" x14ac:dyDescent="0.25">
      <c r="A7625" s="38" t="s">
        <v>15342</v>
      </c>
      <c r="B7625" s="39" t="s">
        <v>15343</v>
      </c>
      <c r="C7625" s="40">
        <v>19</v>
      </c>
      <c r="D7625" s="38" t="s">
        <v>469</v>
      </c>
    </row>
    <row r="7626" spans="1:4" x14ac:dyDescent="0.25">
      <c r="A7626" s="38" t="s">
        <v>15344</v>
      </c>
      <c r="B7626" s="39" t="s">
        <v>15345</v>
      </c>
      <c r="C7626" s="40">
        <v>19</v>
      </c>
      <c r="D7626" s="38" t="s">
        <v>469</v>
      </c>
    </row>
    <row r="7627" spans="1:4" x14ac:dyDescent="0.25">
      <c r="A7627" s="38" t="s">
        <v>15346</v>
      </c>
      <c r="B7627" s="39" t="s">
        <v>15347</v>
      </c>
      <c r="C7627" s="40">
        <v>19</v>
      </c>
      <c r="D7627" s="38" t="s">
        <v>469</v>
      </c>
    </row>
    <row r="7628" spans="1:4" x14ac:dyDescent="0.25">
      <c r="A7628" s="38" t="s">
        <v>15346</v>
      </c>
      <c r="B7628" s="39" t="s">
        <v>15348</v>
      </c>
      <c r="C7628" s="40">
        <v>19</v>
      </c>
      <c r="D7628" s="38" t="s">
        <v>469</v>
      </c>
    </row>
    <row r="7629" spans="1:4" x14ac:dyDescent="0.25">
      <c r="A7629" s="38" t="s">
        <v>15349</v>
      </c>
      <c r="B7629" s="39" t="s">
        <v>15350</v>
      </c>
      <c r="C7629" s="40">
        <v>19</v>
      </c>
      <c r="D7629" s="38" t="s">
        <v>469</v>
      </c>
    </row>
    <row r="7630" spans="1:4" x14ac:dyDescent="0.25">
      <c r="A7630" s="38" t="s">
        <v>15351</v>
      </c>
      <c r="B7630" s="39" t="s">
        <v>15352</v>
      </c>
      <c r="C7630" s="40">
        <v>19</v>
      </c>
      <c r="D7630" s="38" t="s">
        <v>469</v>
      </c>
    </row>
    <row r="7631" spans="1:4" x14ac:dyDescent="0.25">
      <c r="A7631" s="38" t="s">
        <v>15353</v>
      </c>
      <c r="B7631" s="39" t="s">
        <v>15354</v>
      </c>
      <c r="C7631" s="40">
        <v>19</v>
      </c>
      <c r="D7631" s="38" t="s">
        <v>469</v>
      </c>
    </row>
    <row r="7632" spans="1:4" x14ac:dyDescent="0.25">
      <c r="A7632" s="38" t="s">
        <v>15353</v>
      </c>
      <c r="B7632" s="39" t="s">
        <v>15355</v>
      </c>
      <c r="C7632" s="40">
        <v>19</v>
      </c>
      <c r="D7632" s="38" t="s">
        <v>469</v>
      </c>
    </row>
    <row r="7633" spans="1:4" x14ac:dyDescent="0.25">
      <c r="A7633" s="38" t="s">
        <v>15356</v>
      </c>
      <c r="B7633" s="39" t="s">
        <v>15357</v>
      </c>
      <c r="C7633" s="40">
        <v>19</v>
      </c>
      <c r="D7633" s="38" t="s">
        <v>469</v>
      </c>
    </row>
    <row r="7634" spans="1:4" x14ac:dyDescent="0.25">
      <c r="A7634" s="38" t="s">
        <v>15358</v>
      </c>
      <c r="B7634" s="39" t="s">
        <v>15359</v>
      </c>
      <c r="C7634" s="40">
        <v>19</v>
      </c>
      <c r="D7634" s="38" t="s">
        <v>469</v>
      </c>
    </row>
    <row r="7635" spans="1:4" x14ac:dyDescent="0.25">
      <c r="A7635" s="38" t="s">
        <v>15360</v>
      </c>
      <c r="B7635" s="39" t="s">
        <v>15361</v>
      </c>
      <c r="C7635" s="40">
        <v>19</v>
      </c>
      <c r="D7635" s="38" t="s">
        <v>469</v>
      </c>
    </row>
    <row r="7636" spans="1:4" x14ac:dyDescent="0.25">
      <c r="A7636" s="38" t="s">
        <v>15362</v>
      </c>
      <c r="B7636" s="39" t="s">
        <v>15363</v>
      </c>
      <c r="C7636" s="40">
        <v>19</v>
      </c>
      <c r="D7636" s="38" t="s">
        <v>469</v>
      </c>
    </row>
    <row r="7637" spans="1:4" x14ac:dyDescent="0.25">
      <c r="A7637" s="38" t="s">
        <v>15362</v>
      </c>
      <c r="B7637" s="39" t="s">
        <v>15364</v>
      </c>
      <c r="C7637" s="40">
        <v>19</v>
      </c>
      <c r="D7637" s="38" t="s">
        <v>469</v>
      </c>
    </row>
    <row r="7638" spans="1:4" x14ac:dyDescent="0.25">
      <c r="A7638" s="38" t="s">
        <v>15365</v>
      </c>
      <c r="B7638" s="39" t="s">
        <v>15366</v>
      </c>
      <c r="C7638" s="40">
        <v>19</v>
      </c>
      <c r="D7638" s="38" t="s">
        <v>469</v>
      </c>
    </row>
    <row r="7639" spans="1:4" x14ac:dyDescent="0.25">
      <c r="A7639" s="38" t="s">
        <v>15365</v>
      </c>
      <c r="B7639" s="39" t="s">
        <v>15367</v>
      </c>
      <c r="C7639" s="40">
        <v>19</v>
      </c>
      <c r="D7639" s="38" t="s">
        <v>469</v>
      </c>
    </row>
    <row r="7640" spans="1:4" x14ac:dyDescent="0.25">
      <c r="A7640" s="38" t="s">
        <v>15368</v>
      </c>
      <c r="B7640" s="39" t="s">
        <v>15369</v>
      </c>
      <c r="C7640" s="40">
        <v>19</v>
      </c>
      <c r="D7640" s="38" t="s">
        <v>469</v>
      </c>
    </row>
    <row r="7641" spans="1:4" x14ac:dyDescent="0.25">
      <c r="A7641" s="38" t="s">
        <v>15368</v>
      </c>
      <c r="B7641" s="39" t="s">
        <v>15370</v>
      </c>
      <c r="C7641" s="40">
        <v>19</v>
      </c>
      <c r="D7641" s="38" t="s">
        <v>469</v>
      </c>
    </row>
    <row r="7642" spans="1:4" x14ac:dyDescent="0.25">
      <c r="A7642" s="38" t="s">
        <v>15371</v>
      </c>
      <c r="B7642" s="39" t="s">
        <v>15372</v>
      </c>
      <c r="C7642" s="40">
        <v>19</v>
      </c>
      <c r="D7642" s="38" t="s">
        <v>469</v>
      </c>
    </row>
    <row r="7643" spans="1:4" x14ac:dyDescent="0.25">
      <c r="A7643" s="38" t="s">
        <v>15371</v>
      </c>
      <c r="B7643" s="39" t="s">
        <v>15373</v>
      </c>
      <c r="C7643" s="40">
        <v>19</v>
      </c>
      <c r="D7643" s="38" t="s">
        <v>469</v>
      </c>
    </row>
    <row r="7644" spans="1:4" x14ac:dyDescent="0.25">
      <c r="A7644" s="38" t="s">
        <v>15374</v>
      </c>
      <c r="B7644" s="39" t="s">
        <v>15375</v>
      </c>
      <c r="C7644" s="40">
        <v>19</v>
      </c>
      <c r="D7644" s="38" t="s">
        <v>469</v>
      </c>
    </row>
    <row r="7645" spans="1:4" x14ac:dyDescent="0.25">
      <c r="A7645" s="38" t="s">
        <v>15376</v>
      </c>
      <c r="B7645" s="39" t="s">
        <v>15377</v>
      </c>
      <c r="C7645" s="40">
        <v>19</v>
      </c>
      <c r="D7645" s="38" t="s">
        <v>469</v>
      </c>
    </row>
    <row r="7646" spans="1:4" x14ac:dyDescent="0.25">
      <c r="A7646" s="38" t="s">
        <v>15376</v>
      </c>
      <c r="B7646" s="39" t="s">
        <v>15378</v>
      </c>
      <c r="C7646" s="40">
        <v>19</v>
      </c>
      <c r="D7646" s="38" t="s">
        <v>469</v>
      </c>
    </row>
    <row r="7647" spans="1:4" x14ac:dyDescent="0.25">
      <c r="A7647" s="38" t="s">
        <v>15379</v>
      </c>
      <c r="B7647" s="39" t="s">
        <v>15380</v>
      </c>
      <c r="C7647" s="40">
        <v>19</v>
      </c>
      <c r="D7647" s="38" t="s">
        <v>469</v>
      </c>
    </row>
    <row r="7648" spans="1:4" x14ac:dyDescent="0.25">
      <c r="A7648" s="38" t="s">
        <v>15381</v>
      </c>
      <c r="B7648" s="39" t="s">
        <v>15382</v>
      </c>
      <c r="C7648" s="40">
        <v>19</v>
      </c>
      <c r="D7648" s="38" t="s">
        <v>469</v>
      </c>
    </row>
    <row r="7649" spans="1:4" x14ac:dyDescent="0.25">
      <c r="A7649" s="38" t="s">
        <v>15383</v>
      </c>
      <c r="B7649" s="39" t="s">
        <v>15384</v>
      </c>
      <c r="C7649" s="40">
        <v>19</v>
      </c>
      <c r="D7649" s="38" t="s">
        <v>469</v>
      </c>
    </row>
    <row r="7650" spans="1:4" x14ac:dyDescent="0.25">
      <c r="A7650" s="38" t="s">
        <v>15383</v>
      </c>
      <c r="B7650" s="39" t="s">
        <v>15385</v>
      </c>
      <c r="C7650" s="40">
        <v>19</v>
      </c>
      <c r="D7650" s="38" t="s">
        <v>469</v>
      </c>
    </row>
    <row r="7651" spans="1:4" x14ac:dyDescent="0.25">
      <c r="A7651" s="38" t="s">
        <v>15386</v>
      </c>
      <c r="B7651" s="39" t="s">
        <v>15387</v>
      </c>
      <c r="C7651" s="40">
        <v>19</v>
      </c>
      <c r="D7651" s="38" t="s">
        <v>469</v>
      </c>
    </row>
    <row r="7652" spans="1:4" x14ac:dyDescent="0.25">
      <c r="A7652" s="38" t="s">
        <v>15388</v>
      </c>
      <c r="B7652" s="39" t="s">
        <v>15389</v>
      </c>
      <c r="C7652" s="40">
        <v>19</v>
      </c>
      <c r="D7652" s="38" t="s">
        <v>469</v>
      </c>
    </row>
    <row r="7653" spans="1:4" x14ac:dyDescent="0.25">
      <c r="A7653" s="38" t="s">
        <v>15390</v>
      </c>
      <c r="B7653" s="39" t="s">
        <v>15391</v>
      </c>
      <c r="C7653" s="40">
        <v>19</v>
      </c>
      <c r="D7653" s="38" t="s">
        <v>469</v>
      </c>
    </row>
    <row r="7654" spans="1:4" x14ac:dyDescent="0.25">
      <c r="A7654" s="38" t="s">
        <v>15392</v>
      </c>
      <c r="B7654" s="39" t="s">
        <v>15393</v>
      </c>
      <c r="C7654" s="40">
        <v>19</v>
      </c>
      <c r="D7654" s="38" t="s">
        <v>469</v>
      </c>
    </row>
    <row r="7655" spans="1:4" x14ac:dyDescent="0.25">
      <c r="A7655" s="38" t="s">
        <v>15392</v>
      </c>
      <c r="B7655" s="39" t="s">
        <v>15394</v>
      </c>
      <c r="C7655" s="40">
        <v>19</v>
      </c>
      <c r="D7655" s="38" t="s">
        <v>469</v>
      </c>
    </row>
    <row r="7656" spans="1:4" x14ac:dyDescent="0.25">
      <c r="A7656" s="38" t="s">
        <v>15395</v>
      </c>
      <c r="B7656" s="39" t="s">
        <v>15396</v>
      </c>
      <c r="C7656" s="40">
        <v>19</v>
      </c>
      <c r="D7656" s="38" t="s">
        <v>469</v>
      </c>
    </row>
    <row r="7657" spans="1:4" x14ac:dyDescent="0.25">
      <c r="A7657" s="38" t="s">
        <v>15395</v>
      </c>
      <c r="B7657" s="39" t="s">
        <v>15397</v>
      </c>
      <c r="C7657" s="40">
        <v>19</v>
      </c>
      <c r="D7657" s="38" t="s">
        <v>469</v>
      </c>
    </row>
    <row r="7658" spans="1:4" x14ac:dyDescent="0.25">
      <c r="A7658" s="38" t="s">
        <v>15398</v>
      </c>
      <c r="B7658" s="39" t="s">
        <v>15399</v>
      </c>
      <c r="C7658" s="40">
        <v>19</v>
      </c>
      <c r="D7658" s="38" t="s">
        <v>469</v>
      </c>
    </row>
    <row r="7659" spans="1:4" x14ac:dyDescent="0.25">
      <c r="A7659" s="38" t="s">
        <v>15398</v>
      </c>
      <c r="B7659" s="39" t="s">
        <v>15400</v>
      </c>
      <c r="C7659" s="40">
        <v>19</v>
      </c>
      <c r="D7659" s="38" t="s">
        <v>469</v>
      </c>
    </row>
    <row r="7660" spans="1:4" x14ac:dyDescent="0.25">
      <c r="A7660" s="38" t="s">
        <v>15401</v>
      </c>
      <c r="B7660" s="39" t="s">
        <v>15402</v>
      </c>
      <c r="C7660" s="40">
        <v>19</v>
      </c>
      <c r="D7660" s="38" t="s">
        <v>469</v>
      </c>
    </row>
    <row r="7661" spans="1:4" x14ac:dyDescent="0.25">
      <c r="A7661" s="38" t="s">
        <v>15401</v>
      </c>
      <c r="B7661" s="39" t="s">
        <v>15403</v>
      </c>
      <c r="C7661" s="40">
        <v>19</v>
      </c>
      <c r="D7661" s="38" t="s">
        <v>469</v>
      </c>
    </row>
    <row r="7662" spans="1:4" x14ac:dyDescent="0.25">
      <c r="A7662" s="38" t="s">
        <v>15404</v>
      </c>
      <c r="B7662" s="39" t="s">
        <v>15405</v>
      </c>
      <c r="C7662" s="40">
        <v>19</v>
      </c>
      <c r="D7662" s="38" t="s">
        <v>469</v>
      </c>
    </row>
    <row r="7663" spans="1:4" x14ac:dyDescent="0.25">
      <c r="A7663" s="38" t="s">
        <v>15406</v>
      </c>
      <c r="B7663" s="39" t="s">
        <v>15407</v>
      </c>
      <c r="C7663" s="40">
        <v>19</v>
      </c>
      <c r="D7663" s="38" t="s">
        <v>469</v>
      </c>
    </row>
    <row r="7664" spans="1:4" x14ac:dyDescent="0.25">
      <c r="A7664" s="38" t="s">
        <v>15406</v>
      </c>
      <c r="B7664" s="39" t="s">
        <v>15408</v>
      </c>
      <c r="C7664" s="40">
        <v>19</v>
      </c>
      <c r="D7664" s="38" t="s">
        <v>469</v>
      </c>
    </row>
    <row r="7665" spans="1:4" x14ac:dyDescent="0.25">
      <c r="A7665" s="38" t="s">
        <v>15409</v>
      </c>
      <c r="B7665" s="39" t="s">
        <v>15410</v>
      </c>
      <c r="C7665" s="40">
        <v>19</v>
      </c>
      <c r="D7665" s="38" t="s">
        <v>469</v>
      </c>
    </row>
    <row r="7666" spans="1:4" x14ac:dyDescent="0.25">
      <c r="A7666" s="38" t="s">
        <v>15411</v>
      </c>
      <c r="B7666" s="39" t="s">
        <v>15412</v>
      </c>
      <c r="C7666" s="40">
        <v>19</v>
      </c>
      <c r="D7666" s="38" t="s">
        <v>469</v>
      </c>
    </row>
    <row r="7667" spans="1:4" x14ac:dyDescent="0.25">
      <c r="A7667" s="38" t="s">
        <v>15413</v>
      </c>
      <c r="B7667" s="39" t="s">
        <v>15414</v>
      </c>
      <c r="C7667" s="40">
        <v>19</v>
      </c>
      <c r="D7667" s="38" t="s">
        <v>469</v>
      </c>
    </row>
    <row r="7668" spans="1:4" x14ac:dyDescent="0.25">
      <c r="A7668" s="38" t="s">
        <v>15415</v>
      </c>
      <c r="B7668" s="39" t="s">
        <v>15416</v>
      </c>
      <c r="C7668" s="40">
        <v>19</v>
      </c>
      <c r="D7668" s="38" t="s">
        <v>469</v>
      </c>
    </row>
    <row r="7669" spans="1:4" x14ac:dyDescent="0.25">
      <c r="A7669" s="38" t="s">
        <v>15417</v>
      </c>
      <c r="B7669" s="39" t="s">
        <v>15418</v>
      </c>
      <c r="C7669" s="40">
        <v>19</v>
      </c>
      <c r="D7669" s="38" t="s">
        <v>469</v>
      </c>
    </row>
    <row r="7670" spans="1:4" x14ac:dyDescent="0.25">
      <c r="A7670" s="38" t="s">
        <v>15419</v>
      </c>
      <c r="B7670" s="39" t="s">
        <v>15420</v>
      </c>
      <c r="C7670" s="40">
        <v>19</v>
      </c>
      <c r="D7670" s="38" t="s">
        <v>469</v>
      </c>
    </row>
    <row r="7671" spans="1:4" x14ac:dyDescent="0.25">
      <c r="A7671" s="38" t="s">
        <v>15421</v>
      </c>
      <c r="B7671" s="39" t="s">
        <v>15422</v>
      </c>
      <c r="C7671" s="40">
        <v>19</v>
      </c>
      <c r="D7671" s="38" t="s">
        <v>469</v>
      </c>
    </row>
    <row r="7672" spans="1:4" x14ac:dyDescent="0.25">
      <c r="A7672" s="38" t="s">
        <v>15423</v>
      </c>
      <c r="B7672" s="39" t="s">
        <v>15424</v>
      </c>
      <c r="C7672" s="40">
        <v>19</v>
      </c>
      <c r="D7672" s="38" t="s">
        <v>469</v>
      </c>
    </row>
    <row r="7673" spans="1:4" x14ac:dyDescent="0.25">
      <c r="A7673" s="38" t="s">
        <v>15425</v>
      </c>
      <c r="B7673" s="39" t="s">
        <v>15426</v>
      </c>
      <c r="C7673" s="40">
        <v>19</v>
      </c>
      <c r="D7673" s="38" t="s">
        <v>469</v>
      </c>
    </row>
    <row r="7674" spans="1:4" x14ac:dyDescent="0.25">
      <c r="A7674" s="38" t="s">
        <v>15427</v>
      </c>
      <c r="B7674" s="39" t="s">
        <v>15428</v>
      </c>
      <c r="C7674" s="40">
        <v>19</v>
      </c>
      <c r="D7674" s="38" t="s">
        <v>469</v>
      </c>
    </row>
    <row r="7675" spans="1:4" x14ac:dyDescent="0.25">
      <c r="A7675" s="38" t="s">
        <v>15429</v>
      </c>
      <c r="B7675" s="39" t="s">
        <v>15430</v>
      </c>
      <c r="C7675" s="40">
        <v>19</v>
      </c>
      <c r="D7675" s="38" t="s">
        <v>469</v>
      </c>
    </row>
    <row r="7676" spans="1:4" x14ac:dyDescent="0.25">
      <c r="A7676" s="38" t="s">
        <v>15431</v>
      </c>
      <c r="B7676" s="39" t="s">
        <v>15432</v>
      </c>
      <c r="C7676" s="40">
        <v>19</v>
      </c>
      <c r="D7676" s="38" t="s">
        <v>469</v>
      </c>
    </row>
    <row r="7677" spans="1:4" x14ac:dyDescent="0.25">
      <c r="A7677" s="38" t="s">
        <v>15433</v>
      </c>
      <c r="B7677" s="39" t="s">
        <v>15434</v>
      </c>
      <c r="C7677" s="40">
        <v>19</v>
      </c>
      <c r="D7677" s="38" t="s">
        <v>469</v>
      </c>
    </row>
    <row r="7678" spans="1:4" x14ac:dyDescent="0.25">
      <c r="A7678" s="38" t="s">
        <v>15435</v>
      </c>
      <c r="B7678" s="39" t="s">
        <v>15436</v>
      </c>
      <c r="C7678" s="40">
        <v>19</v>
      </c>
      <c r="D7678" s="38" t="s">
        <v>469</v>
      </c>
    </row>
    <row r="7679" spans="1:4" x14ac:dyDescent="0.25">
      <c r="A7679" s="38" t="s">
        <v>15437</v>
      </c>
      <c r="B7679" s="39" t="s">
        <v>15438</v>
      </c>
      <c r="C7679" s="40">
        <v>19</v>
      </c>
      <c r="D7679" s="38" t="s">
        <v>469</v>
      </c>
    </row>
    <row r="7680" spans="1:4" x14ac:dyDescent="0.25">
      <c r="A7680" s="38" t="s">
        <v>15439</v>
      </c>
      <c r="B7680" s="39" t="s">
        <v>15440</v>
      </c>
      <c r="C7680" s="40">
        <v>19</v>
      </c>
      <c r="D7680" s="38" t="s">
        <v>469</v>
      </c>
    </row>
    <row r="7681" spans="1:4" x14ac:dyDescent="0.25">
      <c r="A7681" s="38" t="s">
        <v>15441</v>
      </c>
      <c r="B7681" s="39" t="s">
        <v>15442</v>
      </c>
      <c r="C7681" s="40">
        <v>19</v>
      </c>
      <c r="D7681" s="38" t="s">
        <v>469</v>
      </c>
    </row>
    <row r="7682" spans="1:4" x14ac:dyDescent="0.25">
      <c r="A7682" s="38" t="s">
        <v>15443</v>
      </c>
      <c r="B7682" s="39" t="s">
        <v>15444</v>
      </c>
      <c r="C7682" s="40">
        <v>19</v>
      </c>
      <c r="D7682" s="38" t="s">
        <v>469</v>
      </c>
    </row>
    <row r="7683" spans="1:4" x14ac:dyDescent="0.25">
      <c r="A7683" s="38" t="s">
        <v>15445</v>
      </c>
      <c r="B7683" s="39" t="s">
        <v>15446</v>
      </c>
      <c r="C7683" s="40">
        <v>19</v>
      </c>
      <c r="D7683" s="38" t="s">
        <v>469</v>
      </c>
    </row>
    <row r="7684" spans="1:4" x14ac:dyDescent="0.25">
      <c r="A7684" s="38" t="s">
        <v>15445</v>
      </c>
      <c r="B7684" s="39" t="s">
        <v>15447</v>
      </c>
      <c r="C7684" s="40">
        <v>19</v>
      </c>
      <c r="D7684" s="38" t="s">
        <v>469</v>
      </c>
    </row>
    <row r="7685" spans="1:4" x14ac:dyDescent="0.25">
      <c r="A7685" s="38" t="s">
        <v>15448</v>
      </c>
      <c r="B7685" s="39" t="s">
        <v>15449</v>
      </c>
      <c r="C7685" s="40">
        <v>19</v>
      </c>
      <c r="D7685" s="38" t="s">
        <v>469</v>
      </c>
    </row>
    <row r="7686" spans="1:4" x14ac:dyDescent="0.25">
      <c r="A7686" s="38" t="s">
        <v>15448</v>
      </c>
      <c r="B7686" s="39" t="s">
        <v>15450</v>
      </c>
      <c r="C7686" s="40">
        <v>19</v>
      </c>
      <c r="D7686" s="38" t="s">
        <v>469</v>
      </c>
    </row>
    <row r="7687" spans="1:4" x14ac:dyDescent="0.25">
      <c r="A7687" s="38" t="s">
        <v>15451</v>
      </c>
      <c r="B7687" s="39" t="s">
        <v>15452</v>
      </c>
      <c r="C7687" s="40">
        <v>19</v>
      </c>
      <c r="D7687" s="38" t="s">
        <v>469</v>
      </c>
    </row>
    <row r="7688" spans="1:4" x14ac:dyDescent="0.25">
      <c r="A7688" s="38" t="s">
        <v>15451</v>
      </c>
      <c r="B7688" s="39" t="s">
        <v>15453</v>
      </c>
      <c r="C7688" s="40">
        <v>19</v>
      </c>
      <c r="D7688" s="38" t="s">
        <v>469</v>
      </c>
    </row>
    <row r="7689" spans="1:4" x14ac:dyDescent="0.25">
      <c r="A7689" s="38" t="s">
        <v>15454</v>
      </c>
      <c r="B7689" s="39" t="s">
        <v>15455</v>
      </c>
      <c r="C7689" s="40">
        <v>19</v>
      </c>
      <c r="D7689" s="38" t="s">
        <v>469</v>
      </c>
    </row>
    <row r="7690" spans="1:4" x14ac:dyDescent="0.25">
      <c r="A7690" s="38" t="s">
        <v>15456</v>
      </c>
      <c r="B7690" s="39" t="s">
        <v>15457</v>
      </c>
      <c r="C7690" s="40">
        <v>19</v>
      </c>
      <c r="D7690" s="38" t="s">
        <v>469</v>
      </c>
    </row>
    <row r="7691" spans="1:4" x14ac:dyDescent="0.25">
      <c r="A7691" s="38" t="s">
        <v>15456</v>
      </c>
      <c r="B7691" s="39" t="s">
        <v>15458</v>
      </c>
      <c r="C7691" s="40">
        <v>19</v>
      </c>
      <c r="D7691" s="38" t="s">
        <v>469</v>
      </c>
    </row>
    <row r="7692" spans="1:4" x14ac:dyDescent="0.25">
      <c r="A7692" s="38" t="s">
        <v>15459</v>
      </c>
      <c r="B7692" s="39" t="s">
        <v>15460</v>
      </c>
      <c r="C7692" s="40">
        <v>19</v>
      </c>
      <c r="D7692" s="38" t="s">
        <v>469</v>
      </c>
    </row>
    <row r="7693" spans="1:4" x14ac:dyDescent="0.25">
      <c r="A7693" s="38" t="s">
        <v>15459</v>
      </c>
      <c r="B7693" s="39" t="s">
        <v>15461</v>
      </c>
      <c r="C7693" s="40">
        <v>19</v>
      </c>
      <c r="D7693" s="38" t="s">
        <v>469</v>
      </c>
    </row>
    <row r="7694" spans="1:4" x14ac:dyDescent="0.25">
      <c r="A7694" s="38" t="s">
        <v>15462</v>
      </c>
      <c r="B7694" s="39" t="s">
        <v>15463</v>
      </c>
      <c r="C7694" s="40">
        <v>19</v>
      </c>
      <c r="D7694" s="38" t="s">
        <v>469</v>
      </c>
    </row>
    <row r="7695" spans="1:4" x14ac:dyDescent="0.25">
      <c r="A7695" s="38" t="s">
        <v>15462</v>
      </c>
      <c r="B7695" s="39" t="s">
        <v>15464</v>
      </c>
      <c r="C7695" s="40">
        <v>19</v>
      </c>
      <c r="D7695" s="38" t="s">
        <v>469</v>
      </c>
    </row>
    <row r="7696" spans="1:4" x14ac:dyDescent="0.25">
      <c r="A7696" s="38" t="s">
        <v>15465</v>
      </c>
      <c r="B7696" s="39" t="s">
        <v>15466</v>
      </c>
      <c r="C7696" s="40">
        <v>19</v>
      </c>
      <c r="D7696" s="38" t="s">
        <v>469</v>
      </c>
    </row>
    <row r="7697" spans="1:4" x14ac:dyDescent="0.25">
      <c r="A7697" s="38" t="s">
        <v>15465</v>
      </c>
      <c r="B7697" s="39" t="s">
        <v>15467</v>
      </c>
      <c r="C7697" s="40">
        <v>19</v>
      </c>
      <c r="D7697" s="38" t="s">
        <v>469</v>
      </c>
    </row>
    <row r="7698" spans="1:4" x14ac:dyDescent="0.25">
      <c r="A7698" s="38" t="s">
        <v>15468</v>
      </c>
      <c r="B7698" s="39" t="s">
        <v>15469</v>
      </c>
      <c r="C7698" s="40">
        <v>19</v>
      </c>
      <c r="D7698" s="38" t="s">
        <v>469</v>
      </c>
    </row>
    <row r="7699" spans="1:4" x14ac:dyDescent="0.25">
      <c r="A7699" s="38" t="s">
        <v>15470</v>
      </c>
      <c r="B7699" s="39" t="s">
        <v>15471</v>
      </c>
      <c r="C7699" s="40">
        <v>19</v>
      </c>
      <c r="D7699" s="38" t="s">
        <v>469</v>
      </c>
    </row>
    <row r="7700" spans="1:4" x14ac:dyDescent="0.25">
      <c r="A7700" s="38" t="s">
        <v>15470</v>
      </c>
      <c r="B7700" s="39" t="s">
        <v>15472</v>
      </c>
      <c r="C7700" s="40">
        <v>19</v>
      </c>
      <c r="D7700" s="38" t="s">
        <v>469</v>
      </c>
    </row>
    <row r="7701" spans="1:4" x14ac:dyDescent="0.25">
      <c r="A7701" s="38" t="s">
        <v>15473</v>
      </c>
      <c r="B7701" s="39" t="s">
        <v>15474</v>
      </c>
      <c r="C7701" s="40">
        <v>19</v>
      </c>
      <c r="D7701" s="38" t="s">
        <v>469</v>
      </c>
    </row>
    <row r="7702" spans="1:4" x14ac:dyDescent="0.25">
      <c r="A7702" s="38" t="s">
        <v>15473</v>
      </c>
      <c r="B7702" s="39" t="s">
        <v>15475</v>
      </c>
      <c r="C7702" s="40">
        <v>19</v>
      </c>
      <c r="D7702" s="38" t="s">
        <v>469</v>
      </c>
    </row>
    <row r="7703" spans="1:4" x14ac:dyDescent="0.25">
      <c r="A7703" s="38" t="s">
        <v>15476</v>
      </c>
      <c r="B7703" s="39" t="s">
        <v>15477</v>
      </c>
      <c r="C7703" s="40">
        <v>19</v>
      </c>
      <c r="D7703" s="38" t="s">
        <v>469</v>
      </c>
    </row>
    <row r="7704" spans="1:4" x14ac:dyDescent="0.25">
      <c r="A7704" s="38" t="s">
        <v>15476</v>
      </c>
      <c r="B7704" s="39" t="s">
        <v>15478</v>
      </c>
      <c r="C7704" s="40">
        <v>19</v>
      </c>
      <c r="D7704" s="38" t="s">
        <v>469</v>
      </c>
    </row>
    <row r="7705" spans="1:4" x14ac:dyDescent="0.25">
      <c r="A7705" s="38" t="s">
        <v>15479</v>
      </c>
      <c r="B7705" s="39" t="s">
        <v>15480</v>
      </c>
      <c r="C7705" s="40">
        <v>19</v>
      </c>
      <c r="D7705" s="38" t="s">
        <v>469</v>
      </c>
    </row>
    <row r="7706" spans="1:4" x14ac:dyDescent="0.25">
      <c r="A7706" s="38" t="s">
        <v>15479</v>
      </c>
      <c r="B7706" s="39" t="s">
        <v>15481</v>
      </c>
      <c r="C7706" s="40">
        <v>19</v>
      </c>
      <c r="D7706" s="38" t="s">
        <v>469</v>
      </c>
    </row>
    <row r="7707" spans="1:4" x14ac:dyDescent="0.25">
      <c r="A7707" s="38" t="s">
        <v>15482</v>
      </c>
      <c r="B7707" s="39" t="s">
        <v>15483</v>
      </c>
      <c r="C7707" s="40">
        <v>19</v>
      </c>
      <c r="D7707" s="38" t="s">
        <v>469</v>
      </c>
    </row>
    <row r="7708" spans="1:4" x14ac:dyDescent="0.25">
      <c r="A7708" s="38" t="s">
        <v>15484</v>
      </c>
      <c r="B7708" s="39" t="s">
        <v>15485</v>
      </c>
      <c r="C7708" s="40">
        <v>19</v>
      </c>
      <c r="D7708" s="38" t="s">
        <v>469</v>
      </c>
    </row>
    <row r="7709" spans="1:4" x14ac:dyDescent="0.25">
      <c r="A7709" s="38" t="s">
        <v>15484</v>
      </c>
      <c r="B7709" s="39" t="s">
        <v>15486</v>
      </c>
      <c r="C7709" s="40">
        <v>19</v>
      </c>
      <c r="D7709" s="38" t="s">
        <v>469</v>
      </c>
    </row>
    <row r="7710" spans="1:4" x14ac:dyDescent="0.25">
      <c r="A7710" s="38" t="s">
        <v>15487</v>
      </c>
      <c r="B7710" s="39" t="s">
        <v>15488</v>
      </c>
      <c r="C7710" s="40">
        <v>19</v>
      </c>
      <c r="D7710" s="38" t="s">
        <v>469</v>
      </c>
    </row>
    <row r="7711" spans="1:4" x14ac:dyDescent="0.25">
      <c r="A7711" s="38" t="s">
        <v>15487</v>
      </c>
      <c r="B7711" s="39" t="s">
        <v>15489</v>
      </c>
      <c r="C7711" s="40">
        <v>19</v>
      </c>
      <c r="D7711" s="38" t="s">
        <v>469</v>
      </c>
    </row>
    <row r="7712" spans="1:4" x14ac:dyDescent="0.25">
      <c r="A7712" s="38" t="s">
        <v>15490</v>
      </c>
      <c r="B7712" s="39" t="s">
        <v>15491</v>
      </c>
      <c r="C7712" s="40">
        <v>19</v>
      </c>
      <c r="D7712" s="38" t="s">
        <v>469</v>
      </c>
    </row>
    <row r="7713" spans="1:4" x14ac:dyDescent="0.25">
      <c r="A7713" s="38" t="s">
        <v>15490</v>
      </c>
      <c r="B7713" s="39" t="s">
        <v>15492</v>
      </c>
      <c r="C7713" s="40">
        <v>19</v>
      </c>
      <c r="D7713" s="38" t="s">
        <v>469</v>
      </c>
    </row>
    <row r="7714" spans="1:4" x14ac:dyDescent="0.25">
      <c r="A7714" s="38" t="s">
        <v>15493</v>
      </c>
      <c r="B7714" s="39" t="s">
        <v>15494</v>
      </c>
      <c r="C7714" s="40">
        <v>19</v>
      </c>
      <c r="D7714" s="38" t="s">
        <v>469</v>
      </c>
    </row>
    <row r="7715" spans="1:4" x14ac:dyDescent="0.25">
      <c r="A7715" s="38" t="s">
        <v>15493</v>
      </c>
      <c r="B7715" s="39" t="s">
        <v>15495</v>
      </c>
      <c r="C7715" s="40">
        <v>19</v>
      </c>
      <c r="D7715" s="38" t="s">
        <v>469</v>
      </c>
    </row>
    <row r="7716" spans="1:4" x14ac:dyDescent="0.25">
      <c r="A7716" s="38" t="s">
        <v>15496</v>
      </c>
      <c r="B7716" s="39" t="s">
        <v>15497</v>
      </c>
      <c r="C7716" s="40">
        <v>19</v>
      </c>
      <c r="D7716" s="38" t="s">
        <v>469</v>
      </c>
    </row>
    <row r="7717" spans="1:4" x14ac:dyDescent="0.25">
      <c r="A7717" s="38" t="s">
        <v>15496</v>
      </c>
      <c r="B7717" s="39" t="s">
        <v>15498</v>
      </c>
      <c r="C7717" s="40">
        <v>19</v>
      </c>
      <c r="D7717" s="38" t="s">
        <v>469</v>
      </c>
    </row>
    <row r="7718" spans="1:4" x14ac:dyDescent="0.25">
      <c r="A7718" s="38" t="s">
        <v>15496</v>
      </c>
      <c r="B7718" s="39" t="s">
        <v>15499</v>
      </c>
      <c r="C7718" s="40">
        <v>19</v>
      </c>
      <c r="D7718" s="38" t="s">
        <v>469</v>
      </c>
    </row>
    <row r="7719" spans="1:4" x14ac:dyDescent="0.25">
      <c r="A7719" s="38" t="s">
        <v>15500</v>
      </c>
      <c r="B7719" s="39" t="s">
        <v>15501</v>
      </c>
      <c r="C7719" s="40">
        <v>19</v>
      </c>
      <c r="D7719" s="38" t="s">
        <v>469</v>
      </c>
    </row>
    <row r="7720" spans="1:4" x14ac:dyDescent="0.25">
      <c r="A7720" s="38" t="s">
        <v>15500</v>
      </c>
      <c r="B7720" s="39" t="s">
        <v>15502</v>
      </c>
      <c r="C7720" s="40">
        <v>19</v>
      </c>
      <c r="D7720" s="38" t="s">
        <v>469</v>
      </c>
    </row>
    <row r="7721" spans="1:4" x14ac:dyDescent="0.25">
      <c r="A7721" s="38" t="s">
        <v>15503</v>
      </c>
      <c r="B7721" s="39" t="s">
        <v>15504</v>
      </c>
      <c r="C7721" s="40">
        <v>19</v>
      </c>
      <c r="D7721" s="38" t="s">
        <v>469</v>
      </c>
    </row>
    <row r="7722" spans="1:4" x14ac:dyDescent="0.25">
      <c r="A7722" s="38" t="s">
        <v>15503</v>
      </c>
      <c r="B7722" s="39" t="s">
        <v>15505</v>
      </c>
      <c r="C7722" s="40">
        <v>19</v>
      </c>
      <c r="D7722" s="38" t="s">
        <v>469</v>
      </c>
    </row>
    <row r="7723" spans="1:4" x14ac:dyDescent="0.25">
      <c r="A7723" s="38" t="s">
        <v>15506</v>
      </c>
      <c r="B7723" s="39" t="s">
        <v>15507</v>
      </c>
      <c r="C7723" s="40">
        <v>19</v>
      </c>
      <c r="D7723" s="38" t="s">
        <v>469</v>
      </c>
    </row>
    <row r="7724" spans="1:4" x14ac:dyDescent="0.25">
      <c r="A7724" s="38" t="s">
        <v>15506</v>
      </c>
      <c r="B7724" s="39" t="s">
        <v>15508</v>
      </c>
      <c r="C7724" s="40">
        <v>19</v>
      </c>
      <c r="D7724" s="38" t="s">
        <v>469</v>
      </c>
    </row>
    <row r="7725" spans="1:4" x14ac:dyDescent="0.25">
      <c r="A7725" s="38" t="s">
        <v>15509</v>
      </c>
      <c r="B7725" s="39" t="s">
        <v>15510</v>
      </c>
      <c r="C7725" s="40">
        <v>19</v>
      </c>
      <c r="D7725" s="38" t="s">
        <v>469</v>
      </c>
    </row>
    <row r="7726" spans="1:4" x14ac:dyDescent="0.25">
      <c r="A7726" s="38" t="s">
        <v>15511</v>
      </c>
      <c r="B7726" s="39" t="s">
        <v>15512</v>
      </c>
      <c r="C7726" s="40">
        <v>19</v>
      </c>
      <c r="D7726" s="38" t="s">
        <v>469</v>
      </c>
    </row>
    <row r="7727" spans="1:4" x14ac:dyDescent="0.25">
      <c r="A7727" s="38" t="s">
        <v>15511</v>
      </c>
      <c r="B7727" s="39" t="s">
        <v>15513</v>
      </c>
      <c r="C7727" s="40">
        <v>19</v>
      </c>
      <c r="D7727" s="38" t="s">
        <v>469</v>
      </c>
    </row>
    <row r="7728" spans="1:4" x14ac:dyDescent="0.25">
      <c r="A7728" s="38" t="s">
        <v>15514</v>
      </c>
      <c r="B7728" s="39" t="s">
        <v>15515</v>
      </c>
      <c r="C7728" s="40">
        <v>19</v>
      </c>
      <c r="D7728" s="38" t="s">
        <v>469</v>
      </c>
    </row>
    <row r="7729" spans="1:4" x14ac:dyDescent="0.25">
      <c r="A7729" s="38" t="s">
        <v>15516</v>
      </c>
      <c r="B7729" s="39" t="s">
        <v>15517</v>
      </c>
      <c r="C7729" s="40">
        <v>19</v>
      </c>
      <c r="D7729" s="38" t="s">
        <v>469</v>
      </c>
    </row>
    <row r="7730" spans="1:4" x14ac:dyDescent="0.25">
      <c r="A7730" s="38" t="s">
        <v>15518</v>
      </c>
      <c r="B7730" s="39" t="s">
        <v>15519</v>
      </c>
      <c r="C7730" s="40">
        <v>19</v>
      </c>
      <c r="D7730" s="38" t="s">
        <v>469</v>
      </c>
    </row>
    <row r="7731" spans="1:4" x14ac:dyDescent="0.25">
      <c r="A7731" s="38" t="s">
        <v>15518</v>
      </c>
      <c r="B7731" s="39" t="s">
        <v>15520</v>
      </c>
      <c r="C7731" s="40">
        <v>19</v>
      </c>
      <c r="D7731" s="38" t="s">
        <v>469</v>
      </c>
    </row>
    <row r="7732" spans="1:4" x14ac:dyDescent="0.25">
      <c r="A7732" s="38" t="s">
        <v>15521</v>
      </c>
      <c r="B7732" s="39" t="s">
        <v>15522</v>
      </c>
      <c r="C7732" s="40">
        <v>19</v>
      </c>
      <c r="D7732" s="38" t="s">
        <v>469</v>
      </c>
    </row>
    <row r="7733" spans="1:4" x14ac:dyDescent="0.25">
      <c r="A7733" s="38" t="s">
        <v>15523</v>
      </c>
      <c r="B7733" s="39" t="s">
        <v>15524</v>
      </c>
      <c r="C7733" s="40">
        <v>19</v>
      </c>
      <c r="D7733" s="38" t="s">
        <v>469</v>
      </c>
    </row>
    <row r="7734" spans="1:4" x14ac:dyDescent="0.25">
      <c r="A7734" s="38" t="s">
        <v>15525</v>
      </c>
      <c r="B7734" s="39" t="s">
        <v>15526</v>
      </c>
      <c r="C7734" s="40">
        <v>19</v>
      </c>
      <c r="D7734" s="38" t="s">
        <v>469</v>
      </c>
    </row>
    <row r="7735" spans="1:4" x14ac:dyDescent="0.25">
      <c r="A7735" s="38" t="s">
        <v>15527</v>
      </c>
      <c r="B7735" s="39" t="s">
        <v>15528</v>
      </c>
      <c r="C7735" s="40">
        <v>19</v>
      </c>
      <c r="D7735" s="38" t="s">
        <v>469</v>
      </c>
    </row>
    <row r="7736" spans="1:4" x14ac:dyDescent="0.25">
      <c r="A7736" s="38" t="s">
        <v>15527</v>
      </c>
      <c r="B7736" s="39" t="s">
        <v>15529</v>
      </c>
      <c r="C7736" s="40">
        <v>19</v>
      </c>
      <c r="D7736" s="38" t="s">
        <v>469</v>
      </c>
    </row>
    <row r="7737" spans="1:4" x14ac:dyDescent="0.25">
      <c r="A7737" s="38" t="s">
        <v>15530</v>
      </c>
      <c r="B7737" s="39" t="s">
        <v>15531</v>
      </c>
      <c r="C7737" s="40">
        <v>19</v>
      </c>
      <c r="D7737" s="38" t="s">
        <v>469</v>
      </c>
    </row>
    <row r="7738" spans="1:4" x14ac:dyDescent="0.25">
      <c r="A7738" s="38" t="s">
        <v>15530</v>
      </c>
      <c r="B7738" s="39" t="s">
        <v>15532</v>
      </c>
      <c r="C7738" s="40">
        <v>19</v>
      </c>
      <c r="D7738" s="38" t="s">
        <v>469</v>
      </c>
    </row>
    <row r="7739" spans="1:4" x14ac:dyDescent="0.25">
      <c r="A7739" s="38" t="s">
        <v>15533</v>
      </c>
      <c r="B7739" s="39" t="s">
        <v>15534</v>
      </c>
      <c r="C7739" s="40">
        <v>19</v>
      </c>
      <c r="D7739" s="38" t="s">
        <v>469</v>
      </c>
    </row>
    <row r="7740" spans="1:4" x14ac:dyDescent="0.25">
      <c r="A7740" s="38" t="s">
        <v>15533</v>
      </c>
      <c r="B7740" s="39" t="s">
        <v>15535</v>
      </c>
      <c r="C7740" s="40">
        <v>19</v>
      </c>
      <c r="D7740" s="38" t="s">
        <v>469</v>
      </c>
    </row>
    <row r="7741" spans="1:4" x14ac:dyDescent="0.25">
      <c r="A7741" s="38" t="s">
        <v>15536</v>
      </c>
      <c r="B7741" s="39" t="s">
        <v>15537</v>
      </c>
      <c r="C7741" s="40">
        <v>19</v>
      </c>
      <c r="D7741" s="38" t="s">
        <v>469</v>
      </c>
    </row>
    <row r="7742" spans="1:4" x14ac:dyDescent="0.25">
      <c r="A7742" s="38" t="s">
        <v>15536</v>
      </c>
      <c r="B7742" s="39" t="s">
        <v>15538</v>
      </c>
      <c r="C7742" s="40">
        <v>19</v>
      </c>
      <c r="D7742" s="38" t="s">
        <v>469</v>
      </c>
    </row>
    <row r="7743" spans="1:4" x14ac:dyDescent="0.25">
      <c r="A7743" s="38" t="s">
        <v>15539</v>
      </c>
      <c r="B7743" s="39" t="s">
        <v>15540</v>
      </c>
      <c r="C7743" s="40">
        <v>19</v>
      </c>
      <c r="D7743" s="38" t="s">
        <v>469</v>
      </c>
    </row>
    <row r="7744" spans="1:4" x14ac:dyDescent="0.25">
      <c r="A7744" s="38" t="s">
        <v>15541</v>
      </c>
      <c r="B7744" s="39" t="s">
        <v>15542</v>
      </c>
      <c r="C7744" s="40">
        <v>19</v>
      </c>
      <c r="D7744" s="38" t="s">
        <v>469</v>
      </c>
    </row>
    <row r="7745" spans="1:4" x14ac:dyDescent="0.25">
      <c r="A7745" s="38" t="s">
        <v>15541</v>
      </c>
      <c r="B7745" s="39" t="s">
        <v>15543</v>
      </c>
      <c r="C7745" s="40">
        <v>19</v>
      </c>
      <c r="D7745" s="38" t="s">
        <v>469</v>
      </c>
    </row>
    <row r="7746" spans="1:4" x14ac:dyDescent="0.25">
      <c r="A7746" s="38" t="s">
        <v>15544</v>
      </c>
      <c r="B7746" s="39" t="s">
        <v>15545</v>
      </c>
      <c r="C7746" s="40">
        <v>19</v>
      </c>
      <c r="D7746" s="38" t="s">
        <v>469</v>
      </c>
    </row>
    <row r="7747" spans="1:4" x14ac:dyDescent="0.25">
      <c r="A7747" s="38" t="s">
        <v>15544</v>
      </c>
      <c r="B7747" s="39" t="s">
        <v>15546</v>
      </c>
      <c r="C7747" s="40">
        <v>19</v>
      </c>
      <c r="D7747" s="38" t="s">
        <v>469</v>
      </c>
    </row>
    <row r="7748" spans="1:4" x14ac:dyDescent="0.25">
      <c r="A7748" s="38" t="s">
        <v>15547</v>
      </c>
      <c r="B7748" s="39" t="s">
        <v>15548</v>
      </c>
      <c r="C7748" s="40">
        <v>19</v>
      </c>
      <c r="D7748" s="38" t="s">
        <v>469</v>
      </c>
    </row>
    <row r="7749" spans="1:4" x14ac:dyDescent="0.25">
      <c r="A7749" s="38" t="s">
        <v>15547</v>
      </c>
      <c r="B7749" s="39" t="s">
        <v>15549</v>
      </c>
      <c r="C7749" s="40">
        <v>19</v>
      </c>
      <c r="D7749" s="38" t="s">
        <v>469</v>
      </c>
    </row>
    <row r="7750" spans="1:4" x14ac:dyDescent="0.25">
      <c r="A7750" s="38" t="s">
        <v>15550</v>
      </c>
      <c r="B7750" s="39" t="s">
        <v>15551</v>
      </c>
      <c r="C7750" s="40">
        <v>19</v>
      </c>
      <c r="D7750" s="38" t="s">
        <v>469</v>
      </c>
    </row>
    <row r="7751" spans="1:4" x14ac:dyDescent="0.25">
      <c r="A7751" s="38" t="s">
        <v>15550</v>
      </c>
      <c r="B7751" s="39" t="s">
        <v>15552</v>
      </c>
      <c r="C7751" s="40">
        <v>19</v>
      </c>
      <c r="D7751" s="38" t="s">
        <v>469</v>
      </c>
    </row>
    <row r="7752" spans="1:4" x14ac:dyDescent="0.25">
      <c r="A7752" s="38" t="s">
        <v>15553</v>
      </c>
      <c r="B7752" s="39" t="s">
        <v>15554</v>
      </c>
      <c r="C7752" s="40">
        <v>19</v>
      </c>
      <c r="D7752" s="38" t="s">
        <v>469</v>
      </c>
    </row>
    <row r="7753" spans="1:4" x14ac:dyDescent="0.25">
      <c r="A7753" s="38" t="s">
        <v>15555</v>
      </c>
      <c r="B7753" s="39" t="s">
        <v>15556</v>
      </c>
      <c r="C7753" s="40">
        <v>19</v>
      </c>
      <c r="D7753" s="38" t="s">
        <v>469</v>
      </c>
    </row>
    <row r="7754" spans="1:4" x14ac:dyDescent="0.25">
      <c r="A7754" s="38" t="s">
        <v>15555</v>
      </c>
      <c r="B7754" s="39" t="s">
        <v>15557</v>
      </c>
      <c r="C7754" s="40">
        <v>19</v>
      </c>
      <c r="D7754" s="38" t="s">
        <v>469</v>
      </c>
    </row>
    <row r="7755" spans="1:4" x14ac:dyDescent="0.25">
      <c r="A7755" s="38" t="s">
        <v>15558</v>
      </c>
      <c r="B7755" s="39" t="s">
        <v>15559</v>
      </c>
      <c r="C7755" s="40">
        <v>19</v>
      </c>
      <c r="D7755" s="38" t="s">
        <v>469</v>
      </c>
    </row>
    <row r="7756" spans="1:4" x14ac:dyDescent="0.25">
      <c r="A7756" s="38" t="s">
        <v>15558</v>
      </c>
      <c r="B7756" s="39" t="s">
        <v>15560</v>
      </c>
      <c r="C7756" s="40">
        <v>19</v>
      </c>
      <c r="D7756" s="38" t="s">
        <v>469</v>
      </c>
    </row>
    <row r="7757" spans="1:4" x14ac:dyDescent="0.25">
      <c r="A7757" s="38" t="s">
        <v>15561</v>
      </c>
      <c r="B7757" s="39" t="s">
        <v>15562</v>
      </c>
      <c r="C7757" s="40">
        <v>19</v>
      </c>
      <c r="D7757" s="38" t="s">
        <v>469</v>
      </c>
    </row>
    <row r="7758" spans="1:4" x14ac:dyDescent="0.25">
      <c r="A7758" s="38" t="s">
        <v>15561</v>
      </c>
      <c r="B7758" s="39" t="s">
        <v>15563</v>
      </c>
      <c r="C7758" s="40">
        <v>19</v>
      </c>
      <c r="D7758" s="38" t="s">
        <v>469</v>
      </c>
    </row>
    <row r="7759" spans="1:4" x14ac:dyDescent="0.25">
      <c r="A7759" s="38" t="s">
        <v>15564</v>
      </c>
      <c r="B7759" s="39" t="s">
        <v>15565</v>
      </c>
      <c r="C7759" s="40">
        <v>19</v>
      </c>
      <c r="D7759" s="38" t="s">
        <v>469</v>
      </c>
    </row>
    <row r="7760" spans="1:4" x14ac:dyDescent="0.25">
      <c r="A7760" s="38" t="s">
        <v>15564</v>
      </c>
      <c r="B7760" s="39" t="s">
        <v>15566</v>
      </c>
      <c r="C7760" s="40">
        <v>19</v>
      </c>
      <c r="D7760" s="38" t="s">
        <v>469</v>
      </c>
    </row>
    <row r="7761" spans="1:4" x14ac:dyDescent="0.25">
      <c r="A7761" s="38" t="s">
        <v>15567</v>
      </c>
      <c r="B7761" s="39" t="s">
        <v>15568</v>
      </c>
      <c r="C7761" s="40">
        <v>19</v>
      </c>
      <c r="D7761" s="38" t="s">
        <v>469</v>
      </c>
    </row>
    <row r="7762" spans="1:4" x14ac:dyDescent="0.25">
      <c r="A7762" s="38" t="s">
        <v>15569</v>
      </c>
      <c r="B7762" s="39" t="s">
        <v>15570</v>
      </c>
      <c r="C7762" s="40">
        <v>19</v>
      </c>
      <c r="D7762" s="38" t="s">
        <v>469</v>
      </c>
    </row>
    <row r="7763" spans="1:4" x14ac:dyDescent="0.25">
      <c r="A7763" s="38" t="s">
        <v>15569</v>
      </c>
      <c r="B7763" s="39" t="s">
        <v>15571</v>
      </c>
      <c r="C7763" s="40">
        <v>19</v>
      </c>
      <c r="D7763" s="38" t="s">
        <v>469</v>
      </c>
    </row>
    <row r="7764" spans="1:4" x14ac:dyDescent="0.25">
      <c r="A7764" s="38" t="s">
        <v>15572</v>
      </c>
      <c r="B7764" s="39" t="s">
        <v>15573</v>
      </c>
      <c r="C7764" s="40">
        <v>19</v>
      </c>
      <c r="D7764" s="38" t="s">
        <v>469</v>
      </c>
    </row>
    <row r="7765" spans="1:4" x14ac:dyDescent="0.25">
      <c r="A7765" s="38" t="s">
        <v>15572</v>
      </c>
      <c r="B7765" s="39" t="s">
        <v>15574</v>
      </c>
      <c r="C7765" s="40">
        <v>19</v>
      </c>
      <c r="D7765" s="38" t="s">
        <v>469</v>
      </c>
    </row>
    <row r="7766" spans="1:4" x14ac:dyDescent="0.25">
      <c r="A7766" s="38" t="s">
        <v>15575</v>
      </c>
      <c r="B7766" s="39" t="s">
        <v>15576</v>
      </c>
      <c r="C7766" s="40">
        <v>19</v>
      </c>
      <c r="D7766" s="38" t="s">
        <v>469</v>
      </c>
    </row>
    <row r="7767" spans="1:4" x14ac:dyDescent="0.25">
      <c r="A7767" s="38" t="s">
        <v>15575</v>
      </c>
      <c r="B7767" s="39" t="s">
        <v>15577</v>
      </c>
      <c r="C7767" s="40">
        <v>19</v>
      </c>
      <c r="D7767" s="38" t="s">
        <v>469</v>
      </c>
    </row>
    <row r="7768" spans="1:4" x14ac:dyDescent="0.25">
      <c r="A7768" s="38" t="s">
        <v>15578</v>
      </c>
      <c r="B7768" s="39" t="s">
        <v>15579</v>
      </c>
      <c r="C7768" s="40">
        <v>19</v>
      </c>
      <c r="D7768" s="38" t="s">
        <v>469</v>
      </c>
    </row>
    <row r="7769" spans="1:4" x14ac:dyDescent="0.25">
      <c r="A7769" s="38" t="s">
        <v>15578</v>
      </c>
      <c r="B7769" s="39" t="s">
        <v>15580</v>
      </c>
      <c r="C7769" s="40">
        <v>19</v>
      </c>
      <c r="D7769" s="38" t="s">
        <v>469</v>
      </c>
    </row>
    <row r="7770" spans="1:4" x14ac:dyDescent="0.25">
      <c r="A7770" s="38" t="s">
        <v>15581</v>
      </c>
      <c r="B7770" s="39" t="s">
        <v>15582</v>
      </c>
      <c r="C7770" s="40">
        <v>19</v>
      </c>
      <c r="D7770" s="38" t="s">
        <v>469</v>
      </c>
    </row>
    <row r="7771" spans="1:4" x14ac:dyDescent="0.25">
      <c r="A7771" s="38" t="s">
        <v>15583</v>
      </c>
      <c r="B7771" s="39" t="s">
        <v>15584</v>
      </c>
      <c r="C7771" s="40">
        <v>19</v>
      </c>
      <c r="D7771" s="38" t="s">
        <v>469</v>
      </c>
    </row>
    <row r="7772" spans="1:4" x14ac:dyDescent="0.25">
      <c r="A7772" s="38" t="s">
        <v>15583</v>
      </c>
      <c r="B7772" s="39" t="s">
        <v>15585</v>
      </c>
      <c r="C7772" s="40">
        <v>19</v>
      </c>
      <c r="D7772" s="38" t="s">
        <v>469</v>
      </c>
    </row>
    <row r="7773" spans="1:4" x14ac:dyDescent="0.25">
      <c r="A7773" s="38" t="s">
        <v>15586</v>
      </c>
      <c r="B7773" s="39" t="s">
        <v>15587</v>
      </c>
      <c r="C7773" s="40">
        <v>19</v>
      </c>
      <c r="D7773" s="38" t="s">
        <v>469</v>
      </c>
    </row>
    <row r="7774" spans="1:4" x14ac:dyDescent="0.25">
      <c r="A7774" s="38" t="s">
        <v>15586</v>
      </c>
      <c r="B7774" s="39" t="s">
        <v>15588</v>
      </c>
      <c r="C7774" s="40">
        <v>19</v>
      </c>
      <c r="D7774" s="38" t="s">
        <v>469</v>
      </c>
    </row>
    <row r="7775" spans="1:4" x14ac:dyDescent="0.25">
      <c r="A7775" s="38" t="s">
        <v>15589</v>
      </c>
      <c r="B7775" s="39" t="s">
        <v>15590</v>
      </c>
      <c r="C7775" s="40">
        <v>19</v>
      </c>
      <c r="D7775" s="38" t="s">
        <v>469</v>
      </c>
    </row>
    <row r="7776" spans="1:4" x14ac:dyDescent="0.25">
      <c r="A7776" s="38" t="s">
        <v>15589</v>
      </c>
      <c r="B7776" s="39" t="s">
        <v>15591</v>
      </c>
      <c r="C7776" s="40">
        <v>19</v>
      </c>
      <c r="D7776" s="38" t="s">
        <v>469</v>
      </c>
    </row>
    <row r="7777" spans="1:4" x14ac:dyDescent="0.25">
      <c r="A7777" s="38" t="s">
        <v>15592</v>
      </c>
      <c r="B7777" s="39" t="s">
        <v>15593</v>
      </c>
      <c r="C7777" s="40">
        <v>19</v>
      </c>
      <c r="D7777" s="38" t="s">
        <v>469</v>
      </c>
    </row>
    <row r="7778" spans="1:4" x14ac:dyDescent="0.25">
      <c r="A7778" s="38" t="s">
        <v>15592</v>
      </c>
      <c r="B7778" s="39" t="s">
        <v>15594</v>
      </c>
      <c r="C7778" s="40">
        <v>19</v>
      </c>
      <c r="D7778" s="38" t="s">
        <v>469</v>
      </c>
    </row>
    <row r="7779" spans="1:4" x14ac:dyDescent="0.25">
      <c r="A7779" s="38" t="s">
        <v>15595</v>
      </c>
      <c r="B7779" s="39" t="s">
        <v>15596</v>
      </c>
      <c r="C7779" s="40">
        <v>19</v>
      </c>
      <c r="D7779" s="38" t="s">
        <v>469</v>
      </c>
    </row>
    <row r="7780" spans="1:4" x14ac:dyDescent="0.25">
      <c r="A7780" s="38" t="s">
        <v>15597</v>
      </c>
      <c r="B7780" s="39" t="s">
        <v>15598</v>
      </c>
      <c r="C7780" s="40">
        <v>19</v>
      </c>
      <c r="D7780" s="38" t="s">
        <v>469</v>
      </c>
    </row>
    <row r="7781" spans="1:4" x14ac:dyDescent="0.25">
      <c r="A7781" s="38" t="s">
        <v>15597</v>
      </c>
      <c r="B7781" s="39" t="s">
        <v>15599</v>
      </c>
      <c r="C7781" s="40">
        <v>19</v>
      </c>
      <c r="D7781" s="38" t="s">
        <v>469</v>
      </c>
    </row>
    <row r="7782" spans="1:4" x14ac:dyDescent="0.25">
      <c r="A7782" s="38" t="s">
        <v>15600</v>
      </c>
      <c r="B7782" s="39" t="s">
        <v>15601</v>
      </c>
      <c r="C7782" s="40">
        <v>19</v>
      </c>
      <c r="D7782" s="38" t="s">
        <v>469</v>
      </c>
    </row>
    <row r="7783" spans="1:4" x14ac:dyDescent="0.25">
      <c r="A7783" s="38" t="s">
        <v>15600</v>
      </c>
      <c r="B7783" s="39" t="s">
        <v>15602</v>
      </c>
      <c r="C7783" s="40">
        <v>19</v>
      </c>
      <c r="D7783" s="38" t="s">
        <v>469</v>
      </c>
    </row>
    <row r="7784" spans="1:4" x14ac:dyDescent="0.25">
      <c r="A7784" s="38" t="s">
        <v>15603</v>
      </c>
      <c r="B7784" s="39" t="s">
        <v>15604</v>
      </c>
      <c r="C7784" s="40">
        <v>19</v>
      </c>
      <c r="D7784" s="38" t="s">
        <v>469</v>
      </c>
    </row>
    <row r="7785" spans="1:4" x14ac:dyDescent="0.25">
      <c r="A7785" s="38" t="s">
        <v>15603</v>
      </c>
      <c r="B7785" s="39" t="s">
        <v>15605</v>
      </c>
      <c r="C7785" s="40">
        <v>19</v>
      </c>
      <c r="D7785" s="38" t="s">
        <v>469</v>
      </c>
    </row>
    <row r="7786" spans="1:4" x14ac:dyDescent="0.25">
      <c r="A7786" s="38" t="s">
        <v>15606</v>
      </c>
      <c r="B7786" s="39" t="s">
        <v>15607</v>
      </c>
      <c r="C7786" s="40">
        <v>19</v>
      </c>
      <c r="D7786" s="38" t="s">
        <v>469</v>
      </c>
    </row>
    <row r="7787" spans="1:4" x14ac:dyDescent="0.25">
      <c r="A7787" s="38" t="s">
        <v>15606</v>
      </c>
      <c r="B7787" s="39" t="s">
        <v>15608</v>
      </c>
      <c r="C7787" s="40">
        <v>19</v>
      </c>
      <c r="D7787" s="38" t="s">
        <v>469</v>
      </c>
    </row>
    <row r="7788" spans="1:4" x14ac:dyDescent="0.25">
      <c r="A7788" s="38" t="s">
        <v>15609</v>
      </c>
      <c r="B7788" s="39" t="s">
        <v>15610</v>
      </c>
      <c r="C7788" s="40">
        <v>19</v>
      </c>
      <c r="D7788" s="38" t="s">
        <v>469</v>
      </c>
    </row>
    <row r="7789" spans="1:4" x14ac:dyDescent="0.25">
      <c r="A7789" s="38" t="s">
        <v>15611</v>
      </c>
      <c r="B7789" s="39" t="s">
        <v>15612</v>
      </c>
      <c r="C7789" s="40">
        <v>19</v>
      </c>
      <c r="D7789" s="38" t="s">
        <v>469</v>
      </c>
    </row>
    <row r="7790" spans="1:4" x14ac:dyDescent="0.25">
      <c r="A7790" s="38" t="s">
        <v>15611</v>
      </c>
      <c r="B7790" s="39" t="s">
        <v>15613</v>
      </c>
      <c r="C7790" s="40">
        <v>19</v>
      </c>
      <c r="D7790" s="38" t="s">
        <v>469</v>
      </c>
    </row>
    <row r="7791" spans="1:4" x14ac:dyDescent="0.25">
      <c r="A7791" s="38" t="s">
        <v>15614</v>
      </c>
      <c r="B7791" s="39" t="s">
        <v>15615</v>
      </c>
      <c r="C7791" s="40">
        <v>19</v>
      </c>
      <c r="D7791" s="38" t="s">
        <v>469</v>
      </c>
    </row>
    <row r="7792" spans="1:4" x14ac:dyDescent="0.25">
      <c r="A7792" s="38" t="s">
        <v>15614</v>
      </c>
      <c r="B7792" s="39" t="s">
        <v>15616</v>
      </c>
      <c r="C7792" s="40">
        <v>19</v>
      </c>
      <c r="D7792" s="38" t="s">
        <v>469</v>
      </c>
    </row>
    <row r="7793" spans="1:4" x14ac:dyDescent="0.25">
      <c r="A7793" s="38" t="s">
        <v>15617</v>
      </c>
      <c r="B7793" s="39" t="s">
        <v>15618</v>
      </c>
      <c r="C7793" s="40">
        <v>19</v>
      </c>
      <c r="D7793" s="38" t="s">
        <v>469</v>
      </c>
    </row>
    <row r="7794" spans="1:4" x14ac:dyDescent="0.25">
      <c r="A7794" s="38" t="s">
        <v>15617</v>
      </c>
      <c r="B7794" s="39" t="s">
        <v>15619</v>
      </c>
      <c r="C7794" s="40">
        <v>19</v>
      </c>
      <c r="D7794" s="38" t="s">
        <v>469</v>
      </c>
    </row>
    <row r="7795" spans="1:4" x14ac:dyDescent="0.25">
      <c r="A7795" s="38" t="s">
        <v>15620</v>
      </c>
      <c r="B7795" s="39" t="s">
        <v>15621</v>
      </c>
      <c r="C7795" s="40">
        <v>19</v>
      </c>
      <c r="D7795" s="38" t="s">
        <v>469</v>
      </c>
    </row>
    <row r="7796" spans="1:4" x14ac:dyDescent="0.25">
      <c r="A7796" s="38" t="s">
        <v>15620</v>
      </c>
      <c r="B7796" s="39" t="s">
        <v>15622</v>
      </c>
      <c r="C7796" s="40">
        <v>19</v>
      </c>
      <c r="D7796" s="38" t="s">
        <v>469</v>
      </c>
    </row>
    <row r="7797" spans="1:4" x14ac:dyDescent="0.25">
      <c r="A7797" s="38" t="s">
        <v>15623</v>
      </c>
      <c r="B7797" s="39" t="s">
        <v>15624</v>
      </c>
      <c r="C7797" s="40">
        <v>19</v>
      </c>
      <c r="D7797" s="38" t="s">
        <v>469</v>
      </c>
    </row>
    <row r="7798" spans="1:4" x14ac:dyDescent="0.25">
      <c r="A7798" s="38" t="s">
        <v>15623</v>
      </c>
      <c r="B7798" s="39" t="s">
        <v>15625</v>
      </c>
      <c r="C7798" s="40">
        <v>19</v>
      </c>
      <c r="D7798" s="38" t="s">
        <v>469</v>
      </c>
    </row>
    <row r="7799" spans="1:4" x14ac:dyDescent="0.25">
      <c r="A7799" s="38" t="s">
        <v>15623</v>
      </c>
      <c r="B7799" s="39" t="s">
        <v>15626</v>
      </c>
      <c r="C7799" s="40">
        <v>19</v>
      </c>
      <c r="D7799" s="38" t="s">
        <v>469</v>
      </c>
    </row>
    <row r="7800" spans="1:4" x14ac:dyDescent="0.25">
      <c r="A7800" s="38" t="s">
        <v>15627</v>
      </c>
      <c r="B7800" s="39" t="s">
        <v>15628</v>
      </c>
      <c r="C7800" s="40">
        <v>19</v>
      </c>
      <c r="D7800" s="38" t="s">
        <v>469</v>
      </c>
    </row>
    <row r="7801" spans="1:4" x14ac:dyDescent="0.25">
      <c r="A7801" s="38" t="s">
        <v>15627</v>
      </c>
      <c r="B7801" s="39" t="s">
        <v>15629</v>
      </c>
      <c r="C7801" s="40">
        <v>19</v>
      </c>
      <c r="D7801" s="38" t="s">
        <v>469</v>
      </c>
    </row>
    <row r="7802" spans="1:4" x14ac:dyDescent="0.25">
      <c r="A7802" s="38" t="s">
        <v>15630</v>
      </c>
      <c r="B7802" s="39" t="s">
        <v>15631</v>
      </c>
      <c r="C7802" s="40">
        <v>19</v>
      </c>
      <c r="D7802" s="38" t="s">
        <v>469</v>
      </c>
    </row>
    <row r="7803" spans="1:4" x14ac:dyDescent="0.25">
      <c r="A7803" s="38" t="s">
        <v>15630</v>
      </c>
      <c r="B7803" s="39" t="s">
        <v>15632</v>
      </c>
      <c r="C7803" s="40">
        <v>19</v>
      </c>
      <c r="D7803" s="38" t="s">
        <v>469</v>
      </c>
    </row>
    <row r="7804" spans="1:4" x14ac:dyDescent="0.25">
      <c r="A7804" s="38" t="s">
        <v>15633</v>
      </c>
      <c r="B7804" s="39" t="s">
        <v>15634</v>
      </c>
      <c r="C7804" s="40">
        <v>19</v>
      </c>
      <c r="D7804" s="38" t="s">
        <v>469</v>
      </c>
    </row>
    <row r="7805" spans="1:4" x14ac:dyDescent="0.25">
      <c r="A7805" s="38" t="s">
        <v>15633</v>
      </c>
      <c r="B7805" s="39" t="s">
        <v>15635</v>
      </c>
      <c r="C7805" s="40">
        <v>19</v>
      </c>
      <c r="D7805" s="38" t="s">
        <v>469</v>
      </c>
    </row>
    <row r="7806" spans="1:4" x14ac:dyDescent="0.25">
      <c r="A7806" s="38" t="s">
        <v>15636</v>
      </c>
      <c r="B7806" s="39" t="s">
        <v>15637</v>
      </c>
      <c r="C7806" s="40">
        <v>19</v>
      </c>
      <c r="D7806" s="38" t="s">
        <v>469</v>
      </c>
    </row>
    <row r="7807" spans="1:4" x14ac:dyDescent="0.25">
      <c r="A7807" s="38" t="s">
        <v>15638</v>
      </c>
      <c r="B7807" s="39" t="s">
        <v>15639</v>
      </c>
      <c r="C7807" s="40">
        <v>19</v>
      </c>
      <c r="D7807" s="38" t="s">
        <v>469</v>
      </c>
    </row>
    <row r="7808" spans="1:4" x14ac:dyDescent="0.25">
      <c r="A7808" s="38" t="s">
        <v>15638</v>
      </c>
      <c r="B7808" s="39" t="s">
        <v>15640</v>
      </c>
      <c r="C7808" s="40">
        <v>19</v>
      </c>
      <c r="D7808" s="38" t="s">
        <v>469</v>
      </c>
    </row>
    <row r="7809" spans="1:4" x14ac:dyDescent="0.25">
      <c r="A7809" s="38" t="s">
        <v>15641</v>
      </c>
      <c r="B7809" s="39" t="s">
        <v>15642</v>
      </c>
      <c r="C7809" s="40">
        <v>19</v>
      </c>
      <c r="D7809" s="38" t="s">
        <v>469</v>
      </c>
    </row>
    <row r="7810" spans="1:4" x14ac:dyDescent="0.25">
      <c r="A7810" s="38" t="s">
        <v>15643</v>
      </c>
      <c r="B7810" s="39" t="s">
        <v>15644</v>
      </c>
      <c r="C7810" s="40">
        <v>19</v>
      </c>
      <c r="D7810" s="38" t="s">
        <v>469</v>
      </c>
    </row>
    <row r="7811" spans="1:4" x14ac:dyDescent="0.25">
      <c r="A7811" s="38" t="s">
        <v>15645</v>
      </c>
      <c r="B7811" s="39" t="s">
        <v>15646</v>
      </c>
      <c r="C7811" s="40">
        <v>19</v>
      </c>
      <c r="D7811" s="38" t="s">
        <v>469</v>
      </c>
    </row>
    <row r="7812" spans="1:4" x14ac:dyDescent="0.25">
      <c r="A7812" s="38" t="s">
        <v>15645</v>
      </c>
      <c r="B7812" s="39" t="s">
        <v>15647</v>
      </c>
      <c r="C7812" s="40">
        <v>19</v>
      </c>
      <c r="D7812" s="38" t="s">
        <v>469</v>
      </c>
    </row>
    <row r="7813" spans="1:4" x14ac:dyDescent="0.25">
      <c r="A7813" s="38" t="s">
        <v>15648</v>
      </c>
      <c r="B7813" s="39" t="s">
        <v>15649</v>
      </c>
      <c r="C7813" s="40">
        <v>19</v>
      </c>
      <c r="D7813" s="38" t="s">
        <v>469</v>
      </c>
    </row>
    <row r="7814" spans="1:4" x14ac:dyDescent="0.25">
      <c r="A7814" s="38" t="s">
        <v>15650</v>
      </c>
      <c r="B7814" s="39" t="s">
        <v>15651</v>
      </c>
      <c r="C7814" s="40">
        <v>19</v>
      </c>
      <c r="D7814" s="38" t="s">
        <v>469</v>
      </c>
    </row>
    <row r="7815" spans="1:4" x14ac:dyDescent="0.25">
      <c r="A7815" s="38" t="s">
        <v>15652</v>
      </c>
      <c r="B7815" s="39" t="s">
        <v>15653</v>
      </c>
      <c r="C7815" s="40">
        <v>19</v>
      </c>
      <c r="D7815" s="38" t="s">
        <v>469</v>
      </c>
    </row>
    <row r="7816" spans="1:4" x14ac:dyDescent="0.25">
      <c r="A7816" s="38" t="s">
        <v>15654</v>
      </c>
      <c r="B7816" s="39" t="s">
        <v>15655</v>
      </c>
      <c r="C7816" s="40">
        <v>19</v>
      </c>
      <c r="D7816" s="38" t="s">
        <v>469</v>
      </c>
    </row>
    <row r="7817" spans="1:4" x14ac:dyDescent="0.25">
      <c r="A7817" s="38" t="s">
        <v>15654</v>
      </c>
      <c r="B7817" s="39" t="s">
        <v>15656</v>
      </c>
      <c r="C7817" s="40">
        <v>19</v>
      </c>
      <c r="D7817" s="38" t="s">
        <v>469</v>
      </c>
    </row>
    <row r="7818" spans="1:4" x14ac:dyDescent="0.25">
      <c r="A7818" s="38" t="s">
        <v>15657</v>
      </c>
      <c r="B7818" s="39" t="s">
        <v>15658</v>
      </c>
      <c r="C7818" s="40">
        <v>19</v>
      </c>
      <c r="D7818" s="38" t="s">
        <v>469</v>
      </c>
    </row>
    <row r="7819" spans="1:4" x14ac:dyDescent="0.25">
      <c r="A7819" s="38" t="s">
        <v>15657</v>
      </c>
      <c r="B7819" s="39" t="s">
        <v>15659</v>
      </c>
      <c r="C7819" s="40">
        <v>19</v>
      </c>
      <c r="D7819" s="38" t="s">
        <v>469</v>
      </c>
    </row>
    <row r="7820" spans="1:4" x14ac:dyDescent="0.25">
      <c r="A7820" s="38" t="s">
        <v>15660</v>
      </c>
      <c r="B7820" s="39" t="s">
        <v>15661</v>
      </c>
      <c r="C7820" s="40">
        <v>19</v>
      </c>
      <c r="D7820" s="38" t="s">
        <v>469</v>
      </c>
    </row>
    <row r="7821" spans="1:4" x14ac:dyDescent="0.25">
      <c r="A7821" s="38" t="s">
        <v>15660</v>
      </c>
      <c r="B7821" s="39" t="s">
        <v>15662</v>
      </c>
      <c r="C7821" s="40">
        <v>19</v>
      </c>
      <c r="D7821" s="38" t="s">
        <v>469</v>
      </c>
    </row>
    <row r="7822" spans="1:4" x14ac:dyDescent="0.25">
      <c r="A7822" s="38" t="s">
        <v>15663</v>
      </c>
      <c r="B7822" s="39" t="s">
        <v>15664</v>
      </c>
      <c r="C7822" s="40">
        <v>19</v>
      </c>
      <c r="D7822" s="38" t="s">
        <v>469</v>
      </c>
    </row>
    <row r="7823" spans="1:4" x14ac:dyDescent="0.25">
      <c r="A7823" s="38" t="s">
        <v>15663</v>
      </c>
      <c r="B7823" s="39" t="s">
        <v>15665</v>
      </c>
      <c r="C7823" s="40">
        <v>19</v>
      </c>
      <c r="D7823" s="38" t="s">
        <v>469</v>
      </c>
    </row>
    <row r="7824" spans="1:4" x14ac:dyDescent="0.25">
      <c r="A7824" s="38" t="s">
        <v>15666</v>
      </c>
      <c r="B7824" s="39" t="s">
        <v>15667</v>
      </c>
      <c r="C7824" s="40">
        <v>19</v>
      </c>
      <c r="D7824" s="38" t="s">
        <v>469</v>
      </c>
    </row>
    <row r="7825" spans="1:4" x14ac:dyDescent="0.25">
      <c r="A7825" s="38" t="s">
        <v>15668</v>
      </c>
      <c r="B7825" s="39" t="s">
        <v>15669</v>
      </c>
      <c r="C7825" s="40">
        <v>19</v>
      </c>
      <c r="D7825" s="38" t="s">
        <v>469</v>
      </c>
    </row>
    <row r="7826" spans="1:4" x14ac:dyDescent="0.25">
      <c r="A7826" s="38" t="s">
        <v>15668</v>
      </c>
      <c r="B7826" s="39" t="s">
        <v>15670</v>
      </c>
      <c r="C7826" s="40">
        <v>19</v>
      </c>
      <c r="D7826" s="38" t="s">
        <v>469</v>
      </c>
    </row>
    <row r="7827" spans="1:4" x14ac:dyDescent="0.25">
      <c r="A7827" s="38" t="s">
        <v>15671</v>
      </c>
      <c r="B7827" s="39" t="s">
        <v>15672</v>
      </c>
      <c r="C7827" s="40">
        <v>19</v>
      </c>
      <c r="D7827" s="38" t="s">
        <v>469</v>
      </c>
    </row>
    <row r="7828" spans="1:4" x14ac:dyDescent="0.25">
      <c r="A7828" s="38" t="s">
        <v>15671</v>
      </c>
      <c r="B7828" s="39" t="s">
        <v>15673</v>
      </c>
      <c r="C7828" s="40">
        <v>19</v>
      </c>
      <c r="D7828" s="38" t="s">
        <v>469</v>
      </c>
    </row>
    <row r="7829" spans="1:4" x14ac:dyDescent="0.25">
      <c r="A7829" s="38" t="s">
        <v>15674</v>
      </c>
      <c r="B7829" s="39" t="s">
        <v>15675</v>
      </c>
      <c r="C7829" s="40">
        <v>19</v>
      </c>
      <c r="D7829" s="38" t="s">
        <v>469</v>
      </c>
    </row>
    <row r="7830" spans="1:4" x14ac:dyDescent="0.25">
      <c r="A7830" s="38" t="s">
        <v>15674</v>
      </c>
      <c r="B7830" s="39" t="s">
        <v>15676</v>
      </c>
      <c r="C7830" s="40">
        <v>19</v>
      </c>
      <c r="D7830" s="38" t="s">
        <v>469</v>
      </c>
    </row>
    <row r="7831" spans="1:4" x14ac:dyDescent="0.25">
      <c r="A7831" s="38" t="s">
        <v>15677</v>
      </c>
      <c r="B7831" s="39" t="s">
        <v>15678</v>
      </c>
      <c r="C7831" s="40">
        <v>19</v>
      </c>
      <c r="D7831" s="38" t="s">
        <v>469</v>
      </c>
    </row>
    <row r="7832" spans="1:4" x14ac:dyDescent="0.25">
      <c r="A7832" s="38" t="s">
        <v>15677</v>
      </c>
      <c r="B7832" s="39" t="s">
        <v>15679</v>
      </c>
      <c r="C7832" s="40">
        <v>19</v>
      </c>
      <c r="D7832" s="38" t="s">
        <v>469</v>
      </c>
    </row>
    <row r="7833" spans="1:4" x14ac:dyDescent="0.25">
      <c r="A7833" s="38" t="s">
        <v>15680</v>
      </c>
      <c r="B7833" s="39" t="s">
        <v>15681</v>
      </c>
      <c r="C7833" s="40">
        <v>19</v>
      </c>
      <c r="D7833" s="38" t="s">
        <v>469</v>
      </c>
    </row>
    <row r="7834" spans="1:4" x14ac:dyDescent="0.25">
      <c r="A7834" s="38" t="s">
        <v>15682</v>
      </c>
      <c r="B7834" s="39" t="s">
        <v>15683</v>
      </c>
      <c r="C7834" s="40">
        <v>19</v>
      </c>
      <c r="D7834" s="38" t="s">
        <v>469</v>
      </c>
    </row>
    <row r="7835" spans="1:4" x14ac:dyDescent="0.25">
      <c r="A7835" s="38" t="s">
        <v>15682</v>
      </c>
      <c r="B7835" s="39" t="s">
        <v>15684</v>
      </c>
      <c r="C7835" s="40">
        <v>19</v>
      </c>
      <c r="D7835" s="38" t="s">
        <v>469</v>
      </c>
    </row>
    <row r="7836" spans="1:4" x14ac:dyDescent="0.25">
      <c r="A7836" s="38" t="s">
        <v>15685</v>
      </c>
      <c r="B7836" s="39" t="s">
        <v>15686</v>
      </c>
      <c r="C7836" s="40">
        <v>19</v>
      </c>
      <c r="D7836" s="38" t="s">
        <v>469</v>
      </c>
    </row>
    <row r="7837" spans="1:4" x14ac:dyDescent="0.25">
      <c r="A7837" s="38" t="s">
        <v>15687</v>
      </c>
      <c r="B7837" s="39" t="s">
        <v>15688</v>
      </c>
      <c r="C7837" s="40">
        <v>19</v>
      </c>
      <c r="D7837" s="38" t="s">
        <v>469</v>
      </c>
    </row>
    <row r="7838" spans="1:4" x14ac:dyDescent="0.25">
      <c r="A7838" s="38" t="s">
        <v>15689</v>
      </c>
      <c r="B7838" s="39" t="s">
        <v>15690</v>
      </c>
      <c r="C7838" s="40">
        <v>19</v>
      </c>
      <c r="D7838" s="38" t="s">
        <v>469</v>
      </c>
    </row>
    <row r="7839" spans="1:4" x14ac:dyDescent="0.25">
      <c r="A7839" s="38" t="s">
        <v>15689</v>
      </c>
      <c r="B7839" s="39" t="s">
        <v>15691</v>
      </c>
      <c r="C7839" s="40">
        <v>19</v>
      </c>
      <c r="D7839" s="38" t="s">
        <v>469</v>
      </c>
    </row>
    <row r="7840" spans="1:4" x14ac:dyDescent="0.25">
      <c r="A7840" s="38" t="s">
        <v>15692</v>
      </c>
      <c r="B7840" s="39" t="s">
        <v>15693</v>
      </c>
      <c r="C7840" s="40">
        <v>19</v>
      </c>
      <c r="D7840" s="38" t="s">
        <v>469</v>
      </c>
    </row>
    <row r="7841" spans="1:4" x14ac:dyDescent="0.25">
      <c r="A7841" s="38" t="s">
        <v>15694</v>
      </c>
      <c r="B7841" s="39" t="s">
        <v>15695</v>
      </c>
      <c r="C7841" s="40">
        <v>19</v>
      </c>
      <c r="D7841" s="38" t="s">
        <v>469</v>
      </c>
    </row>
    <row r="7842" spans="1:4" x14ac:dyDescent="0.25">
      <c r="A7842" s="38" t="s">
        <v>15696</v>
      </c>
      <c r="B7842" s="39" t="s">
        <v>15697</v>
      </c>
      <c r="C7842" s="40">
        <v>19</v>
      </c>
      <c r="D7842" s="38" t="s">
        <v>469</v>
      </c>
    </row>
    <row r="7843" spans="1:4" x14ac:dyDescent="0.25">
      <c r="A7843" s="38" t="s">
        <v>15698</v>
      </c>
      <c r="B7843" s="39" t="s">
        <v>15699</v>
      </c>
      <c r="C7843" s="40">
        <v>19</v>
      </c>
      <c r="D7843" s="38" t="s">
        <v>469</v>
      </c>
    </row>
    <row r="7844" spans="1:4" x14ac:dyDescent="0.25">
      <c r="A7844" s="38" t="s">
        <v>15698</v>
      </c>
      <c r="B7844" s="39" t="s">
        <v>15700</v>
      </c>
      <c r="C7844" s="40">
        <v>19</v>
      </c>
      <c r="D7844" s="38" t="s">
        <v>469</v>
      </c>
    </row>
    <row r="7845" spans="1:4" x14ac:dyDescent="0.25">
      <c r="A7845" s="38" t="s">
        <v>15701</v>
      </c>
      <c r="B7845" s="39" t="s">
        <v>15702</v>
      </c>
      <c r="C7845" s="40">
        <v>19</v>
      </c>
      <c r="D7845" s="38" t="s">
        <v>469</v>
      </c>
    </row>
    <row r="7846" spans="1:4" x14ac:dyDescent="0.25">
      <c r="A7846" s="38" t="s">
        <v>15701</v>
      </c>
      <c r="B7846" s="39" t="s">
        <v>15703</v>
      </c>
      <c r="C7846" s="40">
        <v>19</v>
      </c>
      <c r="D7846" s="38" t="s">
        <v>469</v>
      </c>
    </row>
    <row r="7847" spans="1:4" x14ac:dyDescent="0.25">
      <c r="A7847" s="38" t="s">
        <v>15704</v>
      </c>
      <c r="B7847" s="39" t="s">
        <v>15705</v>
      </c>
      <c r="C7847" s="40">
        <v>19</v>
      </c>
      <c r="D7847" s="38" t="s">
        <v>469</v>
      </c>
    </row>
    <row r="7848" spans="1:4" x14ac:dyDescent="0.25">
      <c r="A7848" s="38" t="s">
        <v>15704</v>
      </c>
      <c r="B7848" s="39" t="s">
        <v>15706</v>
      </c>
      <c r="C7848" s="40">
        <v>19</v>
      </c>
      <c r="D7848" s="38" t="s">
        <v>469</v>
      </c>
    </row>
    <row r="7849" spans="1:4" x14ac:dyDescent="0.25">
      <c r="A7849" s="38" t="s">
        <v>15707</v>
      </c>
      <c r="B7849" s="39" t="s">
        <v>15708</v>
      </c>
      <c r="C7849" s="40">
        <v>19</v>
      </c>
      <c r="D7849" s="38" t="s">
        <v>469</v>
      </c>
    </row>
    <row r="7850" spans="1:4" x14ac:dyDescent="0.25">
      <c r="A7850" s="38" t="s">
        <v>15707</v>
      </c>
      <c r="B7850" s="39" t="s">
        <v>15709</v>
      </c>
      <c r="C7850" s="40">
        <v>19</v>
      </c>
      <c r="D7850" s="38" t="s">
        <v>469</v>
      </c>
    </row>
    <row r="7851" spans="1:4" x14ac:dyDescent="0.25">
      <c r="A7851" s="38" t="s">
        <v>15710</v>
      </c>
      <c r="B7851" s="39" t="s">
        <v>15711</v>
      </c>
      <c r="C7851" s="40">
        <v>19</v>
      </c>
      <c r="D7851" s="38" t="s">
        <v>469</v>
      </c>
    </row>
    <row r="7852" spans="1:4" x14ac:dyDescent="0.25">
      <c r="A7852" s="38" t="s">
        <v>15712</v>
      </c>
      <c r="B7852" s="39" t="s">
        <v>15713</v>
      </c>
      <c r="C7852" s="40">
        <v>19</v>
      </c>
      <c r="D7852" s="38" t="s">
        <v>469</v>
      </c>
    </row>
    <row r="7853" spans="1:4" x14ac:dyDescent="0.25">
      <c r="A7853" s="38" t="s">
        <v>15714</v>
      </c>
      <c r="B7853" s="39" t="s">
        <v>15715</v>
      </c>
      <c r="C7853" s="40">
        <v>19</v>
      </c>
      <c r="D7853" s="38" t="s">
        <v>469</v>
      </c>
    </row>
    <row r="7854" spans="1:4" x14ac:dyDescent="0.25">
      <c r="A7854" s="38" t="s">
        <v>15714</v>
      </c>
      <c r="B7854" s="39" t="s">
        <v>15716</v>
      </c>
      <c r="C7854" s="40">
        <v>19</v>
      </c>
      <c r="D7854" s="38" t="s">
        <v>469</v>
      </c>
    </row>
    <row r="7855" spans="1:4" x14ac:dyDescent="0.25">
      <c r="A7855" s="38" t="s">
        <v>15717</v>
      </c>
      <c r="B7855" s="39" t="s">
        <v>15718</v>
      </c>
      <c r="C7855" s="40">
        <v>19</v>
      </c>
      <c r="D7855" s="38" t="s">
        <v>469</v>
      </c>
    </row>
    <row r="7856" spans="1:4" x14ac:dyDescent="0.25">
      <c r="A7856" s="38" t="s">
        <v>15717</v>
      </c>
      <c r="B7856" s="39" t="s">
        <v>15719</v>
      </c>
      <c r="C7856" s="40">
        <v>19</v>
      </c>
      <c r="D7856" s="38" t="s">
        <v>469</v>
      </c>
    </row>
    <row r="7857" spans="1:4" x14ac:dyDescent="0.25">
      <c r="A7857" s="38" t="s">
        <v>15720</v>
      </c>
      <c r="B7857" s="39" t="s">
        <v>15721</v>
      </c>
      <c r="C7857" s="40">
        <v>19</v>
      </c>
      <c r="D7857" s="38" t="s">
        <v>469</v>
      </c>
    </row>
    <row r="7858" spans="1:4" x14ac:dyDescent="0.25">
      <c r="A7858" s="38" t="s">
        <v>15722</v>
      </c>
      <c r="B7858" s="39" t="s">
        <v>15723</v>
      </c>
      <c r="C7858" s="40">
        <v>19</v>
      </c>
      <c r="D7858" s="38" t="s">
        <v>469</v>
      </c>
    </row>
    <row r="7859" spans="1:4" x14ac:dyDescent="0.25">
      <c r="A7859" s="38" t="s">
        <v>15724</v>
      </c>
      <c r="B7859" s="39" t="s">
        <v>15725</v>
      </c>
      <c r="C7859" s="40">
        <v>19</v>
      </c>
      <c r="D7859" s="38" t="s">
        <v>469</v>
      </c>
    </row>
    <row r="7860" spans="1:4" x14ac:dyDescent="0.25">
      <c r="A7860" s="38" t="s">
        <v>15726</v>
      </c>
      <c r="B7860" s="39" t="s">
        <v>15727</v>
      </c>
      <c r="C7860" s="40">
        <v>19</v>
      </c>
      <c r="D7860" s="38" t="s">
        <v>469</v>
      </c>
    </row>
    <row r="7861" spans="1:4" x14ac:dyDescent="0.25">
      <c r="A7861" s="38" t="s">
        <v>15728</v>
      </c>
      <c r="B7861" s="39" t="s">
        <v>15729</v>
      </c>
      <c r="C7861" s="40">
        <v>19</v>
      </c>
      <c r="D7861" s="38" t="s">
        <v>469</v>
      </c>
    </row>
    <row r="7862" spans="1:4" x14ac:dyDescent="0.25">
      <c r="A7862" s="38" t="s">
        <v>15730</v>
      </c>
      <c r="B7862" s="39" t="s">
        <v>15731</v>
      </c>
      <c r="C7862" s="40">
        <v>19</v>
      </c>
      <c r="D7862" s="38" t="s">
        <v>469</v>
      </c>
    </row>
    <row r="7863" spans="1:4" x14ac:dyDescent="0.25">
      <c r="A7863" s="38" t="s">
        <v>15732</v>
      </c>
      <c r="B7863" s="39" t="s">
        <v>15733</v>
      </c>
      <c r="C7863" s="40">
        <v>11</v>
      </c>
      <c r="D7863" s="38" t="s">
        <v>369</v>
      </c>
    </row>
    <row r="7864" spans="1:4" x14ac:dyDescent="0.25">
      <c r="A7864" s="38" t="s">
        <v>15734</v>
      </c>
      <c r="B7864" s="39" t="s">
        <v>15735</v>
      </c>
      <c r="C7864" s="40">
        <v>12</v>
      </c>
      <c r="D7864" s="38" t="s">
        <v>385</v>
      </c>
    </row>
    <row r="7865" spans="1:4" x14ac:dyDescent="0.25">
      <c r="A7865" s="38" t="s">
        <v>15736</v>
      </c>
      <c r="B7865" s="39" t="s">
        <v>15737</v>
      </c>
      <c r="C7865" s="40">
        <v>7</v>
      </c>
      <c r="D7865" s="38" t="s">
        <v>644</v>
      </c>
    </row>
    <row r="7866" spans="1:4" x14ac:dyDescent="0.25">
      <c r="A7866" s="38" t="s">
        <v>15738</v>
      </c>
      <c r="B7866" s="39" t="s">
        <v>15739</v>
      </c>
      <c r="C7866" s="40">
        <v>7</v>
      </c>
      <c r="D7866" s="38" t="s">
        <v>644</v>
      </c>
    </row>
    <row r="7867" spans="1:4" x14ac:dyDescent="0.25">
      <c r="A7867" s="38" t="s">
        <v>15740</v>
      </c>
      <c r="B7867" s="39" t="s">
        <v>15741</v>
      </c>
      <c r="C7867" s="40">
        <v>6</v>
      </c>
      <c r="D7867" s="38" t="s">
        <v>433</v>
      </c>
    </row>
    <row r="7868" spans="1:4" x14ac:dyDescent="0.25">
      <c r="A7868" s="38" t="s">
        <v>15742</v>
      </c>
      <c r="B7868" s="39" t="s">
        <v>15743</v>
      </c>
      <c r="C7868" s="40">
        <v>7</v>
      </c>
      <c r="D7868" s="38" t="s">
        <v>644</v>
      </c>
    </row>
    <row r="7869" spans="1:4" x14ac:dyDescent="0.25">
      <c r="A7869" s="38" t="s">
        <v>15744</v>
      </c>
      <c r="B7869" s="39" t="s">
        <v>15745</v>
      </c>
      <c r="C7869" s="40">
        <v>15</v>
      </c>
      <c r="D7869" s="38" t="s">
        <v>306</v>
      </c>
    </row>
    <row r="7870" spans="1:4" x14ac:dyDescent="0.25">
      <c r="A7870" s="38" t="s">
        <v>15746</v>
      </c>
      <c r="B7870" s="39" t="s">
        <v>15747</v>
      </c>
      <c r="C7870" s="40">
        <v>14</v>
      </c>
      <c r="D7870" s="38" t="s">
        <v>303</v>
      </c>
    </row>
    <row r="7871" spans="1:4" x14ac:dyDescent="0.25">
      <c r="A7871" s="38" t="s">
        <v>15748</v>
      </c>
      <c r="B7871" s="39" t="s">
        <v>15749</v>
      </c>
      <c r="C7871" s="40">
        <v>14</v>
      </c>
      <c r="D7871" s="38" t="s">
        <v>303</v>
      </c>
    </row>
    <row r="7872" spans="1:4" x14ac:dyDescent="0.25">
      <c r="A7872" s="38" t="s">
        <v>15750</v>
      </c>
      <c r="B7872" s="39" t="s">
        <v>15751</v>
      </c>
      <c r="C7872" s="40">
        <v>14</v>
      </c>
      <c r="D7872" s="38" t="s">
        <v>303</v>
      </c>
    </row>
    <row r="7873" spans="1:4" x14ac:dyDescent="0.25">
      <c r="A7873" s="38" t="s">
        <v>15752</v>
      </c>
      <c r="B7873" s="39" t="s">
        <v>15753</v>
      </c>
      <c r="C7873" s="40">
        <v>1</v>
      </c>
      <c r="D7873" s="38" t="s">
        <v>372</v>
      </c>
    </row>
    <row r="7874" spans="1:4" x14ac:dyDescent="0.25">
      <c r="A7874" s="38" t="s">
        <v>15754</v>
      </c>
      <c r="B7874" s="39" t="s">
        <v>15755</v>
      </c>
      <c r="C7874" s="40">
        <v>16</v>
      </c>
      <c r="D7874" s="38" t="s">
        <v>576</v>
      </c>
    </row>
    <row r="7875" spans="1:4" x14ac:dyDescent="0.25">
      <c r="A7875" s="38" t="s">
        <v>15756</v>
      </c>
      <c r="B7875" s="39" t="s">
        <v>15757</v>
      </c>
      <c r="C7875" s="40">
        <v>12</v>
      </c>
      <c r="D7875" s="38" t="s">
        <v>385</v>
      </c>
    </row>
    <row r="7876" spans="1:4" x14ac:dyDescent="0.25">
      <c r="A7876" s="38" t="s">
        <v>15758</v>
      </c>
      <c r="B7876" s="39" t="s">
        <v>15759</v>
      </c>
      <c r="C7876" s="40">
        <v>12</v>
      </c>
      <c r="D7876" s="38" t="s">
        <v>385</v>
      </c>
    </row>
    <row r="7877" spans="1:4" x14ac:dyDescent="0.25">
      <c r="A7877" s="38" t="s">
        <v>15760</v>
      </c>
      <c r="B7877" s="39" t="s">
        <v>15761</v>
      </c>
      <c r="C7877" s="40">
        <v>17</v>
      </c>
      <c r="D7877" s="38" t="s">
        <v>595</v>
      </c>
    </row>
    <row r="7878" spans="1:4" x14ac:dyDescent="0.25">
      <c r="A7878" s="38" t="s">
        <v>15762</v>
      </c>
      <c r="B7878" s="39" t="s">
        <v>15763</v>
      </c>
      <c r="C7878" s="40">
        <v>19</v>
      </c>
      <c r="D7878" s="38" t="s">
        <v>469</v>
      </c>
    </row>
    <row r="7879" spans="1:4" x14ac:dyDescent="0.25">
      <c r="A7879" s="38" t="s">
        <v>15764</v>
      </c>
      <c r="B7879" s="39" t="s">
        <v>15765</v>
      </c>
      <c r="C7879" s="40">
        <v>19</v>
      </c>
      <c r="D7879" s="38" t="s">
        <v>469</v>
      </c>
    </row>
    <row r="7880" spans="1:4" x14ac:dyDescent="0.25">
      <c r="A7880" s="38" t="s">
        <v>15766</v>
      </c>
      <c r="B7880" s="39" t="s">
        <v>15767</v>
      </c>
      <c r="C7880" s="40">
        <v>19</v>
      </c>
      <c r="D7880" s="38" t="s">
        <v>469</v>
      </c>
    </row>
    <row r="7881" spans="1:4" x14ac:dyDescent="0.25">
      <c r="A7881" s="38" t="s">
        <v>15768</v>
      </c>
      <c r="B7881" s="39" t="s">
        <v>15769</v>
      </c>
      <c r="C7881" s="40">
        <v>19</v>
      </c>
      <c r="D7881" s="38" t="s">
        <v>469</v>
      </c>
    </row>
    <row r="7882" spans="1:4" x14ac:dyDescent="0.25">
      <c r="A7882" s="38" t="s">
        <v>15770</v>
      </c>
      <c r="B7882" s="39" t="s">
        <v>15771</v>
      </c>
      <c r="C7882" s="40">
        <v>19</v>
      </c>
      <c r="D7882" s="38" t="s">
        <v>469</v>
      </c>
    </row>
    <row r="7883" spans="1:4" x14ac:dyDescent="0.25">
      <c r="A7883" s="38" t="s">
        <v>15772</v>
      </c>
      <c r="B7883" s="39" t="s">
        <v>15773</v>
      </c>
      <c r="C7883" s="40">
        <v>15</v>
      </c>
      <c r="D7883" s="38" t="s">
        <v>306</v>
      </c>
    </row>
    <row r="7884" spans="1:4" x14ac:dyDescent="0.25">
      <c r="A7884" s="38" t="s">
        <v>15774</v>
      </c>
      <c r="B7884" s="39" t="s">
        <v>15775</v>
      </c>
      <c r="C7884" s="40">
        <v>19</v>
      </c>
      <c r="D7884" s="38" t="s">
        <v>469</v>
      </c>
    </row>
    <row r="7885" spans="1:4" x14ac:dyDescent="0.25">
      <c r="A7885" s="38" t="s">
        <v>15776</v>
      </c>
      <c r="B7885" s="39" t="s">
        <v>15777</v>
      </c>
      <c r="C7885" s="40">
        <v>19</v>
      </c>
      <c r="D7885" s="38" t="s">
        <v>469</v>
      </c>
    </row>
    <row r="7886" spans="1:4" x14ac:dyDescent="0.25">
      <c r="A7886" s="38" t="s">
        <v>15778</v>
      </c>
      <c r="B7886" s="39" t="s">
        <v>15779</v>
      </c>
      <c r="C7886" s="40">
        <v>19</v>
      </c>
      <c r="D7886" s="38" t="s">
        <v>469</v>
      </c>
    </row>
    <row r="7887" spans="1:4" x14ac:dyDescent="0.25">
      <c r="A7887" s="38" t="s">
        <v>15780</v>
      </c>
      <c r="B7887" s="39" t="s">
        <v>15781</v>
      </c>
      <c r="C7887" s="40">
        <v>19</v>
      </c>
      <c r="D7887" s="38" t="s">
        <v>469</v>
      </c>
    </row>
    <row r="7888" spans="1:4" x14ac:dyDescent="0.25">
      <c r="A7888" s="38" t="s">
        <v>15782</v>
      </c>
      <c r="B7888" s="39" t="s">
        <v>15783</v>
      </c>
      <c r="C7888" s="40">
        <v>19</v>
      </c>
      <c r="D7888" s="38" t="s">
        <v>469</v>
      </c>
    </row>
    <row r="7889" spans="1:4" x14ac:dyDescent="0.25">
      <c r="A7889" s="38" t="s">
        <v>15784</v>
      </c>
      <c r="B7889" s="39" t="s">
        <v>15785</v>
      </c>
      <c r="C7889" s="40">
        <v>19</v>
      </c>
      <c r="D7889" s="38" t="s">
        <v>469</v>
      </c>
    </row>
    <row r="7890" spans="1:4" x14ac:dyDescent="0.25">
      <c r="A7890" s="38" t="s">
        <v>15786</v>
      </c>
      <c r="B7890" s="39" t="s">
        <v>15787</v>
      </c>
      <c r="C7890" s="40">
        <v>19</v>
      </c>
      <c r="D7890" s="38" t="s">
        <v>469</v>
      </c>
    </row>
    <row r="7891" spans="1:4" x14ac:dyDescent="0.25">
      <c r="A7891" s="38" t="s">
        <v>15788</v>
      </c>
      <c r="B7891" s="39" t="s">
        <v>15789</v>
      </c>
      <c r="C7891" s="40">
        <v>19</v>
      </c>
      <c r="D7891" s="38" t="s">
        <v>469</v>
      </c>
    </row>
    <row r="7892" spans="1:4" x14ac:dyDescent="0.25">
      <c r="A7892" s="38" t="s">
        <v>15790</v>
      </c>
      <c r="B7892" s="39" t="s">
        <v>15791</v>
      </c>
      <c r="C7892" s="40">
        <v>19</v>
      </c>
      <c r="D7892" s="38" t="s">
        <v>469</v>
      </c>
    </row>
    <row r="7893" spans="1:4" x14ac:dyDescent="0.25">
      <c r="A7893" s="38" t="s">
        <v>15792</v>
      </c>
      <c r="B7893" s="39" t="s">
        <v>15793</v>
      </c>
      <c r="C7893" s="40">
        <v>1</v>
      </c>
      <c r="D7893" s="38" t="s">
        <v>372</v>
      </c>
    </row>
    <row r="7894" spans="1:4" x14ac:dyDescent="0.25">
      <c r="A7894" s="38" t="s">
        <v>15794</v>
      </c>
      <c r="B7894" s="39" t="s">
        <v>15795</v>
      </c>
      <c r="C7894" s="40">
        <v>13</v>
      </c>
      <c r="D7894" s="38" t="s">
        <v>402</v>
      </c>
    </row>
    <row r="7895" spans="1:4" x14ac:dyDescent="0.25">
      <c r="A7895" s="38" t="s">
        <v>15796</v>
      </c>
      <c r="B7895" s="39" t="s">
        <v>15797</v>
      </c>
      <c r="C7895" s="40">
        <v>17</v>
      </c>
      <c r="D7895" s="38" t="s">
        <v>595</v>
      </c>
    </row>
    <row r="7896" spans="1:4" x14ac:dyDescent="0.25">
      <c r="A7896" s="38" t="s">
        <v>15798</v>
      </c>
      <c r="B7896" s="39" t="s">
        <v>15799</v>
      </c>
      <c r="C7896" s="40">
        <v>17</v>
      </c>
      <c r="D7896" s="38" t="s">
        <v>595</v>
      </c>
    </row>
    <row r="7897" spans="1:4" x14ac:dyDescent="0.25">
      <c r="A7897" s="38" t="s">
        <v>15800</v>
      </c>
      <c r="B7897" s="39" t="s">
        <v>15801</v>
      </c>
      <c r="C7897" s="40">
        <v>20</v>
      </c>
      <c r="D7897" s="38" t="s">
        <v>300</v>
      </c>
    </row>
    <row r="7898" spans="1:4" x14ac:dyDescent="0.25">
      <c r="A7898" s="38" t="s">
        <v>15802</v>
      </c>
      <c r="B7898" s="39" t="s">
        <v>15803</v>
      </c>
      <c r="C7898" s="40">
        <v>5</v>
      </c>
      <c r="D7898" s="38" t="s">
        <v>466</v>
      </c>
    </row>
    <row r="7899" spans="1:4" x14ac:dyDescent="0.25">
      <c r="A7899" s="38" t="s">
        <v>15804</v>
      </c>
      <c r="B7899" s="39" t="s">
        <v>15805</v>
      </c>
      <c r="C7899" s="40">
        <v>1</v>
      </c>
      <c r="D7899" s="38" t="s">
        <v>372</v>
      </c>
    </row>
    <row r="7900" spans="1:4" x14ac:dyDescent="0.25">
      <c r="A7900" s="38" t="s">
        <v>15806</v>
      </c>
      <c r="B7900" s="39" t="s">
        <v>15807</v>
      </c>
      <c r="C7900" s="40">
        <v>14</v>
      </c>
      <c r="D7900" s="38" t="s">
        <v>303</v>
      </c>
    </row>
    <row r="7901" spans="1:4" x14ac:dyDescent="0.25">
      <c r="A7901" s="38" t="s">
        <v>15808</v>
      </c>
      <c r="B7901" s="39" t="s">
        <v>15809</v>
      </c>
      <c r="C7901" s="40">
        <v>14</v>
      </c>
      <c r="D7901" s="38" t="s">
        <v>303</v>
      </c>
    </row>
    <row r="7902" spans="1:4" x14ac:dyDescent="0.25">
      <c r="A7902" s="38" t="s">
        <v>15810</v>
      </c>
      <c r="B7902" s="39" t="s">
        <v>15811</v>
      </c>
      <c r="C7902" s="40">
        <v>7</v>
      </c>
      <c r="D7902" s="38" t="s">
        <v>644</v>
      </c>
    </row>
    <row r="7903" spans="1:4" x14ac:dyDescent="0.25">
      <c r="A7903" s="38" t="s">
        <v>15812</v>
      </c>
      <c r="B7903" s="39" t="s">
        <v>15813</v>
      </c>
      <c r="C7903" s="40">
        <v>13</v>
      </c>
      <c r="D7903" s="38" t="s">
        <v>402</v>
      </c>
    </row>
    <row r="7904" spans="1:4" x14ac:dyDescent="0.25">
      <c r="A7904" s="38" t="s">
        <v>15814</v>
      </c>
      <c r="B7904" s="39" t="s">
        <v>15815</v>
      </c>
      <c r="C7904" s="40">
        <v>13</v>
      </c>
      <c r="D7904" s="38" t="s">
        <v>402</v>
      </c>
    </row>
    <row r="7905" spans="1:4" x14ac:dyDescent="0.25">
      <c r="A7905" s="38" t="s">
        <v>15816</v>
      </c>
      <c r="B7905" s="39" t="s">
        <v>15817</v>
      </c>
      <c r="C7905" s="40">
        <v>17</v>
      </c>
      <c r="D7905" s="38" t="s">
        <v>595</v>
      </c>
    </row>
    <row r="7906" spans="1:4" x14ac:dyDescent="0.25">
      <c r="A7906" s="38" t="s">
        <v>15818</v>
      </c>
      <c r="B7906" s="39" t="s">
        <v>15819</v>
      </c>
      <c r="C7906" s="40">
        <v>17</v>
      </c>
      <c r="D7906" s="38" t="s">
        <v>595</v>
      </c>
    </row>
    <row r="7907" spans="1:4" x14ac:dyDescent="0.25">
      <c r="A7907" s="38" t="s">
        <v>15820</v>
      </c>
      <c r="B7907" s="39" t="s">
        <v>15821</v>
      </c>
      <c r="C7907" s="40">
        <v>13</v>
      </c>
      <c r="D7907" s="38" t="s">
        <v>402</v>
      </c>
    </row>
    <row r="7908" spans="1:4" x14ac:dyDescent="0.25">
      <c r="A7908" s="38" t="s">
        <v>15822</v>
      </c>
      <c r="B7908" s="39" t="s">
        <v>15823</v>
      </c>
      <c r="C7908" s="40">
        <v>13</v>
      </c>
      <c r="D7908" s="38" t="s">
        <v>402</v>
      </c>
    </row>
    <row r="7909" spans="1:4" x14ac:dyDescent="0.25">
      <c r="A7909" s="38" t="s">
        <v>15824</v>
      </c>
      <c r="B7909" s="39" t="s">
        <v>15825</v>
      </c>
      <c r="C7909" s="40">
        <v>13</v>
      </c>
      <c r="D7909" s="38" t="s">
        <v>402</v>
      </c>
    </row>
    <row r="7910" spans="1:4" x14ac:dyDescent="0.25">
      <c r="A7910" s="38" t="s">
        <v>15826</v>
      </c>
      <c r="B7910" s="39" t="s">
        <v>15827</v>
      </c>
      <c r="C7910" s="40">
        <v>13</v>
      </c>
      <c r="D7910" s="38" t="s">
        <v>402</v>
      </c>
    </row>
    <row r="7911" spans="1:4" x14ac:dyDescent="0.25">
      <c r="A7911" s="38" t="s">
        <v>15828</v>
      </c>
      <c r="B7911" s="39" t="s">
        <v>15829</v>
      </c>
      <c r="C7911" s="40">
        <v>13</v>
      </c>
      <c r="D7911" s="38" t="s">
        <v>402</v>
      </c>
    </row>
    <row r="7912" spans="1:4" x14ac:dyDescent="0.25">
      <c r="A7912" s="38" t="s">
        <v>15830</v>
      </c>
      <c r="B7912" s="39" t="s">
        <v>15831</v>
      </c>
      <c r="C7912" s="40">
        <v>13</v>
      </c>
      <c r="D7912" s="38" t="s">
        <v>402</v>
      </c>
    </row>
    <row r="7913" spans="1:4" x14ac:dyDescent="0.25">
      <c r="A7913" s="38" t="s">
        <v>15832</v>
      </c>
      <c r="B7913" s="39" t="s">
        <v>15833</v>
      </c>
      <c r="C7913" s="40">
        <v>13</v>
      </c>
      <c r="D7913" s="38" t="s">
        <v>402</v>
      </c>
    </row>
    <row r="7914" spans="1:4" x14ac:dyDescent="0.25">
      <c r="A7914" s="38" t="s">
        <v>15834</v>
      </c>
      <c r="B7914" s="39" t="s">
        <v>15835</v>
      </c>
      <c r="C7914" s="40">
        <v>13</v>
      </c>
      <c r="D7914" s="38" t="s">
        <v>402</v>
      </c>
    </row>
    <row r="7915" spans="1:4" x14ac:dyDescent="0.25">
      <c r="A7915" s="38" t="s">
        <v>15836</v>
      </c>
      <c r="B7915" s="39" t="s">
        <v>15837</v>
      </c>
      <c r="C7915" s="40">
        <v>13</v>
      </c>
      <c r="D7915" s="38" t="s">
        <v>402</v>
      </c>
    </row>
    <row r="7916" spans="1:4" x14ac:dyDescent="0.25">
      <c r="A7916" s="38" t="s">
        <v>15838</v>
      </c>
      <c r="B7916" s="39" t="s">
        <v>15839</v>
      </c>
      <c r="C7916" s="40">
        <v>13</v>
      </c>
      <c r="D7916" s="38" t="s">
        <v>402</v>
      </c>
    </row>
    <row r="7917" spans="1:4" x14ac:dyDescent="0.25">
      <c r="A7917" s="38" t="s">
        <v>15840</v>
      </c>
      <c r="B7917" s="39" t="s">
        <v>15841</v>
      </c>
      <c r="C7917" s="40">
        <v>13</v>
      </c>
      <c r="D7917" s="38" t="s">
        <v>402</v>
      </c>
    </row>
    <row r="7918" spans="1:4" x14ac:dyDescent="0.25">
      <c r="A7918" s="38" t="s">
        <v>15842</v>
      </c>
      <c r="B7918" s="39" t="s">
        <v>15843</v>
      </c>
      <c r="C7918" s="40">
        <v>13</v>
      </c>
      <c r="D7918" s="38" t="s">
        <v>402</v>
      </c>
    </row>
    <row r="7919" spans="1:4" x14ac:dyDescent="0.25">
      <c r="A7919" s="38" t="s">
        <v>15844</v>
      </c>
      <c r="B7919" s="39" t="s">
        <v>15845</v>
      </c>
      <c r="C7919" s="40">
        <v>13</v>
      </c>
      <c r="D7919" s="38" t="s">
        <v>402</v>
      </c>
    </row>
    <row r="7920" spans="1:4" x14ac:dyDescent="0.25">
      <c r="A7920" s="38" t="s">
        <v>15846</v>
      </c>
      <c r="B7920" s="39" t="s">
        <v>15847</v>
      </c>
      <c r="C7920" s="40">
        <v>13</v>
      </c>
      <c r="D7920" s="38" t="s">
        <v>402</v>
      </c>
    </row>
    <row r="7921" spans="1:4" x14ac:dyDescent="0.25">
      <c r="A7921" s="38" t="s">
        <v>15848</v>
      </c>
      <c r="B7921" s="39" t="s">
        <v>15849</v>
      </c>
      <c r="C7921" s="40">
        <v>13</v>
      </c>
      <c r="D7921" s="38" t="s">
        <v>402</v>
      </c>
    </row>
    <row r="7922" spans="1:4" x14ac:dyDescent="0.25">
      <c r="A7922" s="38" t="s">
        <v>15850</v>
      </c>
      <c r="B7922" s="39" t="s">
        <v>15851</v>
      </c>
      <c r="C7922" s="40">
        <v>13</v>
      </c>
      <c r="D7922" s="38" t="s">
        <v>402</v>
      </c>
    </row>
    <row r="7923" spans="1:4" x14ac:dyDescent="0.25">
      <c r="A7923" s="38" t="s">
        <v>15852</v>
      </c>
      <c r="B7923" s="39" t="s">
        <v>15853</v>
      </c>
      <c r="C7923" s="40">
        <v>14</v>
      </c>
      <c r="D7923" s="38" t="s">
        <v>303</v>
      </c>
    </row>
    <row r="7924" spans="1:4" x14ac:dyDescent="0.25">
      <c r="A7924" s="38" t="s">
        <v>15854</v>
      </c>
      <c r="B7924" s="39" t="s">
        <v>15855</v>
      </c>
      <c r="C7924" s="40">
        <v>13</v>
      </c>
      <c r="D7924" s="38" t="s">
        <v>402</v>
      </c>
    </row>
    <row r="7925" spans="1:4" x14ac:dyDescent="0.25">
      <c r="A7925" s="38" t="s">
        <v>15856</v>
      </c>
      <c r="B7925" s="39" t="s">
        <v>15857</v>
      </c>
      <c r="C7925" s="40">
        <v>17</v>
      </c>
      <c r="D7925" s="38" t="s">
        <v>595</v>
      </c>
    </row>
    <row r="7926" spans="1:4" x14ac:dyDescent="0.25">
      <c r="A7926" s="38" t="s">
        <v>15858</v>
      </c>
      <c r="B7926" s="39" t="s">
        <v>15859</v>
      </c>
      <c r="C7926" s="40">
        <v>13</v>
      </c>
      <c r="D7926" s="38" t="s">
        <v>402</v>
      </c>
    </row>
    <row r="7927" spans="1:4" x14ac:dyDescent="0.25">
      <c r="A7927" s="38" t="s">
        <v>15860</v>
      </c>
      <c r="B7927" s="39" t="s">
        <v>15861</v>
      </c>
      <c r="C7927" s="40">
        <v>13</v>
      </c>
      <c r="D7927" s="38" t="s">
        <v>402</v>
      </c>
    </row>
    <row r="7928" spans="1:4" x14ac:dyDescent="0.25">
      <c r="A7928" s="38" t="s">
        <v>15862</v>
      </c>
      <c r="B7928" s="39" t="s">
        <v>15863</v>
      </c>
      <c r="C7928" s="40">
        <v>13</v>
      </c>
      <c r="D7928" s="38" t="s">
        <v>402</v>
      </c>
    </row>
    <row r="7929" spans="1:4" x14ac:dyDescent="0.25">
      <c r="A7929" s="38" t="s">
        <v>15864</v>
      </c>
      <c r="B7929" s="39" t="s">
        <v>15865</v>
      </c>
      <c r="C7929" s="40">
        <v>13</v>
      </c>
      <c r="D7929" s="38" t="s">
        <v>402</v>
      </c>
    </row>
    <row r="7930" spans="1:4" x14ac:dyDescent="0.25">
      <c r="A7930" s="38" t="s">
        <v>15866</v>
      </c>
      <c r="B7930" s="39" t="s">
        <v>15867</v>
      </c>
      <c r="C7930" s="40">
        <v>13</v>
      </c>
      <c r="D7930" s="38" t="s">
        <v>402</v>
      </c>
    </row>
    <row r="7931" spans="1:4" x14ac:dyDescent="0.25">
      <c r="A7931" s="38" t="s">
        <v>15868</v>
      </c>
      <c r="B7931" s="39" t="s">
        <v>15869</v>
      </c>
      <c r="C7931" s="40">
        <v>13</v>
      </c>
      <c r="D7931" s="38" t="s">
        <v>402</v>
      </c>
    </row>
    <row r="7932" spans="1:4" x14ac:dyDescent="0.25">
      <c r="A7932" s="38" t="s">
        <v>15870</v>
      </c>
      <c r="B7932" s="39" t="s">
        <v>15871</v>
      </c>
      <c r="C7932" s="40">
        <v>13</v>
      </c>
      <c r="D7932" s="38" t="s">
        <v>402</v>
      </c>
    </row>
    <row r="7933" spans="1:4" x14ac:dyDescent="0.25">
      <c r="A7933" s="38" t="s">
        <v>15872</v>
      </c>
      <c r="B7933" s="39" t="s">
        <v>15873</v>
      </c>
      <c r="C7933" s="40">
        <v>13</v>
      </c>
      <c r="D7933" s="38" t="s">
        <v>402</v>
      </c>
    </row>
    <row r="7934" spans="1:4" x14ac:dyDescent="0.25">
      <c r="A7934" s="38" t="s">
        <v>15874</v>
      </c>
      <c r="B7934" s="39" t="s">
        <v>15875</v>
      </c>
      <c r="C7934" s="40">
        <v>13</v>
      </c>
      <c r="D7934" s="38" t="s">
        <v>402</v>
      </c>
    </row>
    <row r="7935" spans="1:4" x14ac:dyDescent="0.25">
      <c r="A7935" s="38" t="s">
        <v>15876</v>
      </c>
      <c r="B7935" s="39" t="s">
        <v>15877</v>
      </c>
      <c r="C7935" s="40">
        <v>13</v>
      </c>
      <c r="D7935" s="38" t="s">
        <v>402</v>
      </c>
    </row>
    <row r="7936" spans="1:4" x14ac:dyDescent="0.25">
      <c r="A7936" s="38" t="s">
        <v>15878</v>
      </c>
      <c r="B7936" s="39" t="s">
        <v>15879</v>
      </c>
      <c r="C7936" s="40">
        <v>13</v>
      </c>
      <c r="D7936" s="38" t="s">
        <v>402</v>
      </c>
    </row>
    <row r="7937" spans="1:4" x14ac:dyDescent="0.25">
      <c r="A7937" s="38" t="s">
        <v>15880</v>
      </c>
      <c r="B7937" s="39" t="s">
        <v>15881</v>
      </c>
      <c r="C7937" s="40">
        <v>13</v>
      </c>
      <c r="D7937" s="38" t="s">
        <v>402</v>
      </c>
    </row>
    <row r="7938" spans="1:4" x14ac:dyDescent="0.25">
      <c r="A7938" s="38" t="s">
        <v>15882</v>
      </c>
      <c r="B7938" s="39" t="s">
        <v>15883</v>
      </c>
      <c r="C7938" s="40">
        <v>13</v>
      </c>
      <c r="D7938" s="38" t="s">
        <v>402</v>
      </c>
    </row>
    <row r="7939" spans="1:4" x14ac:dyDescent="0.25">
      <c r="A7939" s="38" t="s">
        <v>15884</v>
      </c>
      <c r="B7939" s="39" t="s">
        <v>15885</v>
      </c>
      <c r="C7939" s="40">
        <v>13</v>
      </c>
      <c r="D7939" s="38" t="s">
        <v>402</v>
      </c>
    </row>
    <row r="7940" spans="1:4" x14ac:dyDescent="0.25">
      <c r="A7940" s="38" t="s">
        <v>15886</v>
      </c>
      <c r="B7940" s="39" t="s">
        <v>15887</v>
      </c>
      <c r="C7940" s="40">
        <v>13</v>
      </c>
      <c r="D7940" s="38" t="s">
        <v>402</v>
      </c>
    </row>
    <row r="7941" spans="1:4" x14ac:dyDescent="0.25">
      <c r="A7941" s="38" t="s">
        <v>15888</v>
      </c>
      <c r="B7941" s="39" t="s">
        <v>15889</v>
      </c>
      <c r="C7941" s="40">
        <v>13</v>
      </c>
      <c r="D7941" s="38" t="s">
        <v>402</v>
      </c>
    </row>
    <row r="7942" spans="1:4" x14ac:dyDescent="0.25">
      <c r="A7942" s="38" t="s">
        <v>15890</v>
      </c>
      <c r="B7942" s="39" t="s">
        <v>15891</v>
      </c>
      <c r="C7942" s="40">
        <v>13</v>
      </c>
      <c r="D7942" s="38" t="s">
        <v>402</v>
      </c>
    </row>
    <row r="7943" spans="1:4" x14ac:dyDescent="0.25">
      <c r="A7943" s="38" t="s">
        <v>15892</v>
      </c>
      <c r="B7943" s="39" t="s">
        <v>15893</v>
      </c>
      <c r="C7943" s="40">
        <v>13</v>
      </c>
      <c r="D7943" s="38" t="s">
        <v>402</v>
      </c>
    </row>
    <row r="7944" spans="1:4" x14ac:dyDescent="0.25">
      <c r="A7944" s="38" t="s">
        <v>15894</v>
      </c>
      <c r="B7944" s="39" t="s">
        <v>15895</v>
      </c>
      <c r="C7944" s="40">
        <v>13</v>
      </c>
      <c r="D7944" s="38" t="s">
        <v>402</v>
      </c>
    </row>
    <row r="7945" spans="1:4" x14ac:dyDescent="0.25">
      <c r="A7945" s="38" t="s">
        <v>15896</v>
      </c>
      <c r="B7945" s="39" t="s">
        <v>15897</v>
      </c>
      <c r="C7945" s="40">
        <v>13</v>
      </c>
      <c r="D7945" s="38" t="s">
        <v>402</v>
      </c>
    </row>
    <row r="7946" spans="1:4" x14ac:dyDescent="0.25">
      <c r="A7946" s="38" t="s">
        <v>15898</v>
      </c>
      <c r="B7946" s="39" t="s">
        <v>15899</v>
      </c>
      <c r="C7946" s="40">
        <v>13</v>
      </c>
      <c r="D7946" s="38" t="s">
        <v>402</v>
      </c>
    </row>
    <row r="7947" spans="1:4" x14ac:dyDescent="0.25">
      <c r="A7947" s="38" t="s">
        <v>15900</v>
      </c>
      <c r="B7947" s="39" t="s">
        <v>15901</v>
      </c>
      <c r="C7947" s="40">
        <v>17</v>
      </c>
      <c r="D7947" s="38" t="s">
        <v>595</v>
      </c>
    </row>
    <row r="7948" spans="1:4" x14ac:dyDescent="0.25">
      <c r="A7948" s="38" t="s">
        <v>15902</v>
      </c>
      <c r="B7948" s="39" t="s">
        <v>15903</v>
      </c>
      <c r="C7948" s="40">
        <v>13</v>
      </c>
      <c r="D7948" s="38" t="s">
        <v>402</v>
      </c>
    </row>
    <row r="7949" spans="1:4" x14ac:dyDescent="0.25">
      <c r="A7949" s="38" t="s">
        <v>15904</v>
      </c>
      <c r="B7949" s="39" t="s">
        <v>15905</v>
      </c>
      <c r="C7949" s="40">
        <v>13</v>
      </c>
      <c r="D7949" s="38" t="s">
        <v>402</v>
      </c>
    </row>
    <row r="7950" spans="1:4" x14ac:dyDescent="0.25">
      <c r="A7950" s="38" t="s">
        <v>15906</v>
      </c>
      <c r="B7950" s="39" t="s">
        <v>15907</v>
      </c>
      <c r="C7950" s="40">
        <v>13</v>
      </c>
      <c r="D7950" s="38" t="s">
        <v>402</v>
      </c>
    </row>
    <row r="7951" spans="1:4" x14ac:dyDescent="0.25">
      <c r="A7951" s="38" t="s">
        <v>15908</v>
      </c>
      <c r="B7951" s="39" t="s">
        <v>15909</v>
      </c>
      <c r="C7951" s="40">
        <v>13</v>
      </c>
      <c r="D7951" s="38" t="s">
        <v>402</v>
      </c>
    </row>
    <row r="7952" spans="1:4" x14ac:dyDescent="0.25">
      <c r="A7952" s="38" t="s">
        <v>15910</v>
      </c>
      <c r="B7952" s="39" t="s">
        <v>15911</v>
      </c>
      <c r="C7952" s="40">
        <v>13</v>
      </c>
      <c r="D7952" s="38" t="s">
        <v>402</v>
      </c>
    </row>
    <row r="7953" spans="1:4" x14ac:dyDescent="0.25">
      <c r="A7953" s="38" t="s">
        <v>15912</v>
      </c>
      <c r="B7953" s="39" t="s">
        <v>15913</v>
      </c>
      <c r="C7953" s="40">
        <v>13</v>
      </c>
      <c r="D7953" s="38" t="s">
        <v>402</v>
      </c>
    </row>
    <row r="7954" spans="1:4" x14ac:dyDescent="0.25">
      <c r="A7954" s="38" t="s">
        <v>15914</v>
      </c>
      <c r="B7954" s="39" t="s">
        <v>15915</v>
      </c>
      <c r="C7954" s="40">
        <v>13</v>
      </c>
      <c r="D7954" s="38" t="s">
        <v>402</v>
      </c>
    </row>
    <row r="7955" spans="1:4" x14ac:dyDescent="0.25">
      <c r="A7955" s="38" t="s">
        <v>15916</v>
      </c>
      <c r="B7955" s="39" t="s">
        <v>15917</v>
      </c>
      <c r="C7955" s="40">
        <v>13</v>
      </c>
      <c r="D7955" s="38" t="s">
        <v>402</v>
      </c>
    </row>
    <row r="7956" spans="1:4" x14ac:dyDescent="0.25">
      <c r="A7956" s="38" t="s">
        <v>15918</v>
      </c>
      <c r="B7956" s="39" t="s">
        <v>15919</v>
      </c>
      <c r="C7956" s="40">
        <v>13</v>
      </c>
      <c r="D7956" s="38" t="s">
        <v>402</v>
      </c>
    </row>
    <row r="7957" spans="1:4" x14ac:dyDescent="0.25">
      <c r="A7957" s="38" t="s">
        <v>15920</v>
      </c>
      <c r="B7957" s="39" t="s">
        <v>15921</v>
      </c>
      <c r="C7957" s="40">
        <v>13</v>
      </c>
      <c r="D7957" s="38" t="s">
        <v>402</v>
      </c>
    </row>
    <row r="7958" spans="1:4" x14ac:dyDescent="0.25">
      <c r="A7958" s="38" t="s">
        <v>15922</v>
      </c>
      <c r="B7958" s="39" t="s">
        <v>15923</v>
      </c>
      <c r="C7958" s="40">
        <v>13</v>
      </c>
      <c r="D7958" s="38" t="s">
        <v>402</v>
      </c>
    </row>
    <row r="7959" spans="1:4" x14ac:dyDescent="0.25">
      <c r="A7959" s="38" t="s">
        <v>15924</v>
      </c>
      <c r="B7959" s="39" t="s">
        <v>15925</v>
      </c>
      <c r="C7959" s="40">
        <v>13</v>
      </c>
      <c r="D7959" s="38" t="s">
        <v>402</v>
      </c>
    </row>
    <row r="7960" spans="1:4" x14ac:dyDescent="0.25">
      <c r="A7960" s="38" t="s">
        <v>15926</v>
      </c>
      <c r="B7960" s="39" t="s">
        <v>15927</v>
      </c>
      <c r="C7960" s="40">
        <v>13</v>
      </c>
      <c r="D7960" s="38" t="s">
        <v>402</v>
      </c>
    </row>
    <row r="7961" spans="1:4" x14ac:dyDescent="0.25">
      <c r="A7961" s="38" t="s">
        <v>15928</v>
      </c>
      <c r="B7961" s="39" t="s">
        <v>15929</v>
      </c>
      <c r="C7961" s="40">
        <v>13</v>
      </c>
      <c r="D7961" s="38" t="s">
        <v>402</v>
      </c>
    </row>
    <row r="7962" spans="1:4" x14ac:dyDescent="0.25">
      <c r="A7962" s="38" t="s">
        <v>15930</v>
      </c>
      <c r="B7962" s="39" t="s">
        <v>15931</v>
      </c>
      <c r="C7962" s="40">
        <v>13</v>
      </c>
      <c r="D7962" s="38" t="s">
        <v>402</v>
      </c>
    </row>
    <row r="7963" spans="1:4" x14ac:dyDescent="0.25">
      <c r="A7963" s="38" t="s">
        <v>15932</v>
      </c>
      <c r="B7963" s="39" t="s">
        <v>15933</v>
      </c>
      <c r="C7963" s="40">
        <v>13</v>
      </c>
      <c r="D7963" s="38" t="s">
        <v>402</v>
      </c>
    </row>
    <row r="7964" spans="1:4" x14ac:dyDescent="0.25">
      <c r="A7964" s="38" t="s">
        <v>15934</v>
      </c>
      <c r="B7964" s="39" t="s">
        <v>15935</v>
      </c>
      <c r="C7964" s="40">
        <v>13</v>
      </c>
      <c r="D7964" s="38" t="s">
        <v>402</v>
      </c>
    </row>
    <row r="7965" spans="1:4" x14ac:dyDescent="0.25">
      <c r="A7965" s="38" t="s">
        <v>15936</v>
      </c>
      <c r="B7965" s="39" t="s">
        <v>15937</v>
      </c>
      <c r="C7965" s="40">
        <v>13</v>
      </c>
      <c r="D7965" s="38" t="s">
        <v>402</v>
      </c>
    </row>
    <row r="7966" spans="1:4" x14ac:dyDescent="0.25">
      <c r="A7966" s="38" t="s">
        <v>15938</v>
      </c>
      <c r="B7966" s="39" t="s">
        <v>15939</v>
      </c>
      <c r="C7966" s="40">
        <v>8</v>
      </c>
      <c r="D7966" s="38" t="s">
        <v>423</v>
      </c>
    </row>
    <row r="7967" spans="1:4" x14ac:dyDescent="0.25">
      <c r="A7967" s="38" t="s">
        <v>15940</v>
      </c>
      <c r="B7967" s="39" t="s">
        <v>15941</v>
      </c>
      <c r="C7967" s="40">
        <v>8</v>
      </c>
      <c r="D7967" s="38" t="s">
        <v>423</v>
      </c>
    </row>
    <row r="7968" spans="1:4" x14ac:dyDescent="0.25">
      <c r="A7968" s="38" t="s">
        <v>15942</v>
      </c>
      <c r="B7968" s="39" t="s">
        <v>15943</v>
      </c>
      <c r="C7968" s="40">
        <v>8</v>
      </c>
      <c r="D7968" s="38" t="s">
        <v>423</v>
      </c>
    </row>
    <row r="7969" spans="1:4" x14ac:dyDescent="0.25">
      <c r="A7969" s="38" t="s">
        <v>15944</v>
      </c>
      <c r="B7969" s="39" t="s">
        <v>15945</v>
      </c>
      <c r="C7969" s="40">
        <v>8</v>
      </c>
      <c r="D7969" s="38" t="s">
        <v>423</v>
      </c>
    </row>
    <row r="7970" spans="1:4" x14ac:dyDescent="0.25">
      <c r="A7970" s="38" t="s">
        <v>15946</v>
      </c>
      <c r="B7970" s="39" t="s">
        <v>15947</v>
      </c>
      <c r="C7970" s="40">
        <v>8</v>
      </c>
      <c r="D7970" s="38" t="s">
        <v>423</v>
      </c>
    </row>
    <row r="7971" spans="1:4" x14ac:dyDescent="0.25">
      <c r="A7971" s="38" t="s">
        <v>15948</v>
      </c>
      <c r="B7971" s="39" t="s">
        <v>15949</v>
      </c>
      <c r="C7971" s="40">
        <v>8</v>
      </c>
      <c r="D7971" s="38" t="s">
        <v>423</v>
      </c>
    </row>
    <row r="7972" spans="1:4" x14ac:dyDescent="0.25">
      <c r="A7972" s="38" t="s">
        <v>15950</v>
      </c>
      <c r="B7972" s="39" t="s">
        <v>15951</v>
      </c>
      <c r="C7972" s="40">
        <v>8</v>
      </c>
      <c r="D7972" s="38" t="s">
        <v>423</v>
      </c>
    </row>
    <row r="7973" spans="1:4" x14ac:dyDescent="0.25">
      <c r="A7973" s="38" t="s">
        <v>15952</v>
      </c>
      <c r="B7973" s="39" t="s">
        <v>15953</v>
      </c>
      <c r="C7973" s="40">
        <v>8</v>
      </c>
      <c r="D7973" s="38" t="s">
        <v>423</v>
      </c>
    </row>
    <row r="7974" spans="1:4" x14ac:dyDescent="0.25">
      <c r="A7974" s="38" t="s">
        <v>15954</v>
      </c>
      <c r="B7974" s="39" t="s">
        <v>15955</v>
      </c>
      <c r="C7974" s="40">
        <v>8</v>
      </c>
      <c r="D7974" s="38" t="s">
        <v>423</v>
      </c>
    </row>
    <row r="7975" spans="1:4" x14ac:dyDescent="0.25">
      <c r="A7975" s="38" t="s">
        <v>15956</v>
      </c>
      <c r="B7975" s="39" t="s">
        <v>15957</v>
      </c>
      <c r="C7975" s="40">
        <v>8</v>
      </c>
      <c r="D7975" s="38" t="s">
        <v>423</v>
      </c>
    </row>
    <row r="7976" spans="1:4" x14ac:dyDescent="0.25">
      <c r="A7976" s="38" t="s">
        <v>15958</v>
      </c>
      <c r="B7976" s="39" t="s">
        <v>15959</v>
      </c>
      <c r="C7976" s="40">
        <v>8</v>
      </c>
      <c r="D7976" s="38" t="s">
        <v>423</v>
      </c>
    </row>
    <row r="7977" spans="1:4" x14ac:dyDescent="0.25">
      <c r="A7977" s="38" t="s">
        <v>15960</v>
      </c>
      <c r="B7977" s="39" t="s">
        <v>15961</v>
      </c>
      <c r="C7977" s="40">
        <v>8</v>
      </c>
      <c r="D7977" s="38" t="s">
        <v>423</v>
      </c>
    </row>
    <row r="7978" spans="1:4" x14ac:dyDescent="0.25">
      <c r="A7978" s="38" t="s">
        <v>15962</v>
      </c>
      <c r="B7978" s="39" t="s">
        <v>15963</v>
      </c>
      <c r="C7978" s="40">
        <v>8</v>
      </c>
      <c r="D7978" s="38" t="s">
        <v>423</v>
      </c>
    </row>
    <row r="7979" spans="1:4" x14ac:dyDescent="0.25">
      <c r="A7979" s="38" t="s">
        <v>15964</v>
      </c>
      <c r="B7979" s="39" t="s">
        <v>15965</v>
      </c>
      <c r="C7979" s="40">
        <v>8</v>
      </c>
      <c r="D7979" s="38" t="s">
        <v>423</v>
      </c>
    </row>
    <row r="7980" spans="1:4" x14ac:dyDescent="0.25">
      <c r="A7980" s="38" t="s">
        <v>15966</v>
      </c>
      <c r="B7980" s="39" t="s">
        <v>15967</v>
      </c>
      <c r="C7980" s="40">
        <v>8</v>
      </c>
      <c r="D7980" s="38" t="s">
        <v>423</v>
      </c>
    </row>
    <row r="7981" spans="1:4" x14ac:dyDescent="0.25">
      <c r="A7981" s="38" t="s">
        <v>15968</v>
      </c>
      <c r="B7981" s="39" t="s">
        <v>15969</v>
      </c>
      <c r="C7981" s="40">
        <v>8</v>
      </c>
      <c r="D7981" s="38" t="s">
        <v>423</v>
      </c>
    </row>
    <row r="7982" spans="1:4" x14ac:dyDescent="0.25">
      <c r="A7982" s="38" t="s">
        <v>15970</v>
      </c>
      <c r="B7982" s="39" t="s">
        <v>15971</v>
      </c>
      <c r="C7982" s="40">
        <v>8</v>
      </c>
      <c r="D7982" s="38" t="s">
        <v>423</v>
      </c>
    </row>
    <row r="7983" spans="1:4" x14ac:dyDescent="0.25">
      <c r="A7983" s="38" t="s">
        <v>15972</v>
      </c>
      <c r="B7983" s="39" t="s">
        <v>15973</v>
      </c>
      <c r="C7983" s="40">
        <v>8</v>
      </c>
      <c r="D7983" s="38" t="s">
        <v>423</v>
      </c>
    </row>
    <row r="7984" spans="1:4" x14ac:dyDescent="0.25">
      <c r="A7984" s="38" t="s">
        <v>15974</v>
      </c>
      <c r="B7984" s="39" t="s">
        <v>15975</v>
      </c>
      <c r="C7984" s="40">
        <v>8</v>
      </c>
      <c r="D7984" s="38" t="s">
        <v>423</v>
      </c>
    </row>
    <row r="7985" spans="1:4" x14ac:dyDescent="0.25">
      <c r="A7985" s="38" t="s">
        <v>15976</v>
      </c>
      <c r="B7985" s="39" t="s">
        <v>15977</v>
      </c>
      <c r="C7985" s="40">
        <v>8</v>
      </c>
      <c r="D7985" s="38" t="s">
        <v>423</v>
      </c>
    </row>
    <row r="7986" spans="1:4" x14ac:dyDescent="0.25">
      <c r="A7986" s="38" t="s">
        <v>15978</v>
      </c>
      <c r="B7986" s="39" t="s">
        <v>15979</v>
      </c>
      <c r="C7986" s="40">
        <v>8</v>
      </c>
      <c r="D7986" s="38" t="s">
        <v>423</v>
      </c>
    </row>
    <row r="7987" spans="1:4" x14ac:dyDescent="0.25">
      <c r="A7987" s="38" t="s">
        <v>15980</v>
      </c>
      <c r="B7987" s="39" t="s">
        <v>15981</v>
      </c>
      <c r="C7987" s="40">
        <v>8</v>
      </c>
      <c r="D7987" s="38" t="s">
        <v>423</v>
      </c>
    </row>
    <row r="7988" spans="1:4" x14ac:dyDescent="0.25">
      <c r="A7988" s="38" t="s">
        <v>15982</v>
      </c>
      <c r="B7988" s="39" t="s">
        <v>15983</v>
      </c>
      <c r="C7988" s="40">
        <v>8</v>
      </c>
      <c r="D7988" s="38" t="s">
        <v>423</v>
      </c>
    </row>
    <row r="7989" spans="1:4" x14ac:dyDescent="0.25">
      <c r="A7989" s="38" t="s">
        <v>15984</v>
      </c>
      <c r="B7989" s="39" t="s">
        <v>15985</v>
      </c>
      <c r="C7989" s="40">
        <v>8</v>
      </c>
      <c r="D7989" s="38" t="s">
        <v>423</v>
      </c>
    </row>
    <row r="7990" spans="1:4" x14ac:dyDescent="0.25">
      <c r="A7990" s="38" t="s">
        <v>15986</v>
      </c>
      <c r="B7990" s="39" t="s">
        <v>15987</v>
      </c>
      <c r="C7990" s="40">
        <v>8</v>
      </c>
      <c r="D7990" s="38" t="s">
        <v>423</v>
      </c>
    </row>
    <row r="7991" spans="1:4" x14ac:dyDescent="0.25">
      <c r="A7991" s="38" t="s">
        <v>15988</v>
      </c>
      <c r="B7991" s="39" t="s">
        <v>15989</v>
      </c>
      <c r="C7991" s="40">
        <v>8</v>
      </c>
      <c r="D7991" s="38" t="s">
        <v>423</v>
      </c>
    </row>
    <row r="7992" spans="1:4" x14ac:dyDescent="0.25">
      <c r="A7992" s="38" t="s">
        <v>15990</v>
      </c>
      <c r="B7992" s="39" t="s">
        <v>15991</v>
      </c>
      <c r="C7992" s="40">
        <v>8</v>
      </c>
      <c r="D7992" s="38" t="s">
        <v>423</v>
      </c>
    </row>
    <row r="7993" spans="1:4" x14ac:dyDescent="0.25">
      <c r="A7993" s="38" t="s">
        <v>15992</v>
      </c>
      <c r="B7993" s="39" t="s">
        <v>15993</v>
      </c>
      <c r="C7993" s="40">
        <v>18</v>
      </c>
      <c r="D7993" s="38" t="s">
        <v>297</v>
      </c>
    </row>
    <row r="7994" spans="1:4" x14ac:dyDescent="0.25">
      <c r="A7994" s="38" t="s">
        <v>15994</v>
      </c>
      <c r="B7994" s="39" t="s">
        <v>15995</v>
      </c>
      <c r="C7994" s="40">
        <v>20</v>
      </c>
      <c r="D7994" s="38" t="s">
        <v>300</v>
      </c>
    </row>
    <row r="7995" spans="1:4" x14ac:dyDescent="0.25">
      <c r="A7995" s="38" t="s">
        <v>15996</v>
      </c>
      <c r="B7995" s="39" t="s">
        <v>15997</v>
      </c>
      <c r="C7995" s="40">
        <v>20</v>
      </c>
      <c r="D7995" s="38" t="s">
        <v>300</v>
      </c>
    </row>
    <row r="7996" spans="1:4" x14ac:dyDescent="0.25">
      <c r="A7996" s="38" t="s">
        <v>15998</v>
      </c>
      <c r="B7996" s="39" t="s">
        <v>15999</v>
      </c>
      <c r="C7996" s="40">
        <v>20</v>
      </c>
      <c r="D7996" s="38" t="s">
        <v>300</v>
      </c>
    </row>
    <row r="7997" spans="1:4" x14ac:dyDescent="0.25">
      <c r="A7997" s="38" t="s">
        <v>16000</v>
      </c>
      <c r="B7997" s="39" t="s">
        <v>16001</v>
      </c>
      <c r="C7997" s="40">
        <v>13</v>
      </c>
      <c r="D7997" s="38" t="s">
        <v>402</v>
      </c>
    </row>
    <row r="7998" spans="1:4" x14ac:dyDescent="0.25">
      <c r="A7998" s="38" t="s">
        <v>16002</v>
      </c>
      <c r="B7998" s="39" t="s">
        <v>16003</v>
      </c>
      <c r="C7998" s="40">
        <v>13</v>
      </c>
      <c r="D7998" s="38" t="s">
        <v>402</v>
      </c>
    </row>
    <row r="7999" spans="1:4" x14ac:dyDescent="0.25">
      <c r="A7999" s="38" t="s">
        <v>16004</v>
      </c>
      <c r="B7999" s="39" t="s">
        <v>16005</v>
      </c>
      <c r="C7999" s="40">
        <v>17</v>
      </c>
      <c r="D7999" s="38" t="s">
        <v>595</v>
      </c>
    </row>
    <row r="8000" spans="1:4" x14ac:dyDescent="0.25">
      <c r="A8000" s="38" t="s">
        <v>16006</v>
      </c>
      <c r="B8000" s="39" t="s">
        <v>16007</v>
      </c>
      <c r="C8000" s="40">
        <v>4</v>
      </c>
      <c r="D8000" s="38" t="s">
        <v>430</v>
      </c>
    </row>
    <row r="8001" spans="1:4" x14ac:dyDescent="0.25">
      <c r="A8001" s="38" t="s">
        <v>16008</v>
      </c>
      <c r="B8001" s="39" t="s">
        <v>16009</v>
      </c>
      <c r="C8001" s="40">
        <v>4</v>
      </c>
      <c r="D8001" s="38" t="s">
        <v>430</v>
      </c>
    </row>
    <row r="8002" spans="1:4" x14ac:dyDescent="0.25">
      <c r="A8002" s="38" t="s">
        <v>16010</v>
      </c>
      <c r="B8002" s="39" t="s">
        <v>16011</v>
      </c>
      <c r="C8002" s="40">
        <v>16</v>
      </c>
      <c r="D8002" s="38" t="s">
        <v>576</v>
      </c>
    </row>
    <row r="8003" spans="1:4" x14ac:dyDescent="0.25">
      <c r="A8003" s="38" t="s">
        <v>16012</v>
      </c>
      <c r="B8003" s="39" t="s">
        <v>16013</v>
      </c>
      <c r="C8003" s="40">
        <v>17</v>
      </c>
      <c r="D8003" s="38" t="s">
        <v>595</v>
      </c>
    </row>
    <row r="8004" spans="1:4" x14ac:dyDescent="0.25">
      <c r="A8004" s="38" t="s">
        <v>16014</v>
      </c>
      <c r="B8004" s="39" t="s">
        <v>16015</v>
      </c>
      <c r="C8004" s="40">
        <v>17</v>
      </c>
      <c r="D8004" s="38" t="s">
        <v>595</v>
      </c>
    </row>
    <row r="8005" spans="1:4" x14ac:dyDescent="0.25">
      <c r="A8005" s="38" t="s">
        <v>16016</v>
      </c>
      <c r="B8005" s="39" t="s">
        <v>16017</v>
      </c>
      <c r="C8005" s="40">
        <v>8</v>
      </c>
      <c r="D8005" s="38" t="s">
        <v>423</v>
      </c>
    </row>
    <row r="8006" spans="1:4" x14ac:dyDescent="0.25">
      <c r="A8006" s="38" t="s">
        <v>16018</v>
      </c>
      <c r="B8006" s="39" t="s">
        <v>16019</v>
      </c>
      <c r="C8006" s="40">
        <v>20</v>
      </c>
      <c r="D8006" s="38" t="s">
        <v>300</v>
      </c>
    </row>
    <row r="8007" spans="1:4" x14ac:dyDescent="0.25">
      <c r="A8007" s="38" t="s">
        <v>16020</v>
      </c>
      <c r="B8007" s="39" t="s">
        <v>16021</v>
      </c>
      <c r="C8007" s="40">
        <v>20</v>
      </c>
      <c r="D8007" s="38" t="s">
        <v>300</v>
      </c>
    </row>
    <row r="8008" spans="1:4" x14ac:dyDescent="0.25">
      <c r="A8008" s="38" t="s">
        <v>16022</v>
      </c>
      <c r="B8008" s="39" t="s">
        <v>16023</v>
      </c>
      <c r="C8008" s="40">
        <v>6</v>
      </c>
      <c r="D8008" s="38" t="s">
        <v>433</v>
      </c>
    </row>
    <row r="8009" spans="1:4" x14ac:dyDescent="0.25">
      <c r="A8009" s="38" t="s">
        <v>16024</v>
      </c>
      <c r="B8009" s="39" t="s">
        <v>16025</v>
      </c>
      <c r="C8009" s="40">
        <v>19</v>
      </c>
      <c r="D8009" s="38" t="s">
        <v>469</v>
      </c>
    </row>
    <row r="8010" spans="1:4" x14ac:dyDescent="0.25">
      <c r="A8010" s="38" t="s">
        <v>16026</v>
      </c>
      <c r="B8010" s="39" t="s">
        <v>16027</v>
      </c>
      <c r="C8010" s="40">
        <v>10</v>
      </c>
      <c r="D8010" s="38" t="s">
        <v>420</v>
      </c>
    </row>
    <row r="8011" spans="1:4" x14ac:dyDescent="0.25">
      <c r="A8011" s="38" t="s">
        <v>16028</v>
      </c>
      <c r="B8011" s="39" t="s">
        <v>16029</v>
      </c>
      <c r="C8011" s="40">
        <v>13</v>
      </c>
      <c r="D8011" s="38" t="s">
        <v>402</v>
      </c>
    </row>
    <row r="8012" spans="1:4" x14ac:dyDescent="0.25">
      <c r="A8012" s="38" t="s">
        <v>16030</v>
      </c>
      <c r="B8012" s="39" t="s">
        <v>16031</v>
      </c>
      <c r="C8012" s="40">
        <v>13</v>
      </c>
      <c r="D8012" s="38" t="s">
        <v>402</v>
      </c>
    </row>
    <row r="8013" spans="1:4" x14ac:dyDescent="0.25">
      <c r="A8013" s="38" t="s">
        <v>16032</v>
      </c>
      <c r="B8013" s="39" t="s">
        <v>16033</v>
      </c>
      <c r="C8013" s="40">
        <v>20</v>
      </c>
      <c r="D8013" s="38" t="s">
        <v>300</v>
      </c>
    </row>
    <row r="8014" spans="1:4" x14ac:dyDescent="0.25">
      <c r="A8014" s="38" t="s">
        <v>16034</v>
      </c>
      <c r="B8014" s="39" t="s">
        <v>16035</v>
      </c>
      <c r="C8014" s="40">
        <v>1</v>
      </c>
      <c r="D8014" s="38" t="s">
        <v>372</v>
      </c>
    </row>
    <row r="8015" spans="1:4" x14ac:dyDescent="0.25">
      <c r="A8015" s="38" t="s">
        <v>16036</v>
      </c>
      <c r="B8015" s="39" t="s">
        <v>16037</v>
      </c>
      <c r="C8015" s="40">
        <v>7</v>
      </c>
      <c r="D8015" s="38" t="s">
        <v>644</v>
      </c>
    </row>
    <row r="8016" spans="1:4" x14ac:dyDescent="0.25">
      <c r="A8016" s="38" t="s">
        <v>16038</v>
      </c>
      <c r="B8016" s="39" t="s">
        <v>16039</v>
      </c>
      <c r="C8016" s="40">
        <v>12</v>
      </c>
      <c r="D8016" s="38" t="s">
        <v>385</v>
      </c>
    </row>
    <row r="8017" spans="1:4" x14ac:dyDescent="0.25">
      <c r="A8017" s="38" t="s">
        <v>16040</v>
      </c>
      <c r="B8017" s="39" t="s">
        <v>16041</v>
      </c>
      <c r="C8017" s="40">
        <v>14</v>
      </c>
      <c r="D8017" s="38" t="s">
        <v>303</v>
      </c>
    </row>
    <row r="8018" spans="1:4" x14ac:dyDescent="0.25">
      <c r="A8018" s="38" t="s">
        <v>16042</v>
      </c>
      <c r="B8018" s="39" t="s">
        <v>16043</v>
      </c>
      <c r="C8018" s="40">
        <v>16</v>
      </c>
      <c r="D8018" s="38" t="s">
        <v>576</v>
      </c>
    </row>
    <row r="8019" spans="1:4" x14ac:dyDescent="0.25">
      <c r="A8019" s="38" t="s">
        <v>16044</v>
      </c>
      <c r="B8019" s="39" t="s">
        <v>16045</v>
      </c>
      <c r="C8019" s="40">
        <v>10</v>
      </c>
      <c r="D8019" s="38" t="s">
        <v>420</v>
      </c>
    </row>
    <row r="8020" spans="1:4" x14ac:dyDescent="0.25">
      <c r="A8020" s="38" t="s">
        <v>16046</v>
      </c>
      <c r="B8020" s="39" t="s">
        <v>16047</v>
      </c>
      <c r="C8020" s="40">
        <v>11</v>
      </c>
      <c r="D8020" s="38" t="s">
        <v>369</v>
      </c>
    </row>
    <row r="8021" spans="1:4" x14ac:dyDescent="0.25">
      <c r="A8021" s="38" t="s">
        <v>16048</v>
      </c>
      <c r="B8021" s="39" t="s">
        <v>16049</v>
      </c>
      <c r="C8021" s="40">
        <v>16</v>
      </c>
      <c r="D8021" s="38" t="s">
        <v>576</v>
      </c>
    </row>
    <row r="8022" spans="1:4" x14ac:dyDescent="0.25">
      <c r="A8022" s="38" t="s">
        <v>16050</v>
      </c>
      <c r="B8022" s="39" t="s">
        <v>16051</v>
      </c>
      <c r="C8022" s="40">
        <v>3</v>
      </c>
      <c r="D8022" s="38" t="s">
        <v>413</v>
      </c>
    </row>
    <row r="8023" spans="1:4" x14ac:dyDescent="0.25">
      <c r="A8023" s="38" t="s">
        <v>16052</v>
      </c>
      <c r="B8023" s="39" t="s">
        <v>16053</v>
      </c>
      <c r="C8023" s="40">
        <v>16</v>
      </c>
      <c r="D8023" s="38" t="s">
        <v>576</v>
      </c>
    </row>
    <row r="8024" spans="1:4" x14ac:dyDescent="0.25">
      <c r="A8024" s="38" t="s">
        <v>16054</v>
      </c>
      <c r="B8024" s="39" t="s">
        <v>16055</v>
      </c>
      <c r="C8024" s="40">
        <v>13</v>
      </c>
      <c r="D8024" s="38" t="s">
        <v>402</v>
      </c>
    </row>
    <row r="8025" spans="1:4" x14ac:dyDescent="0.25">
      <c r="A8025" s="38" t="s">
        <v>16056</v>
      </c>
      <c r="B8025" s="39" t="s">
        <v>16057</v>
      </c>
      <c r="C8025" s="40">
        <v>10</v>
      </c>
      <c r="D8025" s="38" t="s">
        <v>420</v>
      </c>
    </row>
    <row r="8026" spans="1:4" x14ac:dyDescent="0.25">
      <c r="A8026" s="38" t="s">
        <v>16058</v>
      </c>
      <c r="B8026" s="39" t="s">
        <v>16059</v>
      </c>
      <c r="C8026" s="40">
        <v>10</v>
      </c>
      <c r="D8026" s="38" t="s">
        <v>420</v>
      </c>
    </row>
    <row r="8027" spans="1:4" x14ac:dyDescent="0.25">
      <c r="A8027" s="38" t="s">
        <v>16060</v>
      </c>
      <c r="B8027" s="39" t="s">
        <v>16061</v>
      </c>
      <c r="C8027" s="40">
        <v>12</v>
      </c>
      <c r="D8027" s="38" t="s">
        <v>385</v>
      </c>
    </row>
    <row r="8028" spans="1:4" x14ac:dyDescent="0.25">
      <c r="A8028" s="38" t="s">
        <v>16062</v>
      </c>
      <c r="B8028" s="39" t="s">
        <v>16063</v>
      </c>
      <c r="C8028" s="40">
        <v>12</v>
      </c>
      <c r="D8028" s="38" t="s">
        <v>385</v>
      </c>
    </row>
    <row r="8029" spans="1:4" x14ac:dyDescent="0.25">
      <c r="A8029" s="38" t="s">
        <v>16064</v>
      </c>
      <c r="B8029" s="39" t="s">
        <v>16065</v>
      </c>
      <c r="C8029" s="40">
        <v>12</v>
      </c>
      <c r="D8029" s="38" t="s">
        <v>385</v>
      </c>
    </row>
    <row r="8030" spans="1:4" x14ac:dyDescent="0.25">
      <c r="A8030" s="38" t="s">
        <v>16066</v>
      </c>
      <c r="B8030" s="39" t="s">
        <v>16067</v>
      </c>
      <c r="C8030" s="40">
        <v>16</v>
      </c>
      <c r="D8030" s="38" t="s">
        <v>576</v>
      </c>
    </row>
    <row r="8031" spans="1:4" x14ac:dyDescent="0.25">
      <c r="A8031" s="38" t="s">
        <v>16068</v>
      </c>
      <c r="B8031" s="39" t="s">
        <v>16069</v>
      </c>
      <c r="C8031" s="40">
        <v>18</v>
      </c>
      <c r="D8031" s="38" t="s">
        <v>297</v>
      </c>
    </row>
    <row r="8032" spans="1:4" x14ac:dyDescent="0.25">
      <c r="A8032" s="38" t="s">
        <v>16070</v>
      </c>
      <c r="B8032" s="39" t="s">
        <v>16071</v>
      </c>
      <c r="C8032" s="40">
        <v>18</v>
      </c>
      <c r="D8032" s="38" t="s">
        <v>297</v>
      </c>
    </row>
    <row r="8033" spans="1:4" x14ac:dyDescent="0.25">
      <c r="A8033" s="38" t="s">
        <v>16072</v>
      </c>
      <c r="B8033" s="39" t="s">
        <v>16073</v>
      </c>
      <c r="C8033" s="40">
        <v>18</v>
      </c>
      <c r="D8033" s="38" t="s">
        <v>297</v>
      </c>
    </row>
    <row r="8034" spans="1:4" x14ac:dyDescent="0.25">
      <c r="A8034" s="38" t="s">
        <v>16074</v>
      </c>
      <c r="B8034" s="39" t="s">
        <v>16075</v>
      </c>
      <c r="C8034" s="40">
        <v>18</v>
      </c>
      <c r="D8034" s="38" t="s">
        <v>297</v>
      </c>
    </row>
    <row r="8035" spans="1:4" x14ac:dyDescent="0.25">
      <c r="A8035" s="38" t="s">
        <v>16076</v>
      </c>
      <c r="B8035" s="39" t="s">
        <v>16077</v>
      </c>
      <c r="C8035" s="40">
        <v>16</v>
      </c>
      <c r="D8035" s="38" t="s">
        <v>576</v>
      </c>
    </row>
    <row r="8036" spans="1:4" x14ac:dyDescent="0.25">
      <c r="A8036" s="38" t="s">
        <v>16078</v>
      </c>
      <c r="B8036" s="39" t="s">
        <v>16079</v>
      </c>
      <c r="C8036" s="40">
        <v>16</v>
      </c>
      <c r="D8036" s="38" t="s">
        <v>576</v>
      </c>
    </row>
    <row r="8037" spans="1:4" x14ac:dyDescent="0.25">
      <c r="A8037" s="38" t="s">
        <v>16080</v>
      </c>
      <c r="B8037" s="39" t="s">
        <v>16081</v>
      </c>
      <c r="C8037" s="40">
        <v>9</v>
      </c>
      <c r="D8037" s="38" t="s">
        <v>567</v>
      </c>
    </row>
    <row r="8038" spans="1:4" x14ac:dyDescent="0.25">
      <c r="A8038" s="38" t="s">
        <v>16082</v>
      </c>
      <c r="B8038" s="39" t="s">
        <v>16083</v>
      </c>
      <c r="C8038" s="40">
        <v>16</v>
      </c>
      <c r="D8038" s="38" t="s">
        <v>576</v>
      </c>
    </row>
    <row r="8039" spans="1:4" x14ac:dyDescent="0.25">
      <c r="A8039" s="38" t="s">
        <v>16084</v>
      </c>
      <c r="B8039" s="39" t="s">
        <v>16085</v>
      </c>
      <c r="C8039" s="40">
        <v>7</v>
      </c>
      <c r="D8039" s="38" t="s">
        <v>644</v>
      </c>
    </row>
    <row r="8040" spans="1:4" x14ac:dyDescent="0.25">
      <c r="A8040" s="38" t="s">
        <v>16086</v>
      </c>
      <c r="B8040" s="39" t="s">
        <v>16087</v>
      </c>
      <c r="C8040" s="40">
        <v>18</v>
      </c>
      <c r="D8040" s="38" t="s">
        <v>297</v>
      </c>
    </row>
    <row r="8041" spans="1:4" x14ac:dyDescent="0.25">
      <c r="A8041" s="38" t="s">
        <v>16088</v>
      </c>
      <c r="B8041" s="39" t="s">
        <v>16089</v>
      </c>
      <c r="C8041" s="40">
        <v>4</v>
      </c>
      <c r="D8041" s="38" t="s">
        <v>430</v>
      </c>
    </row>
    <row r="8042" spans="1:4" x14ac:dyDescent="0.25">
      <c r="A8042" s="38" t="s">
        <v>16090</v>
      </c>
      <c r="B8042" s="39" t="s">
        <v>16091</v>
      </c>
      <c r="C8042" s="40">
        <v>3</v>
      </c>
      <c r="D8042" s="38" t="s">
        <v>413</v>
      </c>
    </row>
    <row r="8043" spans="1:4" x14ac:dyDescent="0.25">
      <c r="A8043" s="38" t="s">
        <v>16092</v>
      </c>
      <c r="B8043" s="39" t="s">
        <v>16093</v>
      </c>
      <c r="C8043" s="40">
        <v>16</v>
      </c>
      <c r="D8043" s="38" t="s">
        <v>576</v>
      </c>
    </row>
    <row r="8044" spans="1:4" x14ac:dyDescent="0.25">
      <c r="A8044" s="38" t="s">
        <v>16094</v>
      </c>
      <c r="B8044" s="39" t="s">
        <v>16095</v>
      </c>
      <c r="C8044" s="40">
        <v>3</v>
      </c>
      <c r="D8044" s="38" t="s">
        <v>413</v>
      </c>
    </row>
    <row r="8045" spans="1:4" x14ac:dyDescent="0.25">
      <c r="A8045" s="38" t="s">
        <v>16096</v>
      </c>
      <c r="B8045" s="39" t="s">
        <v>16097</v>
      </c>
      <c r="C8045" s="40">
        <v>3</v>
      </c>
      <c r="D8045" s="38" t="s">
        <v>413</v>
      </c>
    </row>
    <row r="8046" spans="1:4" x14ac:dyDescent="0.25">
      <c r="A8046" s="38" t="s">
        <v>16098</v>
      </c>
      <c r="B8046" s="39" t="s">
        <v>16099</v>
      </c>
      <c r="C8046" s="40">
        <v>3</v>
      </c>
      <c r="D8046" s="38" t="s">
        <v>413</v>
      </c>
    </row>
    <row r="8047" spans="1:4" x14ac:dyDescent="0.25">
      <c r="A8047" s="38" t="s">
        <v>16100</v>
      </c>
      <c r="B8047" s="39" t="s">
        <v>16101</v>
      </c>
      <c r="C8047" s="40">
        <v>3</v>
      </c>
      <c r="D8047" s="38" t="s">
        <v>413</v>
      </c>
    </row>
    <row r="8048" spans="1:4" x14ac:dyDescent="0.25">
      <c r="A8048" s="38" t="s">
        <v>16102</v>
      </c>
      <c r="B8048" s="39" t="s">
        <v>16103</v>
      </c>
      <c r="C8048" s="40">
        <v>3</v>
      </c>
      <c r="D8048" s="38" t="s">
        <v>413</v>
      </c>
    </row>
    <row r="8049" spans="1:4" x14ac:dyDescent="0.25">
      <c r="A8049" s="38" t="s">
        <v>16104</v>
      </c>
      <c r="B8049" s="39" t="s">
        <v>16105</v>
      </c>
      <c r="C8049" s="40">
        <v>3</v>
      </c>
      <c r="D8049" s="38" t="s">
        <v>413</v>
      </c>
    </row>
    <row r="8050" spans="1:4" x14ac:dyDescent="0.25">
      <c r="A8050" s="38" t="s">
        <v>16106</v>
      </c>
      <c r="B8050" s="39" t="s">
        <v>16107</v>
      </c>
      <c r="C8050" s="40">
        <v>3</v>
      </c>
      <c r="D8050" s="38" t="s">
        <v>413</v>
      </c>
    </row>
    <row r="8051" spans="1:4" x14ac:dyDescent="0.25">
      <c r="A8051" s="38" t="s">
        <v>16108</v>
      </c>
      <c r="B8051" s="39" t="s">
        <v>16109</v>
      </c>
      <c r="C8051" s="40">
        <v>3</v>
      </c>
      <c r="D8051" s="38" t="s">
        <v>413</v>
      </c>
    </row>
    <row r="8052" spans="1:4" x14ac:dyDescent="0.25">
      <c r="A8052" s="38" t="s">
        <v>16110</v>
      </c>
      <c r="B8052" s="39" t="s">
        <v>16111</v>
      </c>
      <c r="C8052" s="40">
        <v>3</v>
      </c>
      <c r="D8052" s="38" t="s">
        <v>413</v>
      </c>
    </row>
    <row r="8053" spans="1:4" x14ac:dyDescent="0.25">
      <c r="A8053" s="38" t="s">
        <v>16112</v>
      </c>
      <c r="B8053" s="39" t="s">
        <v>16113</v>
      </c>
      <c r="C8053" s="40">
        <v>3</v>
      </c>
      <c r="D8053" s="38" t="s">
        <v>413</v>
      </c>
    </row>
    <row r="8054" spans="1:4" x14ac:dyDescent="0.25">
      <c r="A8054" s="38" t="s">
        <v>16114</v>
      </c>
      <c r="B8054" s="39" t="s">
        <v>16115</v>
      </c>
      <c r="C8054" s="40">
        <v>3</v>
      </c>
      <c r="D8054" s="38" t="s">
        <v>413</v>
      </c>
    </row>
    <row r="8055" spans="1:4" x14ac:dyDescent="0.25">
      <c r="A8055" s="38" t="s">
        <v>16116</v>
      </c>
      <c r="B8055" s="39" t="s">
        <v>16117</v>
      </c>
      <c r="C8055" s="40">
        <v>3</v>
      </c>
      <c r="D8055" s="38" t="s">
        <v>413</v>
      </c>
    </row>
    <row r="8056" spans="1:4" x14ac:dyDescent="0.25">
      <c r="A8056" s="38" t="s">
        <v>16118</v>
      </c>
      <c r="B8056" s="39" t="s">
        <v>16119</v>
      </c>
      <c r="C8056" s="40">
        <v>3</v>
      </c>
      <c r="D8056" s="38" t="s">
        <v>413</v>
      </c>
    </row>
    <row r="8057" spans="1:4" x14ac:dyDescent="0.25">
      <c r="A8057" s="38" t="s">
        <v>16120</v>
      </c>
      <c r="B8057" s="39" t="s">
        <v>16121</v>
      </c>
      <c r="C8057" s="40">
        <v>17</v>
      </c>
      <c r="D8057" s="38" t="s">
        <v>595</v>
      </c>
    </row>
    <row r="8058" spans="1:4" x14ac:dyDescent="0.25">
      <c r="A8058" s="38" t="s">
        <v>16122</v>
      </c>
      <c r="B8058" s="39" t="s">
        <v>16123</v>
      </c>
      <c r="C8058" s="40">
        <v>17</v>
      </c>
      <c r="D8058" s="38" t="s">
        <v>595</v>
      </c>
    </row>
    <row r="8059" spans="1:4" x14ac:dyDescent="0.25">
      <c r="A8059" s="38" t="s">
        <v>16124</v>
      </c>
      <c r="B8059" s="39" t="s">
        <v>16125</v>
      </c>
      <c r="C8059" s="40">
        <v>17</v>
      </c>
      <c r="D8059" s="38" t="s">
        <v>595</v>
      </c>
    </row>
    <row r="8060" spans="1:4" x14ac:dyDescent="0.25">
      <c r="A8060" s="38" t="s">
        <v>16126</v>
      </c>
      <c r="B8060" s="39" t="s">
        <v>16127</v>
      </c>
      <c r="C8060" s="40">
        <v>17</v>
      </c>
      <c r="D8060" s="38" t="s">
        <v>595</v>
      </c>
    </row>
    <row r="8061" spans="1:4" x14ac:dyDescent="0.25">
      <c r="A8061" s="38" t="s">
        <v>16128</v>
      </c>
      <c r="B8061" s="39" t="s">
        <v>16129</v>
      </c>
      <c r="C8061" s="40">
        <v>17</v>
      </c>
      <c r="D8061" s="38" t="s">
        <v>595</v>
      </c>
    </row>
    <row r="8062" spans="1:4" x14ac:dyDescent="0.25">
      <c r="A8062" s="38" t="s">
        <v>16130</v>
      </c>
      <c r="B8062" s="39" t="s">
        <v>16131</v>
      </c>
      <c r="C8062" s="40">
        <v>12</v>
      </c>
      <c r="D8062" s="38" t="s">
        <v>385</v>
      </c>
    </row>
    <row r="8063" spans="1:4" x14ac:dyDescent="0.25">
      <c r="A8063" s="38" t="s">
        <v>16132</v>
      </c>
      <c r="B8063" s="39" t="s">
        <v>16133</v>
      </c>
      <c r="C8063" s="40">
        <v>11</v>
      </c>
      <c r="D8063" s="38" t="s">
        <v>369</v>
      </c>
    </row>
    <row r="8064" spans="1:4" x14ac:dyDescent="0.25">
      <c r="A8064" s="38" t="s">
        <v>16134</v>
      </c>
      <c r="B8064" s="39" t="s">
        <v>16135</v>
      </c>
      <c r="C8064" s="40">
        <v>15</v>
      </c>
      <c r="D8064" s="38" t="s">
        <v>306</v>
      </c>
    </row>
    <row r="8065" spans="1:4" x14ac:dyDescent="0.25">
      <c r="A8065" s="38" t="s">
        <v>16136</v>
      </c>
      <c r="B8065" s="39" t="s">
        <v>16137</v>
      </c>
      <c r="C8065" s="40">
        <v>17</v>
      </c>
      <c r="D8065" s="38" t="s">
        <v>595</v>
      </c>
    </row>
    <row r="8066" spans="1:4" x14ac:dyDescent="0.25">
      <c r="A8066" s="38" t="s">
        <v>16138</v>
      </c>
      <c r="B8066" s="39" t="s">
        <v>16139</v>
      </c>
      <c r="C8066" s="40">
        <v>8</v>
      </c>
      <c r="D8066" s="38" t="s">
        <v>423</v>
      </c>
    </row>
    <row r="8067" spans="1:4" x14ac:dyDescent="0.25">
      <c r="A8067" s="38" t="s">
        <v>16140</v>
      </c>
      <c r="B8067" s="39" t="s">
        <v>16141</v>
      </c>
      <c r="C8067" s="40">
        <v>18</v>
      </c>
      <c r="D8067" s="38" t="s">
        <v>297</v>
      </c>
    </row>
    <row r="8068" spans="1:4" x14ac:dyDescent="0.25">
      <c r="A8068" s="38" t="s">
        <v>16142</v>
      </c>
      <c r="B8068" s="39" t="s">
        <v>16143</v>
      </c>
      <c r="C8068" s="40">
        <v>18</v>
      </c>
      <c r="D8068" s="38" t="s">
        <v>297</v>
      </c>
    </row>
    <row r="8069" spans="1:4" x14ac:dyDescent="0.25">
      <c r="A8069" s="38" t="s">
        <v>16144</v>
      </c>
      <c r="B8069" s="39" t="s">
        <v>16145</v>
      </c>
      <c r="C8069" s="40">
        <v>18</v>
      </c>
      <c r="D8069" s="38" t="s">
        <v>297</v>
      </c>
    </row>
    <row r="8070" spans="1:4" x14ac:dyDescent="0.25">
      <c r="A8070" s="38" t="s">
        <v>16146</v>
      </c>
      <c r="B8070" s="39" t="s">
        <v>16147</v>
      </c>
      <c r="C8070" s="40">
        <v>18</v>
      </c>
      <c r="D8070" s="38" t="s">
        <v>297</v>
      </c>
    </row>
    <row r="8071" spans="1:4" x14ac:dyDescent="0.25">
      <c r="A8071" s="38" t="s">
        <v>16148</v>
      </c>
      <c r="B8071" s="39" t="s">
        <v>16149</v>
      </c>
      <c r="C8071" s="40">
        <v>18</v>
      </c>
      <c r="D8071" s="38" t="s">
        <v>297</v>
      </c>
    </row>
    <row r="8072" spans="1:4" x14ac:dyDescent="0.25">
      <c r="A8072" s="38" t="s">
        <v>16150</v>
      </c>
      <c r="B8072" s="39" t="s">
        <v>16151</v>
      </c>
      <c r="C8072" s="40">
        <v>3</v>
      </c>
      <c r="D8072" s="38" t="s">
        <v>413</v>
      </c>
    </row>
    <row r="8073" spans="1:4" x14ac:dyDescent="0.25">
      <c r="A8073" s="38" t="s">
        <v>16152</v>
      </c>
      <c r="B8073" s="39" t="s">
        <v>16153</v>
      </c>
      <c r="C8073" s="40">
        <v>16</v>
      </c>
      <c r="D8073" s="38" t="s">
        <v>576</v>
      </c>
    </row>
    <row r="8074" spans="1:4" x14ac:dyDescent="0.25">
      <c r="A8074" s="38" t="s">
        <v>16154</v>
      </c>
      <c r="B8074" s="39" t="s">
        <v>16155</v>
      </c>
      <c r="C8074" s="40">
        <v>9</v>
      </c>
      <c r="D8074" s="38" t="s">
        <v>567</v>
      </c>
    </row>
    <row r="8075" spans="1:4" x14ac:dyDescent="0.25">
      <c r="A8075" s="38" t="s">
        <v>16156</v>
      </c>
      <c r="B8075" s="39" t="s">
        <v>16157</v>
      </c>
      <c r="C8075" s="40">
        <v>13</v>
      </c>
      <c r="D8075" s="38" t="s">
        <v>402</v>
      </c>
    </row>
    <row r="8076" spans="1:4" x14ac:dyDescent="0.25">
      <c r="A8076" s="38" t="s">
        <v>16158</v>
      </c>
      <c r="B8076" s="39" t="s">
        <v>16159</v>
      </c>
      <c r="C8076" s="40">
        <v>13</v>
      </c>
      <c r="D8076" s="38" t="s">
        <v>402</v>
      </c>
    </row>
    <row r="8077" spans="1:4" x14ac:dyDescent="0.25">
      <c r="A8077" s="38" t="s">
        <v>16160</v>
      </c>
      <c r="B8077" s="39" t="s">
        <v>16161</v>
      </c>
      <c r="C8077" s="40">
        <v>13</v>
      </c>
      <c r="D8077" s="38" t="s">
        <v>402</v>
      </c>
    </row>
    <row r="8078" spans="1:4" x14ac:dyDescent="0.25">
      <c r="A8078" s="38" t="s">
        <v>16162</v>
      </c>
      <c r="B8078" s="39" t="s">
        <v>16163</v>
      </c>
      <c r="C8078" s="40">
        <v>13</v>
      </c>
      <c r="D8078" s="38" t="s">
        <v>402</v>
      </c>
    </row>
    <row r="8079" spans="1:4" x14ac:dyDescent="0.25">
      <c r="A8079" s="38" t="s">
        <v>16164</v>
      </c>
      <c r="B8079" s="39" t="s">
        <v>16165</v>
      </c>
      <c r="C8079" s="40">
        <v>13</v>
      </c>
      <c r="D8079" s="38" t="s">
        <v>402</v>
      </c>
    </row>
    <row r="8080" spans="1:4" x14ac:dyDescent="0.25">
      <c r="A8080" s="38" t="s">
        <v>16166</v>
      </c>
      <c r="B8080" s="39" t="s">
        <v>16167</v>
      </c>
      <c r="C8080" s="40">
        <v>13</v>
      </c>
      <c r="D8080" s="38" t="s">
        <v>402</v>
      </c>
    </row>
    <row r="8081" spans="1:4" x14ac:dyDescent="0.25">
      <c r="A8081" s="38" t="s">
        <v>16168</v>
      </c>
      <c r="B8081" s="39" t="s">
        <v>16169</v>
      </c>
      <c r="C8081" s="40">
        <v>13</v>
      </c>
      <c r="D8081" s="38" t="s">
        <v>402</v>
      </c>
    </row>
    <row r="8082" spans="1:4" x14ac:dyDescent="0.25">
      <c r="A8082" s="38" t="s">
        <v>16170</v>
      </c>
      <c r="B8082" s="39" t="s">
        <v>16171</v>
      </c>
      <c r="C8082" s="40">
        <v>13</v>
      </c>
      <c r="D8082" s="38" t="s">
        <v>402</v>
      </c>
    </row>
    <row r="8083" spans="1:4" x14ac:dyDescent="0.25">
      <c r="A8083" s="38" t="s">
        <v>16172</v>
      </c>
      <c r="B8083" s="39" t="s">
        <v>16173</v>
      </c>
      <c r="C8083" s="40">
        <v>13</v>
      </c>
      <c r="D8083" s="38" t="s">
        <v>402</v>
      </c>
    </row>
    <row r="8084" spans="1:4" x14ac:dyDescent="0.25">
      <c r="A8084" s="38" t="s">
        <v>16174</v>
      </c>
      <c r="B8084" s="39" t="s">
        <v>16175</v>
      </c>
      <c r="C8084" s="40">
        <v>13</v>
      </c>
      <c r="D8084" s="38" t="s">
        <v>402</v>
      </c>
    </row>
    <row r="8085" spans="1:4" x14ac:dyDescent="0.25">
      <c r="A8085" s="38" t="s">
        <v>16176</v>
      </c>
      <c r="B8085" s="39" t="s">
        <v>16177</v>
      </c>
      <c r="C8085" s="40">
        <v>13</v>
      </c>
      <c r="D8085" s="38" t="s">
        <v>402</v>
      </c>
    </row>
    <row r="8086" spans="1:4" x14ac:dyDescent="0.25">
      <c r="A8086" s="38" t="s">
        <v>16178</v>
      </c>
      <c r="B8086" s="39" t="s">
        <v>16179</v>
      </c>
      <c r="C8086" s="40">
        <v>13</v>
      </c>
      <c r="D8086" s="38" t="s">
        <v>402</v>
      </c>
    </row>
    <row r="8087" spans="1:4" x14ac:dyDescent="0.25">
      <c r="A8087" s="38" t="s">
        <v>16180</v>
      </c>
      <c r="B8087" s="39" t="s">
        <v>16181</v>
      </c>
      <c r="C8087" s="40">
        <v>13</v>
      </c>
      <c r="D8087" s="38" t="s">
        <v>402</v>
      </c>
    </row>
    <row r="8088" spans="1:4" x14ac:dyDescent="0.25">
      <c r="A8088" s="38" t="s">
        <v>16182</v>
      </c>
      <c r="B8088" s="39" t="s">
        <v>16183</v>
      </c>
      <c r="C8088" s="40">
        <v>13</v>
      </c>
      <c r="D8088" s="38" t="s">
        <v>402</v>
      </c>
    </row>
    <row r="8089" spans="1:4" x14ac:dyDescent="0.25">
      <c r="A8089" s="38" t="s">
        <v>16184</v>
      </c>
      <c r="B8089" s="39" t="s">
        <v>16185</v>
      </c>
      <c r="C8089" s="40">
        <v>13</v>
      </c>
      <c r="D8089" s="38" t="s">
        <v>402</v>
      </c>
    </row>
    <row r="8090" spans="1:4" x14ac:dyDescent="0.25">
      <c r="A8090" s="38" t="s">
        <v>16186</v>
      </c>
      <c r="B8090" s="39" t="s">
        <v>16187</v>
      </c>
      <c r="C8090" s="40">
        <v>13</v>
      </c>
      <c r="D8090" s="38" t="s">
        <v>402</v>
      </c>
    </row>
    <row r="8091" spans="1:4" x14ac:dyDescent="0.25">
      <c r="A8091" s="38" t="s">
        <v>16188</v>
      </c>
      <c r="B8091" s="39" t="s">
        <v>16189</v>
      </c>
      <c r="C8091" s="40">
        <v>1</v>
      </c>
      <c r="D8091" s="38" t="s">
        <v>372</v>
      </c>
    </row>
    <row r="8092" spans="1:4" x14ac:dyDescent="0.25">
      <c r="A8092" s="38" t="s">
        <v>16190</v>
      </c>
      <c r="B8092" s="39" t="s">
        <v>16191</v>
      </c>
      <c r="C8092" s="40">
        <v>6</v>
      </c>
      <c r="D8092" s="38" t="s">
        <v>433</v>
      </c>
    </row>
    <row r="8093" spans="1:4" x14ac:dyDescent="0.25">
      <c r="A8093" s="38" t="s">
        <v>16192</v>
      </c>
      <c r="B8093" s="39" t="s">
        <v>16193</v>
      </c>
      <c r="C8093" s="40">
        <v>16</v>
      </c>
      <c r="D8093" s="38" t="s">
        <v>576</v>
      </c>
    </row>
    <row r="8094" spans="1:4" x14ac:dyDescent="0.25">
      <c r="A8094" s="38" t="s">
        <v>16194</v>
      </c>
      <c r="B8094" s="39" t="s">
        <v>16195</v>
      </c>
      <c r="C8094" s="40">
        <v>20</v>
      </c>
      <c r="D8094" s="38" t="s">
        <v>300</v>
      </c>
    </row>
    <row r="8095" spans="1:4" x14ac:dyDescent="0.25">
      <c r="A8095" s="38" t="s">
        <v>16196</v>
      </c>
      <c r="B8095" s="39" t="s">
        <v>16197</v>
      </c>
      <c r="C8095" s="40">
        <v>20</v>
      </c>
      <c r="D8095" s="38" t="s">
        <v>300</v>
      </c>
    </row>
    <row r="8096" spans="1:4" x14ac:dyDescent="0.25">
      <c r="A8096" s="38" t="s">
        <v>16198</v>
      </c>
      <c r="B8096" s="39" t="s">
        <v>16199</v>
      </c>
      <c r="C8096" s="40">
        <v>17</v>
      </c>
      <c r="D8096" s="38" t="s">
        <v>595</v>
      </c>
    </row>
    <row r="8097" spans="1:4" x14ac:dyDescent="0.25">
      <c r="A8097" s="38" t="s">
        <v>16200</v>
      </c>
      <c r="B8097" s="39" t="s">
        <v>16201</v>
      </c>
      <c r="C8097" s="40">
        <v>6</v>
      </c>
      <c r="D8097" s="38" t="s">
        <v>433</v>
      </c>
    </row>
    <row r="8098" spans="1:4" x14ac:dyDescent="0.25">
      <c r="A8098" s="38" t="s">
        <v>16202</v>
      </c>
      <c r="B8098" s="39" t="s">
        <v>16203</v>
      </c>
      <c r="C8098" s="40">
        <v>6</v>
      </c>
      <c r="D8098" s="38" t="s">
        <v>433</v>
      </c>
    </row>
    <row r="8099" spans="1:4" x14ac:dyDescent="0.25">
      <c r="A8099" s="38" t="s">
        <v>16204</v>
      </c>
      <c r="B8099" s="39" t="s">
        <v>16205</v>
      </c>
      <c r="C8099" s="40">
        <v>6</v>
      </c>
      <c r="D8099" s="38" t="s">
        <v>433</v>
      </c>
    </row>
    <row r="8100" spans="1:4" x14ac:dyDescent="0.25">
      <c r="A8100" s="38" t="s">
        <v>16206</v>
      </c>
      <c r="B8100" s="39" t="s">
        <v>16207</v>
      </c>
      <c r="C8100" s="40">
        <v>1</v>
      </c>
      <c r="D8100" s="38" t="s">
        <v>372</v>
      </c>
    </row>
    <row r="8101" spans="1:4" x14ac:dyDescent="0.25">
      <c r="A8101" s="38" t="s">
        <v>16208</v>
      </c>
      <c r="B8101" s="39" t="s">
        <v>16209</v>
      </c>
      <c r="C8101" s="40">
        <v>13</v>
      </c>
      <c r="D8101" s="38" t="s">
        <v>402</v>
      </c>
    </row>
    <row r="8102" spans="1:4" x14ac:dyDescent="0.25">
      <c r="A8102" s="38" t="s">
        <v>16210</v>
      </c>
      <c r="B8102" s="39" t="s">
        <v>16211</v>
      </c>
      <c r="C8102" s="40">
        <v>13</v>
      </c>
      <c r="D8102" s="38" t="s">
        <v>402</v>
      </c>
    </row>
    <row r="8103" spans="1:4" x14ac:dyDescent="0.25">
      <c r="A8103" s="38" t="s">
        <v>16212</v>
      </c>
      <c r="B8103" s="39" t="s">
        <v>16213</v>
      </c>
      <c r="C8103" s="40">
        <v>13</v>
      </c>
      <c r="D8103" s="38" t="s">
        <v>402</v>
      </c>
    </row>
    <row r="8104" spans="1:4" x14ac:dyDescent="0.25">
      <c r="A8104" s="38" t="s">
        <v>16214</v>
      </c>
      <c r="B8104" s="39" t="s">
        <v>16215</v>
      </c>
      <c r="C8104" s="40">
        <v>13</v>
      </c>
      <c r="D8104" s="38" t="s">
        <v>402</v>
      </c>
    </row>
    <row r="8105" spans="1:4" x14ac:dyDescent="0.25">
      <c r="A8105" s="38" t="s">
        <v>16216</v>
      </c>
      <c r="B8105" s="39" t="s">
        <v>16217</v>
      </c>
      <c r="C8105" s="40">
        <v>13</v>
      </c>
      <c r="D8105" s="38" t="s">
        <v>402</v>
      </c>
    </row>
    <row r="8106" spans="1:4" x14ac:dyDescent="0.25">
      <c r="A8106" s="38" t="s">
        <v>16218</v>
      </c>
      <c r="B8106" s="39" t="s">
        <v>16219</v>
      </c>
      <c r="C8106" s="40">
        <v>13</v>
      </c>
      <c r="D8106" s="38" t="s">
        <v>402</v>
      </c>
    </row>
    <row r="8107" spans="1:4" x14ac:dyDescent="0.25">
      <c r="A8107" s="38" t="s">
        <v>16220</v>
      </c>
      <c r="B8107" s="39" t="s">
        <v>16221</v>
      </c>
      <c r="C8107" s="40">
        <v>19</v>
      </c>
      <c r="D8107" s="38" t="s">
        <v>469</v>
      </c>
    </row>
    <row r="8108" spans="1:4" x14ac:dyDescent="0.25">
      <c r="A8108" s="38" t="s">
        <v>16222</v>
      </c>
      <c r="B8108" s="39" t="s">
        <v>16223</v>
      </c>
      <c r="C8108" s="40">
        <v>19</v>
      </c>
      <c r="D8108" s="38" t="s">
        <v>469</v>
      </c>
    </row>
    <row r="8109" spans="1:4" x14ac:dyDescent="0.25">
      <c r="A8109" s="38" t="s">
        <v>16224</v>
      </c>
      <c r="B8109" s="39" t="s">
        <v>16225</v>
      </c>
      <c r="C8109" s="40">
        <v>19</v>
      </c>
      <c r="D8109" s="38" t="s">
        <v>469</v>
      </c>
    </row>
    <row r="8110" spans="1:4" x14ac:dyDescent="0.25">
      <c r="A8110" s="38" t="s">
        <v>16226</v>
      </c>
      <c r="B8110" s="39" t="s">
        <v>16227</v>
      </c>
      <c r="C8110" s="40">
        <v>19</v>
      </c>
      <c r="D8110" s="38" t="s">
        <v>469</v>
      </c>
    </row>
    <row r="8111" spans="1:4" x14ac:dyDescent="0.25">
      <c r="A8111" s="38" t="s">
        <v>16228</v>
      </c>
      <c r="B8111" s="39" t="s">
        <v>16229</v>
      </c>
      <c r="C8111" s="40">
        <v>19</v>
      </c>
      <c r="D8111" s="38" t="s">
        <v>469</v>
      </c>
    </row>
    <row r="8112" spans="1:4" x14ac:dyDescent="0.25">
      <c r="A8112" s="38" t="s">
        <v>16230</v>
      </c>
      <c r="B8112" s="39" t="s">
        <v>16231</v>
      </c>
      <c r="C8112" s="40">
        <v>19</v>
      </c>
      <c r="D8112" s="38" t="s">
        <v>469</v>
      </c>
    </row>
    <row r="8113" spans="1:4" x14ac:dyDescent="0.25">
      <c r="A8113" s="38" t="s">
        <v>16232</v>
      </c>
      <c r="B8113" s="39" t="s">
        <v>16233</v>
      </c>
      <c r="C8113" s="40">
        <v>19</v>
      </c>
      <c r="D8113" s="38" t="s">
        <v>469</v>
      </c>
    </row>
    <row r="8114" spans="1:4" x14ac:dyDescent="0.25">
      <c r="A8114" s="38" t="s">
        <v>16234</v>
      </c>
      <c r="B8114" s="39" t="s">
        <v>16235</v>
      </c>
      <c r="C8114" s="40">
        <v>19</v>
      </c>
      <c r="D8114" s="38" t="s">
        <v>469</v>
      </c>
    </row>
    <row r="8115" spans="1:4" x14ac:dyDescent="0.25">
      <c r="A8115" s="38" t="s">
        <v>16236</v>
      </c>
      <c r="B8115" s="39" t="s">
        <v>16237</v>
      </c>
      <c r="C8115" s="40">
        <v>19</v>
      </c>
      <c r="D8115" s="38" t="s">
        <v>469</v>
      </c>
    </row>
    <row r="8116" spans="1:4" x14ac:dyDescent="0.25">
      <c r="A8116" s="38" t="s">
        <v>16238</v>
      </c>
      <c r="B8116" s="39" t="s">
        <v>16239</v>
      </c>
      <c r="C8116" s="40">
        <v>19</v>
      </c>
      <c r="D8116" s="38" t="s">
        <v>469</v>
      </c>
    </row>
    <row r="8117" spans="1:4" x14ac:dyDescent="0.25">
      <c r="A8117" s="38" t="s">
        <v>16240</v>
      </c>
      <c r="B8117" s="39" t="s">
        <v>16241</v>
      </c>
      <c r="C8117" s="40">
        <v>19</v>
      </c>
      <c r="D8117" s="38" t="s">
        <v>469</v>
      </c>
    </row>
    <row r="8118" spans="1:4" x14ac:dyDescent="0.25">
      <c r="A8118" s="38" t="s">
        <v>16242</v>
      </c>
      <c r="B8118" s="39" t="s">
        <v>16243</v>
      </c>
      <c r="C8118" s="40">
        <v>19</v>
      </c>
      <c r="D8118" s="38" t="s">
        <v>469</v>
      </c>
    </row>
    <row r="8119" spans="1:4" x14ac:dyDescent="0.25">
      <c r="A8119" s="38" t="s">
        <v>16244</v>
      </c>
      <c r="B8119" s="39" t="s">
        <v>16245</v>
      </c>
      <c r="C8119" s="40">
        <v>19</v>
      </c>
      <c r="D8119" s="38" t="s">
        <v>469</v>
      </c>
    </row>
    <row r="8120" spans="1:4" x14ac:dyDescent="0.25">
      <c r="A8120" s="38" t="s">
        <v>16246</v>
      </c>
      <c r="B8120" s="39" t="s">
        <v>16247</v>
      </c>
      <c r="C8120" s="40">
        <v>19</v>
      </c>
      <c r="D8120" s="38" t="s">
        <v>469</v>
      </c>
    </row>
    <row r="8121" spans="1:4" x14ac:dyDescent="0.25">
      <c r="A8121" s="38" t="s">
        <v>16248</v>
      </c>
      <c r="B8121" s="39" t="s">
        <v>16249</v>
      </c>
      <c r="C8121" s="40">
        <v>19</v>
      </c>
      <c r="D8121" s="38" t="s">
        <v>469</v>
      </c>
    </row>
    <row r="8122" spans="1:4" x14ac:dyDescent="0.25">
      <c r="A8122" s="38" t="s">
        <v>16250</v>
      </c>
      <c r="B8122" s="39" t="s">
        <v>16251</v>
      </c>
      <c r="C8122" s="40">
        <v>19</v>
      </c>
      <c r="D8122" s="38" t="s">
        <v>469</v>
      </c>
    </row>
    <row r="8123" spans="1:4" x14ac:dyDescent="0.25">
      <c r="A8123" s="38" t="s">
        <v>16252</v>
      </c>
      <c r="B8123" s="39" t="s">
        <v>16253</v>
      </c>
      <c r="C8123" s="40">
        <v>19</v>
      </c>
      <c r="D8123" s="38" t="s">
        <v>469</v>
      </c>
    </row>
    <row r="8124" spans="1:4" x14ac:dyDescent="0.25">
      <c r="A8124" s="38" t="s">
        <v>16254</v>
      </c>
      <c r="B8124" s="39" t="s">
        <v>16255</v>
      </c>
      <c r="C8124" s="40">
        <v>19</v>
      </c>
      <c r="D8124" s="38" t="s">
        <v>469</v>
      </c>
    </row>
    <row r="8125" spans="1:4" x14ac:dyDescent="0.25">
      <c r="A8125" s="38" t="s">
        <v>16256</v>
      </c>
      <c r="B8125" s="39" t="s">
        <v>16257</v>
      </c>
      <c r="C8125" s="40">
        <v>19</v>
      </c>
      <c r="D8125" s="38" t="s">
        <v>469</v>
      </c>
    </row>
    <row r="8126" spans="1:4" x14ac:dyDescent="0.25">
      <c r="A8126" s="38" t="s">
        <v>16258</v>
      </c>
      <c r="B8126" s="39" t="s">
        <v>16259</v>
      </c>
      <c r="C8126" s="40">
        <v>19</v>
      </c>
      <c r="D8126" s="38" t="s">
        <v>469</v>
      </c>
    </row>
    <row r="8127" spans="1:4" x14ac:dyDescent="0.25">
      <c r="A8127" s="38" t="s">
        <v>16260</v>
      </c>
      <c r="B8127" s="39" t="s">
        <v>16261</v>
      </c>
      <c r="C8127" s="40">
        <v>19</v>
      </c>
      <c r="D8127" s="38" t="s">
        <v>469</v>
      </c>
    </row>
    <row r="8128" spans="1:4" x14ac:dyDescent="0.25">
      <c r="A8128" s="38" t="s">
        <v>16262</v>
      </c>
      <c r="B8128" s="39" t="s">
        <v>16263</v>
      </c>
      <c r="C8128" s="40">
        <v>19</v>
      </c>
      <c r="D8128" s="38" t="s">
        <v>469</v>
      </c>
    </row>
    <row r="8129" spans="1:4" x14ac:dyDescent="0.25">
      <c r="A8129" s="38" t="s">
        <v>16264</v>
      </c>
      <c r="B8129" s="39" t="s">
        <v>16265</v>
      </c>
      <c r="C8129" s="40">
        <v>19</v>
      </c>
      <c r="D8129" s="38" t="s">
        <v>469</v>
      </c>
    </row>
    <row r="8130" spans="1:4" x14ac:dyDescent="0.25">
      <c r="A8130" s="38" t="s">
        <v>16266</v>
      </c>
      <c r="B8130" s="39" t="s">
        <v>16267</v>
      </c>
      <c r="C8130" s="40">
        <v>19</v>
      </c>
      <c r="D8130" s="38" t="s">
        <v>469</v>
      </c>
    </row>
    <row r="8131" spans="1:4" x14ac:dyDescent="0.25">
      <c r="A8131" s="38" t="s">
        <v>16268</v>
      </c>
      <c r="B8131" s="39" t="s">
        <v>16269</v>
      </c>
      <c r="C8131" s="40">
        <v>19</v>
      </c>
      <c r="D8131" s="38" t="s">
        <v>469</v>
      </c>
    </row>
    <row r="8132" spans="1:4" x14ac:dyDescent="0.25">
      <c r="A8132" s="38" t="s">
        <v>16270</v>
      </c>
      <c r="B8132" s="39" t="s">
        <v>16271</v>
      </c>
      <c r="C8132" s="40">
        <v>19</v>
      </c>
      <c r="D8132" s="38" t="s">
        <v>469</v>
      </c>
    </row>
    <row r="8133" spans="1:4" x14ac:dyDescent="0.25">
      <c r="A8133" s="38" t="s">
        <v>16272</v>
      </c>
      <c r="B8133" s="39" t="s">
        <v>16273</v>
      </c>
      <c r="C8133" s="40">
        <v>19</v>
      </c>
      <c r="D8133" s="38" t="s">
        <v>469</v>
      </c>
    </row>
    <row r="8134" spans="1:4" x14ac:dyDescent="0.25">
      <c r="A8134" s="38" t="s">
        <v>16274</v>
      </c>
      <c r="B8134" s="39" t="s">
        <v>16275</v>
      </c>
      <c r="C8134" s="40">
        <v>19</v>
      </c>
      <c r="D8134" s="38" t="s">
        <v>469</v>
      </c>
    </row>
    <row r="8135" spans="1:4" x14ac:dyDescent="0.25">
      <c r="A8135" s="38" t="s">
        <v>16276</v>
      </c>
      <c r="B8135" s="39" t="s">
        <v>16277</v>
      </c>
      <c r="C8135" s="40">
        <v>19</v>
      </c>
      <c r="D8135" s="38" t="s">
        <v>469</v>
      </c>
    </row>
    <row r="8136" spans="1:4" x14ac:dyDescent="0.25">
      <c r="A8136" s="38" t="s">
        <v>16278</v>
      </c>
      <c r="B8136" s="39" t="s">
        <v>16279</v>
      </c>
      <c r="C8136" s="40">
        <v>19</v>
      </c>
      <c r="D8136" s="38" t="s">
        <v>469</v>
      </c>
    </row>
    <row r="8137" spans="1:4" x14ac:dyDescent="0.25">
      <c r="A8137" s="38" t="s">
        <v>16280</v>
      </c>
      <c r="B8137" s="39" t="s">
        <v>16281</v>
      </c>
      <c r="C8137" s="40">
        <v>13</v>
      </c>
      <c r="D8137" s="38" t="s">
        <v>402</v>
      </c>
    </row>
    <row r="8138" spans="1:4" x14ac:dyDescent="0.25">
      <c r="A8138" s="38" t="s">
        <v>16282</v>
      </c>
      <c r="B8138" s="39" t="s">
        <v>16283</v>
      </c>
      <c r="C8138" s="40">
        <v>9</v>
      </c>
      <c r="D8138" s="38" t="s">
        <v>567</v>
      </c>
    </row>
    <row r="8139" spans="1:4" x14ac:dyDescent="0.25">
      <c r="A8139" s="38" t="s">
        <v>16284</v>
      </c>
      <c r="B8139" s="39" t="s">
        <v>16285</v>
      </c>
      <c r="C8139" s="40">
        <v>9</v>
      </c>
      <c r="D8139" s="38" t="s">
        <v>567</v>
      </c>
    </row>
    <row r="8140" spans="1:4" x14ac:dyDescent="0.25">
      <c r="A8140" s="38" t="s">
        <v>16286</v>
      </c>
      <c r="B8140" s="39" t="s">
        <v>16287</v>
      </c>
      <c r="C8140" s="40">
        <v>9</v>
      </c>
      <c r="D8140" s="38" t="s">
        <v>567</v>
      </c>
    </row>
    <row r="8141" spans="1:4" x14ac:dyDescent="0.25">
      <c r="A8141" s="38" t="s">
        <v>16288</v>
      </c>
      <c r="B8141" s="39" t="s">
        <v>16289</v>
      </c>
      <c r="C8141" s="40">
        <v>11</v>
      </c>
      <c r="D8141" s="38" t="s">
        <v>369</v>
      </c>
    </row>
    <row r="8142" spans="1:4" x14ac:dyDescent="0.25">
      <c r="A8142" s="38" t="s">
        <v>16290</v>
      </c>
      <c r="B8142" s="39" t="s">
        <v>16291</v>
      </c>
      <c r="C8142" s="40">
        <v>7</v>
      </c>
      <c r="D8142" s="38" t="s">
        <v>644</v>
      </c>
    </row>
    <row r="8143" spans="1:4" x14ac:dyDescent="0.25">
      <c r="A8143" s="38" t="s">
        <v>16292</v>
      </c>
      <c r="B8143" s="39" t="s">
        <v>16293</v>
      </c>
      <c r="C8143" s="40">
        <v>18</v>
      </c>
      <c r="D8143" s="38" t="s">
        <v>297</v>
      </c>
    </row>
    <row r="8144" spans="1:4" x14ac:dyDescent="0.25">
      <c r="A8144" s="38" t="s">
        <v>16294</v>
      </c>
      <c r="B8144" s="39" t="s">
        <v>16295</v>
      </c>
      <c r="C8144" s="40">
        <v>13</v>
      </c>
      <c r="D8144" s="38" t="s">
        <v>402</v>
      </c>
    </row>
    <row r="8145" spans="1:4" x14ac:dyDescent="0.25">
      <c r="A8145" s="38" t="s">
        <v>16296</v>
      </c>
      <c r="B8145" s="39" t="s">
        <v>16297</v>
      </c>
      <c r="C8145" s="40">
        <v>13</v>
      </c>
      <c r="D8145" s="38" t="s">
        <v>402</v>
      </c>
    </row>
    <row r="8146" spans="1:4" x14ac:dyDescent="0.25">
      <c r="A8146" s="38" t="s">
        <v>16298</v>
      </c>
      <c r="B8146" s="39" t="s">
        <v>16299</v>
      </c>
      <c r="C8146" s="40">
        <v>1</v>
      </c>
      <c r="D8146" s="38" t="s">
        <v>372</v>
      </c>
    </row>
    <row r="8147" spans="1:4" x14ac:dyDescent="0.25">
      <c r="A8147" s="38" t="s">
        <v>16300</v>
      </c>
      <c r="B8147" s="39" t="s">
        <v>16301</v>
      </c>
      <c r="C8147" s="40">
        <v>11</v>
      </c>
      <c r="D8147" s="38" t="s">
        <v>369</v>
      </c>
    </row>
    <row r="8148" spans="1:4" x14ac:dyDescent="0.25">
      <c r="A8148" s="38" t="s">
        <v>16302</v>
      </c>
      <c r="B8148" s="39" t="s">
        <v>16303</v>
      </c>
      <c r="C8148" s="40">
        <v>20</v>
      </c>
      <c r="D8148" s="38" t="s">
        <v>300</v>
      </c>
    </row>
    <row r="8149" spans="1:4" x14ac:dyDescent="0.25">
      <c r="A8149" s="38" t="s">
        <v>16304</v>
      </c>
      <c r="B8149" s="39" t="s">
        <v>16305</v>
      </c>
      <c r="C8149" s="40">
        <v>14</v>
      </c>
      <c r="D8149" s="38" t="s">
        <v>303</v>
      </c>
    </row>
    <row r="8150" spans="1:4" x14ac:dyDescent="0.25">
      <c r="A8150" s="38" t="s">
        <v>16306</v>
      </c>
      <c r="B8150" s="39" t="s">
        <v>16307</v>
      </c>
      <c r="C8150" s="40">
        <v>14</v>
      </c>
      <c r="D8150" s="38" t="s">
        <v>303</v>
      </c>
    </row>
    <row r="8151" spans="1:4" x14ac:dyDescent="0.25">
      <c r="A8151" s="38" t="s">
        <v>16308</v>
      </c>
      <c r="B8151" s="39" t="s">
        <v>16309</v>
      </c>
      <c r="C8151" s="40">
        <v>11</v>
      </c>
      <c r="D8151" s="38" t="s">
        <v>369</v>
      </c>
    </row>
    <row r="8152" spans="1:4" x14ac:dyDescent="0.25">
      <c r="A8152" s="38" t="s">
        <v>16310</v>
      </c>
      <c r="B8152" s="39" t="s">
        <v>16311</v>
      </c>
      <c r="C8152" s="40">
        <v>11</v>
      </c>
      <c r="D8152" s="38" t="s">
        <v>369</v>
      </c>
    </row>
    <row r="8153" spans="1:4" x14ac:dyDescent="0.25">
      <c r="A8153" s="38" t="s">
        <v>16312</v>
      </c>
      <c r="B8153" s="39" t="s">
        <v>16313</v>
      </c>
      <c r="C8153" s="40">
        <v>11</v>
      </c>
      <c r="D8153" s="38" t="s">
        <v>369</v>
      </c>
    </row>
    <row r="8154" spans="1:4" x14ac:dyDescent="0.25">
      <c r="A8154" s="38" t="s">
        <v>16314</v>
      </c>
      <c r="B8154" s="39" t="s">
        <v>16315</v>
      </c>
      <c r="C8154" s="40">
        <v>11</v>
      </c>
      <c r="D8154" s="38" t="s">
        <v>369</v>
      </c>
    </row>
    <row r="8155" spans="1:4" x14ac:dyDescent="0.25">
      <c r="A8155" s="38" t="s">
        <v>16316</v>
      </c>
      <c r="B8155" s="39" t="s">
        <v>16317</v>
      </c>
      <c r="C8155" s="40">
        <v>14</v>
      </c>
      <c r="D8155" s="38" t="s">
        <v>303</v>
      </c>
    </row>
    <row r="8156" spans="1:4" x14ac:dyDescent="0.25">
      <c r="A8156" s="38" t="s">
        <v>16318</v>
      </c>
      <c r="B8156" s="39" t="s">
        <v>16319</v>
      </c>
      <c r="C8156" s="40">
        <v>19</v>
      </c>
      <c r="D8156" s="38" t="s">
        <v>469</v>
      </c>
    </row>
    <row r="8157" spans="1:4" x14ac:dyDescent="0.25">
      <c r="A8157" s="38" t="s">
        <v>16320</v>
      </c>
      <c r="B8157" s="39" t="s">
        <v>16321</v>
      </c>
      <c r="C8157" s="40">
        <v>19</v>
      </c>
      <c r="D8157" s="38" t="s">
        <v>469</v>
      </c>
    </row>
    <row r="8158" spans="1:4" x14ac:dyDescent="0.25">
      <c r="A8158" s="38" t="s">
        <v>16322</v>
      </c>
      <c r="B8158" s="39" t="s">
        <v>16323</v>
      </c>
      <c r="C8158" s="40">
        <v>15</v>
      </c>
      <c r="D8158" s="38" t="s">
        <v>306</v>
      </c>
    </row>
    <row r="8159" spans="1:4" x14ac:dyDescent="0.25">
      <c r="A8159" s="38" t="s">
        <v>16324</v>
      </c>
      <c r="B8159" s="39" t="s">
        <v>16325</v>
      </c>
      <c r="C8159" s="40">
        <v>19</v>
      </c>
      <c r="D8159" s="38" t="s">
        <v>469</v>
      </c>
    </row>
    <row r="8160" spans="1:4" x14ac:dyDescent="0.25">
      <c r="A8160" s="38" t="s">
        <v>16326</v>
      </c>
      <c r="B8160" s="39" t="s">
        <v>16327</v>
      </c>
      <c r="C8160" s="40">
        <v>19</v>
      </c>
      <c r="D8160" s="38" t="s">
        <v>469</v>
      </c>
    </row>
    <row r="8161" spans="1:4" x14ac:dyDescent="0.25">
      <c r="A8161" s="38" t="s">
        <v>16328</v>
      </c>
      <c r="B8161" s="39" t="s">
        <v>16329</v>
      </c>
      <c r="C8161" s="40">
        <v>19</v>
      </c>
      <c r="D8161" s="38" t="s">
        <v>469</v>
      </c>
    </row>
    <row r="8162" spans="1:4" x14ac:dyDescent="0.25">
      <c r="A8162" s="38" t="s">
        <v>16330</v>
      </c>
      <c r="B8162" s="39" t="s">
        <v>16331</v>
      </c>
      <c r="C8162" s="40">
        <v>19</v>
      </c>
      <c r="D8162" s="38" t="s">
        <v>469</v>
      </c>
    </row>
    <row r="8163" spans="1:4" x14ac:dyDescent="0.25">
      <c r="A8163" s="38" t="s">
        <v>16332</v>
      </c>
      <c r="B8163" s="39" t="s">
        <v>16333</v>
      </c>
      <c r="C8163" s="40">
        <v>15</v>
      </c>
      <c r="D8163" s="38" t="s">
        <v>306</v>
      </c>
    </row>
    <row r="8164" spans="1:4" x14ac:dyDescent="0.25">
      <c r="A8164" s="38" t="s">
        <v>16334</v>
      </c>
      <c r="B8164" s="39" t="s">
        <v>16335</v>
      </c>
      <c r="C8164" s="40">
        <v>15</v>
      </c>
      <c r="D8164" s="38" t="s">
        <v>306</v>
      </c>
    </row>
    <row r="8165" spans="1:4" x14ac:dyDescent="0.25">
      <c r="A8165" s="38" t="s">
        <v>16336</v>
      </c>
      <c r="B8165" s="39" t="s">
        <v>16337</v>
      </c>
      <c r="C8165" s="40">
        <v>15</v>
      </c>
      <c r="D8165" s="38" t="s">
        <v>306</v>
      </c>
    </row>
    <row r="8166" spans="1:4" x14ac:dyDescent="0.25">
      <c r="A8166" s="38" t="s">
        <v>16338</v>
      </c>
      <c r="B8166" s="39" t="s">
        <v>16339</v>
      </c>
      <c r="C8166" s="40">
        <v>15</v>
      </c>
      <c r="D8166" s="38" t="s">
        <v>306</v>
      </c>
    </row>
    <row r="8167" spans="1:4" x14ac:dyDescent="0.25">
      <c r="A8167" s="38" t="s">
        <v>16340</v>
      </c>
      <c r="B8167" s="39" t="s">
        <v>16341</v>
      </c>
      <c r="C8167" s="40">
        <v>15</v>
      </c>
      <c r="D8167" s="38" t="s">
        <v>306</v>
      </c>
    </row>
    <row r="8168" spans="1:4" x14ac:dyDescent="0.25">
      <c r="A8168" s="38" t="s">
        <v>16342</v>
      </c>
      <c r="B8168" s="39" t="s">
        <v>16343</v>
      </c>
      <c r="C8168" s="40">
        <v>15</v>
      </c>
      <c r="D8168" s="38" t="s">
        <v>306</v>
      </c>
    </row>
    <row r="8169" spans="1:4" x14ac:dyDescent="0.25">
      <c r="A8169" s="38" t="s">
        <v>16344</v>
      </c>
      <c r="B8169" s="39" t="s">
        <v>16345</v>
      </c>
      <c r="C8169" s="40">
        <v>19</v>
      </c>
      <c r="D8169" s="38" t="s">
        <v>469</v>
      </c>
    </row>
    <row r="8170" spans="1:4" x14ac:dyDescent="0.25">
      <c r="A8170" s="38" t="s">
        <v>16346</v>
      </c>
      <c r="B8170" s="39" t="s">
        <v>16347</v>
      </c>
      <c r="C8170" s="40">
        <v>15</v>
      </c>
      <c r="D8170" s="38" t="s">
        <v>306</v>
      </c>
    </row>
    <row r="8171" spans="1:4" x14ac:dyDescent="0.25">
      <c r="A8171" s="38" t="s">
        <v>16348</v>
      </c>
      <c r="B8171" s="39" t="s">
        <v>16349</v>
      </c>
      <c r="C8171" s="40">
        <v>19</v>
      </c>
      <c r="D8171" s="38" t="s">
        <v>469</v>
      </c>
    </row>
    <row r="8172" spans="1:4" x14ac:dyDescent="0.25">
      <c r="A8172" s="38" t="s">
        <v>16350</v>
      </c>
      <c r="B8172" s="39" t="s">
        <v>16351</v>
      </c>
      <c r="C8172" s="40">
        <v>19</v>
      </c>
      <c r="D8172" s="38" t="s">
        <v>469</v>
      </c>
    </row>
    <row r="8173" spans="1:4" x14ac:dyDescent="0.25">
      <c r="A8173" s="38" t="s">
        <v>16352</v>
      </c>
      <c r="B8173" s="39" t="s">
        <v>16353</v>
      </c>
      <c r="C8173" s="40">
        <v>15</v>
      </c>
      <c r="D8173" s="38" t="s">
        <v>306</v>
      </c>
    </row>
    <row r="8174" spans="1:4" x14ac:dyDescent="0.25">
      <c r="A8174" s="38" t="s">
        <v>16354</v>
      </c>
      <c r="B8174" s="39" t="s">
        <v>16355</v>
      </c>
      <c r="C8174" s="40">
        <v>15</v>
      </c>
      <c r="D8174" s="38" t="s">
        <v>306</v>
      </c>
    </row>
    <row r="8175" spans="1:4" x14ac:dyDescent="0.25">
      <c r="A8175" s="38" t="s">
        <v>16356</v>
      </c>
      <c r="B8175" s="39" t="s">
        <v>16357</v>
      </c>
      <c r="C8175" s="40">
        <v>15</v>
      </c>
      <c r="D8175" s="38" t="s">
        <v>306</v>
      </c>
    </row>
    <row r="8176" spans="1:4" x14ac:dyDescent="0.25">
      <c r="A8176" s="38" t="s">
        <v>16358</v>
      </c>
      <c r="B8176" s="39" t="s">
        <v>16359</v>
      </c>
      <c r="C8176" s="40">
        <v>19</v>
      </c>
      <c r="D8176" s="38" t="s">
        <v>469</v>
      </c>
    </row>
    <row r="8177" spans="1:4" x14ac:dyDescent="0.25">
      <c r="A8177" s="38" t="s">
        <v>16360</v>
      </c>
      <c r="B8177" s="39" t="s">
        <v>16361</v>
      </c>
      <c r="C8177" s="40">
        <v>9</v>
      </c>
      <c r="D8177" s="38" t="s">
        <v>567</v>
      </c>
    </row>
    <row r="8178" spans="1:4" x14ac:dyDescent="0.25">
      <c r="A8178" s="38" t="s">
        <v>16362</v>
      </c>
      <c r="B8178" s="39" t="s">
        <v>16363</v>
      </c>
      <c r="C8178" s="40">
        <v>15</v>
      </c>
      <c r="D8178" s="38" t="s">
        <v>306</v>
      </c>
    </row>
    <row r="8179" spans="1:4" x14ac:dyDescent="0.25">
      <c r="A8179" s="38" t="s">
        <v>16364</v>
      </c>
      <c r="B8179" s="39" t="s">
        <v>16365</v>
      </c>
      <c r="C8179" s="40">
        <v>15</v>
      </c>
      <c r="D8179" s="38" t="s">
        <v>306</v>
      </c>
    </row>
    <row r="8180" spans="1:4" x14ac:dyDescent="0.25">
      <c r="A8180" s="38" t="s">
        <v>16366</v>
      </c>
      <c r="B8180" s="39" t="s">
        <v>16367</v>
      </c>
      <c r="C8180" s="40">
        <v>15</v>
      </c>
      <c r="D8180" s="38" t="s">
        <v>306</v>
      </c>
    </row>
    <row r="8181" spans="1:4" x14ac:dyDescent="0.25">
      <c r="A8181" s="38" t="s">
        <v>16368</v>
      </c>
      <c r="B8181" s="39" t="s">
        <v>16369</v>
      </c>
      <c r="C8181" s="40">
        <v>15</v>
      </c>
      <c r="D8181" s="38" t="s">
        <v>306</v>
      </c>
    </row>
    <row r="8182" spans="1:4" x14ac:dyDescent="0.25">
      <c r="A8182" s="38" t="s">
        <v>16370</v>
      </c>
      <c r="B8182" s="39" t="s">
        <v>16371</v>
      </c>
      <c r="C8182" s="40">
        <v>15</v>
      </c>
      <c r="D8182" s="38" t="s">
        <v>306</v>
      </c>
    </row>
    <row r="8183" spans="1:4" x14ac:dyDescent="0.25">
      <c r="A8183" s="38" t="s">
        <v>16372</v>
      </c>
      <c r="B8183" s="39" t="s">
        <v>16373</v>
      </c>
      <c r="C8183" s="40">
        <v>19</v>
      </c>
      <c r="D8183" s="38" t="s">
        <v>469</v>
      </c>
    </row>
    <row r="8184" spans="1:4" x14ac:dyDescent="0.25">
      <c r="A8184" s="38" t="s">
        <v>16374</v>
      </c>
      <c r="B8184" s="39" t="s">
        <v>16375</v>
      </c>
      <c r="C8184" s="40">
        <v>13</v>
      </c>
      <c r="D8184" s="38" t="s">
        <v>402</v>
      </c>
    </row>
    <row r="8185" spans="1:4" x14ac:dyDescent="0.25">
      <c r="A8185" s="38" t="s">
        <v>16376</v>
      </c>
      <c r="B8185" s="39" t="s">
        <v>16377</v>
      </c>
      <c r="C8185" s="40">
        <v>7</v>
      </c>
      <c r="D8185" s="38" t="s">
        <v>644</v>
      </c>
    </row>
    <row r="8186" spans="1:4" x14ac:dyDescent="0.25">
      <c r="A8186" s="38" t="s">
        <v>16378</v>
      </c>
      <c r="B8186" s="39" t="s">
        <v>16379</v>
      </c>
      <c r="C8186" s="40">
        <v>7</v>
      </c>
      <c r="D8186" s="38" t="s">
        <v>644</v>
      </c>
    </row>
    <row r="8187" spans="1:4" x14ac:dyDescent="0.25">
      <c r="A8187" s="38" t="s">
        <v>16380</v>
      </c>
      <c r="B8187" s="39" t="s">
        <v>16381</v>
      </c>
      <c r="C8187" s="40">
        <v>1</v>
      </c>
      <c r="D8187" s="38" t="s">
        <v>372</v>
      </c>
    </row>
    <row r="8188" spans="1:4" x14ac:dyDescent="0.25">
      <c r="A8188" s="38" t="s">
        <v>16382</v>
      </c>
      <c r="B8188" s="39" t="s">
        <v>16383</v>
      </c>
      <c r="C8188" s="40">
        <v>20</v>
      </c>
      <c r="D8188" s="38" t="s">
        <v>300</v>
      </c>
    </row>
    <row r="8189" spans="1:4" x14ac:dyDescent="0.25">
      <c r="A8189" s="38" t="s">
        <v>16384</v>
      </c>
      <c r="B8189" s="39" t="s">
        <v>16385</v>
      </c>
      <c r="C8189" s="40">
        <v>20</v>
      </c>
      <c r="D8189" s="38" t="s">
        <v>300</v>
      </c>
    </row>
    <row r="8190" spans="1:4" x14ac:dyDescent="0.25">
      <c r="A8190" s="38" t="s">
        <v>16386</v>
      </c>
      <c r="B8190" s="39" t="s">
        <v>16387</v>
      </c>
      <c r="C8190" s="40">
        <v>13</v>
      </c>
      <c r="D8190" s="38" t="s">
        <v>402</v>
      </c>
    </row>
    <row r="8191" spans="1:4" x14ac:dyDescent="0.25">
      <c r="A8191" s="38" t="s">
        <v>16388</v>
      </c>
      <c r="B8191" s="39" t="s">
        <v>16389</v>
      </c>
      <c r="C8191" s="40">
        <v>18</v>
      </c>
      <c r="D8191" s="38" t="s">
        <v>297</v>
      </c>
    </row>
    <row r="8192" spans="1:4" x14ac:dyDescent="0.25">
      <c r="A8192" s="38" t="s">
        <v>16390</v>
      </c>
      <c r="B8192" s="39" t="s">
        <v>16391</v>
      </c>
      <c r="C8192" s="40">
        <v>6</v>
      </c>
      <c r="D8192" s="38" t="s">
        <v>433</v>
      </c>
    </row>
    <row r="8193" spans="1:4" x14ac:dyDescent="0.25">
      <c r="A8193" s="38" t="s">
        <v>16392</v>
      </c>
      <c r="B8193" s="39" t="s">
        <v>16393</v>
      </c>
      <c r="C8193" s="40">
        <v>7</v>
      </c>
      <c r="D8193" s="38" t="s">
        <v>644</v>
      </c>
    </row>
    <row r="8194" spans="1:4" x14ac:dyDescent="0.25">
      <c r="A8194" s="38" t="s">
        <v>16394</v>
      </c>
      <c r="B8194" s="39" t="s">
        <v>16395</v>
      </c>
      <c r="C8194" s="40">
        <v>13</v>
      </c>
      <c r="D8194" s="38" t="s">
        <v>402</v>
      </c>
    </row>
    <row r="8195" spans="1:4" x14ac:dyDescent="0.25">
      <c r="A8195" s="38" t="s">
        <v>16396</v>
      </c>
      <c r="B8195" s="39" t="s">
        <v>16397</v>
      </c>
      <c r="C8195" s="40">
        <v>13</v>
      </c>
      <c r="D8195" s="38" t="s">
        <v>402</v>
      </c>
    </row>
    <row r="8196" spans="1:4" x14ac:dyDescent="0.25">
      <c r="A8196" s="38" t="s">
        <v>16398</v>
      </c>
      <c r="B8196" s="39" t="s">
        <v>16399</v>
      </c>
      <c r="C8196" s="40">
        <v>13</v>
      </c>
      <c r="D8196" s="38" t="s">
        <v>402</v>
      </c>
    </row>
    <row r="8197" spans="1:4" x14ac:dyDescent="0.25">
      <c r="A8197" s="38" t="s">
        <v>16400</v>
      </c>
      <c r="B8197" s="39" t="s">
        <v>16401</v>
      </c>
      <c r="C8197" s="40">
        <v>4</v>
      </c>
      <c r="D8197" s="38" t="s">
        <v>430</v>
      </c>
    </row>
    <row r="8198" spans="1:4" x14ac:dyDescent="0.25">
      <c r="A8198" s="38" t="s">
        <v>16402</v>
      </c>
      <c r="B8198" s="39" t="s">
        <v>16403</v>
      </c>
      <c r="C8198" s="40">
        <v>13</v>
      </c>
      <c r="D8198" s="38" t="s">
        <v>402</v>
      </c>
    </row>
    <row r="8199" spans="1:4" x14ac:dyDescent="0.25">
      <c r="A8199" s="38" t="s">
        <v>16404</v>
      </c>
      <c r="B8199" s="39" t="s">
        <v>16405</v>
      </c>
      <c r="C8199" s="40">
        <v>13</v>
      </c>
      <c r="D8199" s="38" t="s">
        <v>402</v>
      </c>
    </row>
    <row r="8200" spans="1:4" x14ac:dyDescent="0.25">
      <c r="A8200" s="38" t="s">
        <v>16406</v>
      </c>
      <c r="B8200" s="39" t="s">
        <v>16407</v>
      </c>
      <c r="C8200" s="40">
        <v>13</v>
      </c>
      <c r="D8200" s="38" t="s">
        <v>402</v>
      </c>
    </row>
    <row r="8201" spans="1:4" x14ac:dyDescent="0.25">
      <c r="A8201" s="38" t="s">
        <v>16408</v>
      </c>
      <c r="B8201" s="39" t="s">
        <v>16409</v>
      </c>
      <c r="C8201" s="40">
        <v>13</v>
      </c>
      <c r="D8201" s="38" t="s">
        <v>402</v>
      </c>
    </row>
    <row r="8202" spans="1:4" x14ac:dyDescent="0.25">
      <c r="A8202" s="38" t="s">
        <v>16410</v>
      </c>
      <c r="B8202" s="39" t="s">
        <v>16411</v>
      </c>
      <c r="C8202" s="40">
        <v>13</v>
      </c>
      <c r="D8202" s="38" t="s">
        <v>402</v>
      </c>
    </row>
    <row r="8203" spans="1:4" x14ac:dyDescent="0.25">
      <c r="A8203" s="38" t="s">
        <v>16412</v>
      </c>
      <c r="B8203" s="39" t="s">
        <v>16413</v>
      </c>
      <c r="C8203" s="40">
        <v>17</v>
      </c>
      <c r="D8203" s="38" t="s">
        <v>595</v>
      </c>
    </row>
    <row r="8204" spans="1:4" x14ac:dyDescent="0.25">
      <c r="A8204" s="38" t="s">
        <v>16414</v>
      </c>
      <c r="B8204" s="39" t="s">
        <v>16415</v>
      </c>
      <c r="C8204" s="40">
        <v>17</v>
      </c>
      <c r="D8204" s="38" t="s">
        <v>595</v>
      </c>
    </row>
    <row r="8205" spans="1:4" x14ac:dyDescent="0.25">
      <c r="A8205" s="38" t="s">
        <v>16416</v>
      </c>
      <c r="B8205" s="39" t="s">
        <v>16417</v>
      </c>
      <c r="C8205" s="40">
        <v>17</v>
      </c>
      <c r="D8205" s="38" t="s">
        <v>595</v>
      </c>
    </row>
    <row r="8206" spans="1:4" x14ac:dyDescent="0.25">
      <c r="A8206" s="38" t="s">
        <v>16418</v>
      </c>
      <c r="B8206" s="39" t="s">
        <v>16419</v>
      </c>
      <c r="C8206" s="40">
        <v>17</v>
      </c>
      <c r="D8206" s="38" t="s">
        <v>595</v>
      </c>
    </row>
    <row r="8207" spans="1:4" x14ac:dyDescent="0.25">
      <c r="A8207" s="38" t="s">
        <v>16420</v>
      </c>
      <c r="B8207" s="39" t="s">
        <v>16421</v>
      </c>
      <c r="C8207" s="40">
        <v>17</v>
      </c>
      <c r="D8207" s="38" t="s">
        <v>595</v>
      </c>
    </row>
    <row r="8208" spans="1:4" x14ac:dyDescent="0.25">
      <c r="A8208" s="38" t="s">
        <v>16422</v>
      </c>
      <c r="B8208" s="39" t="s">
        <v>16423</v>
      </c>
      <c r="C8208" s="40">
        <v>7</v>
      </c>
      <c r="D8208" s="38" t="s">
        <v>644</v>
      </c>
    </row>
    <row r="8209" spans="1:4" x14ac:dyDescent="0.25">
      <c r="A8209" s="38" t="s">
        <v>16424</v>
      </c>
      <c r="B8209" s="39" t="s">
        <v>16425</v>
      </c>
      <c r="C8209" s="40">
        <v>13</v>
      </c>
      <c r="D8209" s="38" t="s">
        <v>402</v>
      </c>
    </row>
    <row r="8210" spans="1:4" x14ac:dyDescent="0.25">
      <c r="A8210" s="38" t="s">
        <v>16426</v>
      </c>
      <c r="B8210" s="39" t="s">
        <v>16427</v>
      </c>
      <c r="C8210" s="40">
        <v>17</v>
      </c>
      <c r="D8210" s="38" t="s">
        <v>595</v>
      </c>
    </row>
    <row r="8211" spans="1:4" x14ac:dyDescent="0.25">
      <c r="A8211" s="38" t="s">
        <v>16428</v>
      </c>
      <c r="B8211" s="39" t="s">
        <v>16429</v>
      </c>
      <c r="C8211" s="40">
        <v>17</v>
      </c>
      <c r="D8211" s="38" t="s">
        <v>595</v>
      </c>
    </row>
    <row r="8212" spans="1:4" x14ac:dyDescent="0.25">
      <c r="A8212" s="38" t="s">
        <v>16430</v>
      </c>
      <c r="B8212" s="39" t="s">
        <v>16431</v>
      </c>
      <c r="C8212" s="40">
        <v>17</v>
      </c>
      <c r="D8212" s="38" t="s">
        <v>595</v>
      </c>
    </row>
    <row r="8213" spans="1:4" x14ac:dyDescent="0.25">
      <c r="A8213" s="38" t="s">
        <v>16432</v>
      </c>
      <c r="B8213" s="39" t="s">
        <v>16433</v>
      </c>
      <c r="C8213" s="40">
        <v>13</v>
      </c>
      <c r="D8213" s="38" t="s">
        <v>402</v>
      </c>
    </row>
    <row r="8214" spans="1:4" x14ac:dyDescent="0.25">
      <c r="A8214" s="38" t="s">
        <v>16434</v>
      </c>
      <c r="B8214" s="39" t="s">
        <v>16435</v>
      </c>
      <c r="C8214" s="40">
        <v>13</v>
      </c>
      <c r="D8214" s="38" t="s">
        <v>402</v>
      </c>
    </row>
    <row r="8215" spans="1:4" x14ac:dyDescent="0.25">
      <c r="A8215" s="38" t="s">
        <v>16436</v>
      </c>
      <c r="B8215" s="39" t="s">
        <v>16437</v>
      </c>
      <c r="C8215" s="40">
        <v>5</v>
      </c>
      <c r="D8215" s="38" t="s">
        <v>466</v>
      </c>
    </row>
    <row r="8216" spans="1:4" x14ac:dyDescent="0.25">
      <c r="A8216" s="38" t="s">
        <v>16438</v>
      </c>
      <c r="B8216" s="39" t="s">
        <v>16439</v>
      </c>
      <c r="C8216" s="40">
        <v>12</v>
      </c>
      <c r="D8216" s="38" t="s">
        <v>385</v>
      </c>
    </row>
    <row r="8217" spans="1:4" x14ac:dyDescent="0.25">
      <c r="A8217" s="38" t="s">
        <v>16440</v>
      </c>
      <c r="B8217" s="39" t="s">
        <v>16441</v>
      </c>
      <c r="C8217" s="40">
        <v>12</v>
      </c>
      <c r="D8217" s="38" t="s">
        <v>385</v>
      </c>
    </row>
    <row r="8218" spans="1:4" x14ac:dyDescent="0.25">
      <c r="A8218" s="38" t="s">
        <v>16442</v>
      </c>
      <c r="B8218" s="39" t="s">
        <v>16443</v>
      </c>
      <c r="C8218" s="40">
        <v>12</v>
      </c>
      <c r="D8218" s="38" t="s">
        <v>385</v>
      </c>
    </row>
    <row r="8219" spans="1:4" x14ac:dyDescent="0.25">
      <c r="A8219" s="38" t="s">
        <v>16444</v>
      </c>
      <c r="B8219" s="39" t="s">
        <v>16445</v>
      </c>
      <c r="C8219" s="40">
        <v>1</v>
      </c>
      <c r="D8219" s="38" t="s">
        <v>372</v>
      </c>
    </row>
    <row r="8220" spans="1:4" x14ac:dyDescent="0.25">
      <c r="A8220" s="38" t="s">
        <v>16446</v>
      </c>
      <c r="B8220" s="39" t="s">
        <v>16447</v>
      </c>
      <c r="C8220" s="40">
        <v>13</v>
      </c>
      <c r="D8220" s="38" t="s">
        <v>402</v>
      </c>
    </row>
    <row r="8221" spans="1:4" x14ac:dyDescent="0.25">
      <c r="A8221" s="38" t="s">
        <v>16448</v>
      </c>
      <c r="B8221" s="39" t="s">
        <v>16449</v>
      </c>
      <c r="C8221" s="40">
        <v>6</v>
      </c>
      <c r="D8221" s="38" t="s">
        <v>433</v>
      </c>
    </row>
    <row r="8222" spans="1:4" x14ac:dyDescent="0.25">
      <c r="A8222" s="38" t="s">
        <v>16450</v>
      </c>
      <c r="B8222" s="39" t="s">
        <v>16451</v>
      </c>
      <c r="C8222" s="40">
        <v>4</v>
      </c>
      <c r="D8222" s="38" t="s">
        <v>430</v>
      </c>
    </row>
    <row r="8223" spans="1:4" x14ac:dyDescent="0.25">
      <c r="A8223" s="38" t="s">
        <v>16452</v>
      </c>
      <c r="B8223" s="39" t="s">
        <v>16453</v>
      </c>
      <c r="C8223" s="40">
        <v>4</v>
      </c>
      <c r="D8223" s="38" t="s">
        <v>430</v>
      </c>
    </row>
    <row r="8224" spans="1:4" x14ac:dyDescent="0.25">
      <c r="A8224" s="38" t="s">
        <v>16454</v>
      </c>
      <c r="B8224" s="39" t="s">
        <v>16455</v>
      </c>
      <c r="C8224" s="40">
        <v>4</v>
      </c>
      <c r="D8224" s="38" t="s">
        <v>430</v>
      </c>
    </row>
    <row r="8225" spans="1:4" x14ac:dyDescent="0.25">
      <c r="A8225" s="38" t="s">
        <v>16456</v>
      </c>
      <c r="B8225" s="39" t="s">
        <v>16457</v>
      </c>
      <c r="C8225" s="40">
        <v>4</v>
      </c>
      <c r="D8225" s="38" t="s">
        <v>430</v>
      </c>
    </row>
    <row r="8226" spans="1:4" x14ac:dyDescent="0.25">
      <c r="A8226" s="38" t="s">
        <v>16458</v>
      </c>
      <c r="B8226" s="39" t="s">
        <v>16459</v>
      </c>
      <c r="C8226" s="40">
        <v>4</v>
      </c>
      <c r="D8226" s="38" t="s">
        <v>430</v>
      </c>
    </row>
    <row r="8227" spans="1:4" x14ac:dyDescent="0.25">
      <c r="A8227" s="38" t="s">
        <v>16460</v>
      </c>
      <c r="B8227" s="39" t="s">
        <v>16461</v>
      </c>
      <c r="C8227" s="40">
        <v>4</v>
      </c>
      <c r="D8227" s="38" t="s">
        <v>430</v>
      </c>
    </row>
    <row r="8228" spans="1:4" x14ac:dyDescent="0.25">
      <c r="A8228" s="38" t="s">
        <v>16462</v>
      </c>
      <c r="B8228" s="39" t="s">
        <v>16463</v>
      </c>
      <c r="C8228" s="40">
        <v>4</v>
      </c>
      <c r="D8228" s="38" t="s">
        <v>430</v>
      </c>
    </row>
    <row r="8229" spans="1:4" x14ac:dyDescent="0.25">
      <c r="A8229" s="38" t="s">
        <v>16464</v>
      </c>
      <c r="B8229" s="39" t="s">
        <v>16465</v>
      </c>
      <c r="C8229" s="40">
        <v>4</v>
      </c>
      <c r="D8229" s="38" t="s">
        <v>430</v>
      </c>
    </row>
    <row r="8230" spans="1:4" x14ac:dyDescent="0.25">
      <c r="A8230" s="38" t="s">
        <v>16466</v>
      </c>
      <c r="B8230" s="39" t="s">
        <v>16467</v>
      </c>
      <c r="C8230" s="40">
        <v>4</v>
      </c>
      <c r="D8230" s="38" t="s">
        <v>430</v>
      </c>
    </row>
    <row r="8231" spans="1:4" x14ac:dyDescent="0.25">
      <c r="A8231" s="38" t="s">
        <v>16468</v>
      </c>
      <c r="B8231" s="39" t="s">
        <v>16469</v>
      </c>
      <c r="C8231" s="40">
        <v>4</v>
      </c>
      <c r="D8231" s="38" t="s">
        <v>430</v>
      </c>
    </row>
    <row r="8232" spans="1:4" x14ac:dyDescent="0.25">
      <c r="A8232" s="38" t="s">
        <v>16470</v>
      </c>
      <c r="B8232" s="39" t="s">
        <v>16471</v>
      </c>
      <c r="C8232" s="40">
        <v>20</v>
      </c>
      <c r="D8232" s="38" t="s">
        <v>300</v>
      </c>
    </row>
    <row r="8233" spans="1:4" x14ac:dyDescent="0.25">
      <c r="A8233" s="38" t="s">
        <v>16472</v>
      </c>
      <c r="B8233" s="39" t="s">
        <v>16473</v>
      </c>
      <c r="C8233" s="40">
        <v>18</v>
      </c>
      <c r="D8233" s="38" t="s">
        <v>297</v>
      </c>
    </row>
    <row r="8234" spans="1:4" x14ac:dyDescent="0.25">
      <c r="A8234" s="38" t="s">
        <v>16474</v>
      </c>
      <c r="B8234" s="39" t="s">
        <v>16475</v>
      </c>
      <c r="C8234" s="40">
        <v>16</v>
      </c>
      <c r="D8234" s="38" t="s">
        <v>576</v>
      </c>
    </row>
    <row r="8235" spans="1:4" x14ac:dyDescent="0.25">
      <c r="A8235" s="38" t="s">
        <v>16476</v>
      </c>
      <c r="B8235" s="39" t="s">
        <v>16477</v>
      </c>
      <c r="C8235" s="40">
        <v>1</v>
      </c>
      <c r="D8235" s="38" t="s">
        <v>372</v>
      </c>
    </row>
    <row r="8236" spans="1:4" x14ac:dyDescent="0.25">
      <c r="A8236" s="38" t="s">
        <v>16478</v>
      </c>
      <c r="B8236" s="39" t="s">
        <v>16479</v>
      </c>
      <c r="C8236" s="40">
        <v>14</v>
      </c>
      <c r="D8236" s="38" t="s">
        <v>303</v>
      </c>
    </row>
    <row r="8237" spans="1:4" x14ac:dyDescent="0.25">
      <c r="A8237" s="38" t="s">
        <v>16480</v>
      </c>
      <c r="B8237" s="39" t="s">
        <v>16481</v>
      </c>
      <c r="C8237" s="40">
        <v>4</v>
      </c>
      <c r="D8237" s="38" t="s">
        <v>430</v>
      </c>
    </row>
    <row r="8238" spans="1:4" x14ac:dyDescent="0.25">
      <c r="A8238" s="38" t="s">
        <v>16482</v>
      </c>
      <c r="B8238" s="39" t="s">
        <v>16483</v>
      </c>
      <c r="C8238" s="40">
        <v>4</v>
      </c>
      <c r="D8238" s="38" t="s">
        <v>430</v>
      </c>
    </row>
    <row r="8239" spans="1:4" x14ac:dyDescent="0.25">
      <c r="A8239" s="38" t="s">
        <v>16484</v>
      </c>
      <c r="B8239" s="39" t="s">
        <v>16485</v>
      </c>
      <c r="C8239" s="40">
        <v>5</v>
      </c>
      <c r="D8239" s="38" t="s">
        <v>466</v>
      </c>
    </row>
    <row r="8240" spans="1:4" x14ac:dyDescent="0.25">
      <c r="A8240" s="38" t="s">
        <v>16486</v>
      </c>
      <c r="B8240" s="39" t="s">
        <v>16487</v>
      </c>
      <c r="C8240" s="40">
        <v>18</v>
      </c>
      <c r="D8240" s="38" t="s">
        <v>297</v>
      </c>
    </row>
    <row r="8241" spans="1:4" x14ac:dyDescent="0.25">
      <c r="A8241" s="38" t="s">
        <v>16488</v>
      </c>
      <c r="B8241" s="39" t="s">
        <v>16489</v>
      </c>
      <c r="C8241" s="40">
        <v>4</v>
      </c>
      <c r="D8241" s="38" t="s">
        <v>430</v>
      </c>
    </row>
    <row r="8242" spans="1:4" x14ac:dyDescent="0.25">
      <c r="A8242" s="38" t="s">
        <v>16490</v>
      </c>
      <c r="B8242" s="39" t="s">
        <v>16491</v>
      </c>
      <c r="C8242" s="40">
        <v>14</v>
      </c>
      <c r="D8242" s="38" t="s">
        <v>303</v>
      </c>
    </row>
    <row r="8243" spans="1:4" x14ac:dyDescent="0.25">
      <c r="A8243" s="38" t="s">
        <v>16492</v>
      </c>
      <c r="B8243" s="39" t="s">
        <v>16493</v>
      </c>
      <c r="C8243" s="40">
        <v>6</v>
      </c>
      <c r="D8243" s="38" t="s">
        <v>433</v>
      </c>
    </row>
    <row r="8244" spans="1:4" x14ac:dyDescent="0.25">
      <c r="A8244" s="38" t="s">
        <v>16494</v>
      </c>
      <c r="B8244" s="39" t="s">
        <v>16495</v>
      </c>
      <c r="C8244" s="40">
        <v>13</v>
      </c>
      <c r="D8244" s="38" t="s">
        <v>402</v>
      </c>
    </row>
    <row r="8245" spans="1:4" x14ac:dyDescent="0.25">
      <c r="A8245" s="38" t="s">
        <v>16496</v>
      </c>
      <c r="B8245" s="39" t="s">
        <v>16497</v>
      </c>
      <c r="C8245" s="40">
        <v>13</v>
      </c>
      <c r="D8245" s="38" t="s">
        <v>402</v>
      </c>
    </row>
    <row r="8246" spans="1:4" x14ac:dyDescent="0.25">
      <c r="A8246" s="38" t="s">
        <v>16498</v>
      </c>
      <c r="B8246" s="39" t="s">
        <v>16499</v>
      </c>
      <c r="C8246" s="40">
        <v>13</v>
      </c>
      <c r="D8246" s="38" t="s">
        <v>402</v>
      </c>
    </row>
    <row r="8247" spans="1:4" x14ac:dyDescent="0.25">
      <c r="A8247" s="38" t="s">
        <v>16500</v>
      </c>
      <c r="B8247" s="39" t="s">
        <v>16501</v>
      </c>
      <c r="C8247" s="40">
        <v>15</v>
      </c>
      <c r="D8247" s="38" t="s">
        <v>306</v>
      </c>
    </row>
    <row r="8248" spans="1:4" x14ac:dyDescent="0.25">
      <c r="A8248" s="38" t="s">
        <v>16502</v>
      </c>
      <c r="B8248" s="39" t="s">
        <v>16503</v>
      </c>
      <c r="C8248" s="40">
        <v>1</v>
      </c>
      <c r="D8248" s="38" t="s">
        <v>372</v>
      </c>
    </row>
    <row r="8249" spans="1:4" x14ac:dyDescent="0.25">
      <c r="A8249" s="38" t="s">
        <v>16504</v>
      </c>
      <c r="B8249" s="39" t="s">
        <v>16505</v>
      </c>
      <c r="C8249" s="40">
        <v>1</v>
      </c>
      <c r="D8249" s="38" t="s">
        <v>372</v>
      </c>
    </row>
    <row r="8250" spans="1:4" x14ac:dyDescent="0.25">
      <c r="A8250" s="38" t="s">
        <v>16506</v>
      </c>
      <c r="B8250" s="39" t="s">
        <v>16507</v>
      </c>
      <c r="C8250" s="40">
        <v>1</v>
      </c>
      <c r="D8250" s="38" t="s">
        <v>372</v>
      </c>
    </row>
    <row r="8251" spans="1:4" x14ac:dyDescent="0.25">
      <c r="A8251" s="38" t="s">
        <v>16508</v>
      </c>
      <c r="B8251" s="39" t="s">
        <v>16509</v>
      </c>
      <c r="C8251" s="40">
        <v>6</v>
      </c>
      <c r="D8251" s="38" t="s">
        <v>433</v>
      </c>
    </row>
    <row r="8252" spans="1:4" x14ac:dyDescent="0.25">
      <c r="A8252" s="38" t="s">
        <v>16510</v>
      </c>
      <c r="B8252" s="39" t="s">
        <v>16511</v>
      </c>
      <c r="C8252" s="40">
        <v>7</v>
      </c>
      <c r="D8252" s="38" t="s">
        <v>644</v>
      </c>
    </row>
    <row r="8253" spans="1:4" x14ac:dyDescent="0.25">
      <c r="A8253" s="38" t="s">
        <v>16512</v>
      </c>
      <c r="B8253" s="39" t="s">
        <v>16513</v>
      </c>
      <c r="C8253" s="40">
        <v>14</v>
      </c>
      <c r="D8253" s="38" t="s">
        <v>303</v>
      </c>
    </row>
    <row r="8254" spans="1:4" x14ac:dyDescent="0.25">
      <c r="A8254" s="38" t="s">
        <v>16514</v>
      </c>
      <c r="B8254" s="39" t="s">
        <v>16515</v>
      </c>
      <c r="C8254" s="40">
        <v>1</v>
      </c>
      <c r="D8254" s="38" t="s">
        <v>372</v>
      </c>
    </row>
    <row r="8255" spans="1:4" x14ac:dyDescent="0.25">
      <c r="A8255" s="38" t="s">
        <v>16516</v>
      </c>
      <c r="B8255" s="39" t="s">
        <v>16517</v>
      </c>
      <c r="C8255" s="40">
        <v>9</v>
      </c>
      <c r="D8255" s="38" t="s">
        <v>567</v>
      </c>
    </row>
    <row r="8256" spans="1:4" x14ac:dyDescent="0.25">
      <c r="A8256" s="38" t="s">
        <v>16518</v>
      </c>
      <c r="B8256" s="39" t="s">
        <v>16519</v>
      </c>
      <c r="C8256" s="40">
        <v>9</v>
      </c>
      <c r="D8256" s="38" t="s">
        <v>567</v>
      </c>
    </row>
    <row r="8257" spans="1:4" x14ac:dyDescent="0.25">
      <c r="A8257" s="38" t="s">
        <v>16520</v>
      </c>
      <c r="B8257" s="39" t="s">
        <v>16521</v>
      </c>
      <c r="C8257" s="40">
        <v>9</v>
      </c>
      <c r="D8257" s="38" t="s">
        <v>567</v>
      </c>
    </row>
    <row r="8258" spans="1:4" x14ac:dyDescent="0.25">
      <c r="A8258" s="38" t="s">
        <v>16522</v>
      </c>
      <c r="B8258" s="39" t="s">
        <v>16523</v>
      </c>
      <c r="C8258" s="40">
        <v>10</v>
      </c>
      <c r="D8258" s="38" t="s">
        <v>420</v>
      </c>
    </row>
    <row r="8259" spans="1:4" x14ac:dyDescent="0.25">
      <c r="A8259" s="38" t="s">
        <v>16524</v>
      </c>
      <c r="B8259" s="39" t="s">
        <v>16525</v>
      </c>
      <c r="C8259" s="40">
        <v>10</v>
      </c>
      <c r="D8259" s="38" t="s">
        <v>420</v>
      </c>
    </row>
    <row r="8260" spans="1:4" x14ac:dyDescent="0.25">
      <c r="A8260" s="38" t="s">
        <v>16526</v>
      </c>
      <c r="B8260" s="39" t="s">
        <v>16527</v>
      </c>
      <c r="C8260" s="40">
        <v>14</v>
      </c>
      <c r="D8260" s="38" t="s">
        <v>303</v>
      </c>
    </row>
    <row r="8261" spans="1:4" x14ac:dyDescent="0.25">
      <c r="A8261" s="38" t="s">
        <v>16528</v>
      </c>
      <c r="B8261" s="39" t="s">
        <v>16529</v>
      </c>
      <c r="C8261" s="40">
        <v>10</v>
      </c>
      <c r="D8261" s="38" t="s">
        <v>420</v>
      </c>
    </row>
    <row r="8262" spans="1:4" x14ac:dyDescent="0.25">
      <c r="A8262" s="38" t="s">
        <v>16530</v>
      </c>
      <c r="B8262" s="39" t="s">
        <v>16531</v>
      </c>
      <c r="C8262" s="40">
        <v>11</v>
      </c>
      <c r="D8262" s="38" t="s">
        <v>369</v>
      </c>
    </row>
    <row r="8263" spans="1:4" x14ac:dyDescent="0.25">
      <c r="A8263" s="38" t="s">
        <v>16532</v>
      </c>
      <c r="B8263" s="39" t="s">
        <v>16533</v>
      </c>
      <c r="C8263" s="40">
        <v>15</v>
      </c>
      <c r="D8263" s="38" t="s">
        <v>306</v>
      </c>
    </row>
    <row r="8264" spans="1:4" x14ac:dyDescent="0.25">
      <c r="A8264" s="38" t="s">
        <v>16534</v>
      </c>
      <c r="B8264" s="39" t="s">
        <v>16535</v>
      </c>
      <c r="C8264" s="40">
        <v>9</v>
      </c>
      <c r="D8264" s="38" t="s">
        <v>567</v>
      </c>
    </row>
    <row r="8265" spans="1:4" x14ac:dyDescent="0.25">
      <c r="A8265" s="38" t="s">
        <v>16536</v>
      </c>
      <c r="B8265" s="39" t="s">
        <v>16537</v>
      </c>
      <c r="C8265" s="40">
        <v>9</v>
      </c>
      <c r="D8265" s="38" t="s">
        <v>567</v>
      </c>
    </row>
    <row r="8266" spans="1:4" x14ac:dyDescent="0.25">
      <c r="A8266" s="38" t="s">
        <v>16538</v>
      </c>
      <c r="B8266" s="39" t="s">
        <v>16539</v>
      </c>
      <c r="C8266" s="40">
        <v>10</v>
      </c>
      <c r="D8266" s="38" t="s">
        <v>420</v>
      </c>
    </row>
    <row r="8267" spans="1:4" x14ac:dyDescent="0.25">
      <c r="A8267" s="38" t="s">
        <v>16540</v>
      </c>
      <c r="B8267" s="39" t="s">
        <v>16541</v>
      </c>
      <c r="C8267" s="40">
        <v>11</v>
      </c>
      <c r="D8267" s="38" t="s">
        <v>369</v>
      </c>
    </row>
    <row r="8268" spans="1:4" x14ac:dyDescent="0.25">
      <c r="A8268" s="38" t="s">
        <v>16542</v>
      </c>
      <c r="B8268" s="39" t="s">
        <v>16543</v>
      </c>
      <c r="C8268" s="40">
        <v>9</v>
      </c>
      <c r="D8268" s="38" t="s">
        <v>567</v>
      </c>
    </row>
    <row r="8269" spans="1:4" x14ac:dyDescent="0.25">
      <c r="A8269" s="38" t="s">
        <v>16544</v>
      </c>
      <c r="B8269" s="39" t="s">
        <v>16545</v>
      </c>
      <c r="C8269" s="40">
        <v>9</v>
      </c>
      <c r="D8269" s="38" t="s">
        <v>567</v>
      </c>
    </row>
    <row r="8270" spans="1:4" x14ac:dyDescent="0.25">
      <c r="A8270" s="38" t="s">
        <v>16546</v>
      </c>
      <c r="B8270" s="39" t="s">
        <v>16547</v>
      </c>
      <c r="C8270" s="40">
        <v>1</v>
      </c>
      <c r="D8270" s="38" t="s">
        <v>372</v>
      </c>
    </row>
    <row r="8271" spans="1:4" x14ac:dyDescent="0.25">
      <c r="A8271" s="38" t="s">
        <v>16548</v>
      </c>
      <c r="B8271" s="39" t="s">
        <v>16549</v>
      </c>
      <c r="C8271" s="40">
        <v>1</v>
      </c>
      <c r="D8271" s="38" t="s">
        <v>372</v>
      </c>
    </row>
    <row r="8272" spans="1:4" x14ac:dyDescent="0.25">
      <c r="A8272" s="38" t="s">
        <v>16550</v>
      </c>
      <c r="B8272" s="39" t="s">
        <v>16551</v>
      </c>
      <c r="C8272" s="40">
        <v>1</v>
      </c>
      <c r="D8272" s="38" t="s">
        <v>372</v>
      </c>
    </row>
    <row r="8273" spans="1:4" x14ac:dyDescent="0.25">
      <c r="A8273" s="38" t="s">
        <v>16552</v>
      </c>
      <c r="B8273" s="39" t="s">
        <v>16553</v>
      </c>
      <c r="C8273" s="40">
        <v>6</v>
      </c>
      <c r="D8273" s="38" t="s">
        <v>433</v>
      </c>
    </row>
    <row r="8274" spans="1:4" x14ac:dyDescent="0.25">
      <c r="A8274" s="38" t="s">
        <v>16554</v>
      </c>
      <c r="B8274" s="39" t="s">
        <v>16555</v>
      </c>
      <c r="C8274" s="40">
        <v>6</v>
      </c>
      <c r="D8274" s="38" t="s">
        <v>433</v>
      </c>
    </row>
    <row r="8275" spans="1:4" x14ac:dyDescent="0.25">
      <c r="A8275" s="38" t="s">
        <v>16556</v>
      </c>
      <c r="B8275" s="39" t="s">
        <v>16557</v>
      </c>
      <c r="C8275" s="40">
        <v>3</v>
      </c>
      <c r="D8275" s="38" t="s">
        <v>413</v>
      </c>
    </row>
    <row r="8276" spans="1:4" x14ac:dyDescent="0.25">
      <c r="A8276" s="38" t="s">
        <v>16558</v>
      </c>
      <c r="B8276" s="39" t="s">
        <v>16559</v>
      </c>
      <c r="C8276" s="40">
        <v>4</v>
      </c>
      <c r="D8276" s="38" t="s">
        <v>430</v>
      </c>
    </row>
    <row r="8277" spans="1:4" x14ac:dyDescent="0.25">
      <c r="A8277" s="38" t="s">
        <v>16560</v>
      </c>
      <c r="B8277" s="39" t="s">
        <v>16561</v>
      </c>
      <c r="C8277" s="40">
        <v>6</v>
      </c>
      <c r="D8277" s="38" t="s">
        <v>433</v>
      </c>
    </row>
    <row r="8278" spans="1:4" x14ac:dyDescent="0.25">
      <c r="A8278" s="38" t="s">
        <v>16562</v>
      </c>
      <c r="B8278" s="39" t="s">
        <v>16563</v>
      </c>
      <c r="C8278" s="40">
        <v>11</v>
      </c>
      <c r="D8278" s="38" t="s">
        <v>369</v>
      </c>
    </row>
    <row r="8279" spans="1:4" x14ac:dyDescent="0.25">
      <c r="A8279" s="38" t="s">
        <v>16564</v>
      </c>
      <c r="B8279" s="39" t="s">
        <v>16565</v>
      </c>
      <c r="C8279" s="40">
        <v>13</v>
      </c>
      <c r="D8279" s="38" t="s">
        <v>402</v>
      </c>
    </row>
    <row r="8280" spans="1:4" x14ac:dyDescent="0.25">
      <c r="A8280" s="38" t="s">
        <v>16566</v>
      </c>
      <c r="B8280" s="39" t="s">
        <v>16567</v>
      </c>
      <c r="C8280" s="40">
        <v>6</v>
      </c>
      <c r="D8280" s="38" t="s">
        <v>433</v>
      </c>
    </row>
    <row r="8281" spans="1:4" x14ac:dyDescent="0.25">
      <c r="A8281" s="38" t="s">
        <v>16568</v>
      </c>
      <c r="B8281" s="39" t="s">
        <v>16569</v>
      </c>
      <c r="C8281" s="40">
        <v>3</v>
      </c>
      <c r="D8281" s="38" t="s">
        <v>413</v>
      </c>
    </row>
    <row r="8282" spans="1:4" x14ac:dyDescent="0.25">
      <c r="A8282" s="38" t="s">
        <v>16570</v>
      </c>
      <c r="B8282" s="39" t="s">
        <v>16571</v>
      </c>
      <c r="C8282" s="40">
        <v>11</v>
      </c>
      <c r="D8282" s="38" t="s">
        <v>369</v>
      </c>
    </row>
    <row r="8283" spans="1:4" x14ac:dyDescent="0.25">
      <c r="A8283" s="38" t="s">
        <v>16572</v>
      </c>
      <c r="B8283" s="39" t="s">
        <v>16573</v>
      </c>
      <c r="C8283" s="40">
        <v>10</v>
      </c>
      <c r="D8283" s="38" t="s">
        <v>420</v>
      </c>
    </row>
    <row r="8284" spans="1:4" x14ac:dyDescent="0.25">
      <c r="A8284" s="38" t="s">
        <v>16574</v>
      </c>
      <c r="B8284" s="39" t="s">
        <v>16575</v>
      </c>
      <c r="C8284" s="40">
        <v>11</v>
      </c>
      <c r="D8284" s="38" t="s">
        <v>369</v>
      </c>
    </row>
    <row r="8285" spans="1:4" x14ac:dyDescent="0.25">
      <c r="A8285" s="38" t="s">
        <v>16576</v>
      </c>
      <c r="B8285" s="39" t="s">
        <v>16577</v>
      </c>
      <c r="C8285" s="40">
        <v>11</v>
      </c>
      <c r="D8285" s="38" t="s">
        <v>369</v>
      </c>
    </row>
    <row r="8286" spans="1:4" x14ac:dyDescent="0.25">
      <c r="A8286" s="38" t="s">
        <v>16578</v>
      </c>
      <c r="B8286" s="39" t="s">
        <v>16579</v>
      </c>
      <c r="C8286" s="40">
        <v>9</v>
      </c>
      <c r="D8286" s="38" t="s">
        <v>567</v>
      </c>
    </row>
    <row r="8287" spans="1:4" x14ac:dyDescent="0.25">
      <c r="A8287" s="38" t="s">
        <v>16580</v>
      </c>
      <c r="B8287" s="39" t="s">
        <v>16581</v>
      </c>
      <c r="C8287" s="40">
        <v>1</v>
      </c>
      <c r="D8287" s="38" t="s">
        <v>372</v>
      </c>
    </row>
    <row r="8288" spans="1:4" x14ac:dyDescent="0.25">
      <c r="A8288" s="38" t="s">
        <v>16582</v>
      </c>
      <c r="B8288" s="39" t="s">
        <v>16583</v>
      </c>
      <c r="C8288" s="40">
        <v>11</v>
      </c>
      <c r="D8288" s="38" t="s">
        <v>369</v>
      </c>
    </row>
    <row r="8289" spans="1:4" x14ac:dyDescent="0.25">
      <c r="A8289" s="38" t="s">
        <v>16584</v>
      </c>
      <c r="B8289" s="39" t="s">
        <v>16585</v>
      </c>
      <c r="C8289" s="40">
        <v>11</v>
      </c>
      <c r="D8289" s="38" t="s">
        <v>369</v>
      </c>
    </row>
    <row r="8290" spans="1:4" x14ac:dyDescent="0.25">
      <c r="A8290" s="38" t="s">
        <v>16586</v>
      </c>
      <c r="B8290" s="39" t="s">
        <v>16587</v>
      </c>
      <c r="C8290" s="40">
        <v>11</v>
      </c>
      <c r="D8290" s="38" t="s">
        <v>369</v>
      </c>
    </row>
    <row r="8291" spans="1:4" x14ac:dyDescent="0.25">
      <c r="A8291" s="38" t="s">
        <v>16588</v>
      </c>
      <c r="B8291" s="39" t="s">
        <v>16589</v>
      </c>
      <c r="C8291" s="40">
        <v>11</v>
      </c>
      <c r="D8291" s="38" t="s">
        <v>369</v>
      </c>
    </row>
    <row r="8292" spans="1:4" x14ac:dyDescent="0.25">
      <c r="A8292" s="38" t="s">
        <v>16590</v>
      </c>
      <c r="B8292" s="39" t="s">
        <v>16591</v>
      </c>
      <c r="C8292" s="40">
        <v>11</v>
      </c>
      <c r="D8292" s="38" t="s">
        <v>369</v>
      </c>
    </row>
    <row r="8293" spans="1:4" x14ac:dyDescent="0.25">
      <c r="A8293" s="38" t="s">
        <v>16592</v>
      </c>
      <c r="B8293" s="39" t="s">
        <v>16593</v>
      </c>
      <c r="C8293" s="40">
        <v>11</v>
      </c>
      <c r="D8293" s="38" t="s">
        <v>369</v>
      </c>
    </row>
    <row r="8294" spans="1:4" x14ac:dyDescent="0.25">
      <c r="A8294" s="38" t="s">
        <v>16594</v>
      </c>
      <c r="B8294" s="39" t="s">
        <v>16595</v>
      </c>
      <c r="C8294" s="40">
        <v>9</v>
      </c>
      <c r="D8294" s="38" t="s">
        <v>567</v>
      </c>
    </row>
    <row r="8295" spans="1:4" x14ac:dyDescent="0.25">
      <c r="A8295" s="38" t="s">
        <v>16596</v>
      </c>
      <c r="B8295" s="39" t="s">
        <v>16597</v>
      </c>
      <c r="C8295" s="40">
        <v>11</v>
      </c>
      <c r="D8295" s="38" t="s">
        <v>369</v>
      </c>
    </row>
    <row r="8296" spans="1:4" x14ac:dyDescent="0.25">
      <c r="A8296" s="38" t="s">
        <v>16598</v>
      </c>
      <c r="B8296" s="39" t="s">
        <v>16599</v>
      </c>
      <c r="C8296" s="40">
        <v>15</v>
      </c>
      <c r="D8296" s="38" t="s">
        <v>306</v>
      </c>
    </row>
    <row r="8297" spans="1:4" x14ac:dyDescent="0.25">
      <c r="A8297" s="38" t="s">
        <v>16600</v>
      </c>
      <c r="B8297" s="39" t="s">
        <v>16601</v>
      </c>
      <c r="C8297" s="40">
        <v>11</v>
      </c>
      <c r="D8297" s="38" t="s">
        <v>369</v>
      </c>
    </row>
    <row r="8298" spans="1:4" x14ac:dyDescent="0.25">
      <c r="A8298" s="38" t="s">
        <v>16602</v>
      </c>
      <c r="B8298" s="39" t="s">
        <v>16603</v>
      </c>
      <c r="C8298" s="40">
        <v>16</v>
      </c>
      <c r="D8298" s="38" t="s">
        <v>576</v>
      </c>
    </row>
    <row r="8299" spans="1:4" x14ac:dyDescent="0.25">
      <c r="A8299" s="38" t="s">
        <v>16604</v>
      </c>
      <c r="B8299" s="39" t="s">
        <v>16605</v>
      </c>
      <c r="C8299" s="40">
        <v>1</v>
      </c>
      <c r="D8299" s="38" t="s">
        <v>372</v>
      </c>
    </row>
    <row r="8300" spans="1:4" x14ac:dyDescent="0.25">
      <c r="A8300" s="38" t="s">
        <v>16606</v>
      </c>
      <c r="B8300" s="39" t="s">
        <v>16607</v>
      </c>
      <c r="C8300" s="40">
        <v>15</v>
      </c>
      <c r="D8300" s="38" t="s">
        <v>306</v>
      </c>
    </row>
    <row r="8301" spans="1:4" x14ac:dyDescent="0.25">
      <c r="A8301" s="38" t="s">
        <v>16608</v>
      </c>
      <c r="B8301" s="39" t="s">
        <v>16609</v>
      </c>
      <c r="C8301" s="40">
        <v>14</v>
      </c>
      <c r="D8301" s="38" t="s">
        <v>303</v>
      </c>
    </row>
    <row r="8302" spans="1:4" x14ac:dyDescent="0.25">
      <c r="A8302" s="38" t="s">
        <v>16610</v>
      </c>
      <c r="B8302" s="39" t="s">
        <v>16611</v>
      </c>
      <c r="C8302" s="40">
        <v>11</v>
      </c>
      <c r="D8302" s="38" t="s">
        <v>369</v>
      </c>
    </row>
    <row r="8303" spans="1:4" x14ac:dyDescent="0.25">
      <c r="A8303" s="38" t="s">
        <v>16612</v>
      </c>
      <c r="B8303" s="39" t="s">
        <v>16613</v>
      </c>
      <c r="C8303" s="40">
        <v>14</v>
      </c>
      <c r="D8303" s="38" t="s">
        <v>303</v>
      </c>
    </row>
    <row r="8304" spans="1:4" x14ac:dyDescent="0.25">
      <c r="A8304" s="38" t="s">
        <v>16614</v>
      </c>
      <c r="B8304" s="39" t="s">
        <v>16615</v>
      </c>
      <c r="C8304" s="40">
        <v>2</v>
      </c>
      <c r="D8304" s="38" t="s">
        <v>1677</v>
      </c>
    </row>
    <row r="8305" spans="1:4" x14ac:dyDescent="0.25">
      <c r="A8305" s="38" t="s">
        <v>16616</v>
      </c>
      <c r="B8305" s="39" t="s">
        <v>16617</v>
      </c>
      <c r="C8305" s="40">
        <v>1</v>
      </c>
      <c r="D8305" s="38" t="s">
        <v>372</v>
      </c>
    </row>
    <row r="8306" spans="1:4" x14ac:dyDescent="0.25">
      <c r="A8306" s="38" t="s">
        <v>16618</v>
      </c>
      <c r="B8306" s="39" t="s">
        <v>16619</v>
      </c>
      <c r="C8306" s="40">
        <v>16</v>
      </c>
      <c r="D8306" s="38" t="s">
        <v>576</v>
      </c>
    </row>
    <row r="8307" spans="1:4" x14ac:dyDescent="0.25">
      <c r="A8307" s="38" t="s">
        <v>16620</v>
      </c>
      <c r="B8307" s="39" t="s">
        <v>16621</v>
      </c>
      <c r="C8307" s="40">
        <v>11</v>
      </c>
      <c r="D8307" s="38" t="s">
        <v>369</v>
      </c>
    </row>
    <row r="8308" spans="1:4" x14ac:dyDescent="0.25">
      <c r="A8308" s="38" t="s">
        <v>16622</v>
      </c>
      <c r="B8308" s="39" t="s">
        <v>16623</v>
      </c>
      <c r="C8308" s="40">
        <v>1</v>
      </c>
      <c r="D8308" s="38" t="s">
        <v>372</v>
      </c>
    </row>
    <row r="8309" spans="1:4" x14ac:dyDescent="0.25">
      <c r="A8309" s="38" t="s">
        <v>16624</v>
      </c>
      <c r="B8309" s="39" t="s">
        <v>16625</v>
      </c>
      <c r="C8309" s="40">
        <v>10</v>
      </c>
      <c r="D8309" s="38" t="s">
        <v>420</v>
      </c>
    </row>
    <row r="8310" spans="1:4" x14ac:dyDescent="0.25">
      <c r="A8310" s="38" t="s">
        <v>16626</v>
      </c>
      <c r="B8310" s="39" t="s">
        <v>16627</v>
      </c>
      <c r="C8310" s="40">
        <v>10</v>
      </c>
      <c r="D8310" s="38" t="s">
        <v>420</v>
      </c>
    </row>
    <row r="8311" spans="1:4" x14ac:dyDescent="0.25">
      <c r="A8311" s="38" t="s">
        <v>16628</v>
      </c>
      <c r="B8311" s="39" t="s">
        <v>16629</v>
      </c>
      <c r="C8311" s="40">
        <v>10</v>
      </c>
      <c r="D8311" s="38" t="s">
        <v>420</v>
      </c>
    </row>
    <row r="8312" spans="1:4" x14ac:dyDescent="0.25">
      <c r="A8312" s="38" t="s">
        <v>16630</v>
      </c>
      <c r="B8312" s="39" t="s">
        <v>16631</v>
      </c>
      <c r="C8312" s="40">
        <v>17</v>
      </c>
      <c r="D8312" s="38" t="s">
        <v>595</v>
      </c>
    </row>
    <row r="8313" spans="1:4" x14ac:dyDescent="0.25">
      <c r="A8313" s="38" t="s">
        <v>16632</v>
      </c>
      <c r="B8313" s="39" t="s">
        <v>16633</v>
      </c>
      <c r="C8313" s="40">
        <v>14</v>
      </c>
      <c r="D8313" s="38" t="s">
        <v>303</v>
      </c>
    </row>
    <row r="8314" spans="1:4" x14ac:dyDescent="0.25">
      <c r="A8314" s="38" t="s">
        <v>16634</v>
      </c>
      <c r="B8314" s="39" t="s">
        <v>16635</v>
      </c>
      <c r="C8314" s="40">
        <v>16</v>
      </c>
      <c r="D8314" s="38" t="s">
        <v>576</v>
      </c>
    </row>
    <row r="8315" spans="1:4" x14ac:dyDescent="0.25">
      <c r="A8315" s="38" t="s">
        <v>16636</v>
      </c>
      <c r="B8315" s="39" t="s">
        <v>16637</v>
      </c>
      <c r="C8315" s="40">
        <v>9</v>
      </c>
      <c r="D8315" s="38" t="s">
        <v>567</v>
      </c>
    </row>
    <row r="8316" spans="1:4" x14ac:dyDescent="0.25">
      <c r="A8316" s="38" t="s">
        <v>16638</v>
      </c>
      <c r="B8316" s="39" t="s">
        <v>16639</v>
      </c>
      <c r="C8316" s="40">
        <v>9</v>
      </c>
      <c r="D8316" s="38" t="s">
        <v>567</v>
      </c>
    </row>
    <row r="8317" spans="1:4" x14ac:dyDescent="0.25">
      <c r="A8317" s="38" t="s">
        <v>16640</v>
      </c>
      <c r="B8317" s="39" t="s">
        <v>16641</v>
      </c>
      <c r="C8317" s="40">
        <v>9</v>
      </c>
      <c r="D8317" s="38" t="s">
        <v>567</v>
      </c>
    </row>
    <row r="8318" spans="1:4" x14ac:dyDescent="0.25">
      <c r="A8318" s="38" t="s">
        <v>16642</v>
      </c>
      <c r="B8318" s="39" t="s">
        <v>16643</v>
      </c>
      <c r="C8318" s="40">
        <v>9</v>
      </c>
      <c r="D8318" s="38" t="s">
        <v>567</v>
      </c>
    </row>
    <row r="8319" spans="1:4" x14ac:dyDescent="0.25">
      <c r="A8319" s="38" t="s">
        <v>16644</v>
      </c>
      <c r="B8319" s="39" t="s">
        <v>16645</v>
      </c>
      <c r="C8319" s="40">
        <v>16</v>
      </c>
      <c r="D8319" s="38" t="s">
        <v>576</v>
      </c>
    </row>
    <row r="8320" spans="1:4" x14ac:dyDescent="0.25">
      <c r="A8320" s="38" t="s">
        <v>16646</v>
      </c>
      <c r="B8320" s="39" t="s">
        <v>16647</v>
      </c>
      <c r="C8320" s="40">
        <v>1</v>
      </c>
      <c r="D8320" s="38" t="s">
        <v>372</v>
      </c>
    </row>
    <row r="8321" spans="1:4" x14ac:dyDescent="0.25">
      <c r="A8321" s="38" t="s">
        <v>16648</v>
      </c>
      <c r="B8321" s="39" t="s">
        <v>16649</v>
      </c>
      <c r="C8321" s="40">
        <v>15</v>
      </c>
      <c r="D8321" s="38" t="s">
        <v>306</v>
      </c>
    </row>
    <row r="8322" spans="1:4" x14ac:dyDescent="0.25">
      <c r="A8322" s="38" t="s">
        <v>16650</v>
      </c>
      <c r="B8322" s="39" t="s">
        <v>16651</v>
      </c>
      <c r="C8322" s="40">
        <v>11</v>
      </c>
      <c r="D8322" s="38" t="s">
        <v>369</v>
      </c>
    </row>
    <row r="8323" spans="1:4" x14ac:dyDescent="0.25">
      <c r="A8323" s="38" t="s">
        <v>16652</v>
      </c>
      <c r="B8323" s="39" t="s">
        <v>16653</v>
      </c>
      <c r="C8323" s="40">
        <v>1</v>
      </c>
      <c r="D8323" s="38" t="s">
        <v>372</v>
      </c>
    </row>
    <row r="8324" spans="1:4" x14ac:dyDescent="0.25">
      <c r="A8324" s="38" t="s">
        <v>16654</v>
      </c>
      <c r="B8324" s="39" t="s">
        <v>16655</v>
      </c>
      <c r="C8324" s="40">
        <v>1</v>
      </c>
      <c r="D8324" s="38" t="s">
        <v>372</v>
      </c>
    </row>
    <row r="8325" spans="1:4" x14ac:dyDescent="0.25">
      <c r="A8325" s="38" t="s">
        <v>16656</v>
      </c>
      <c r="B8325" s="39" t="s">
        <v>16657</v>
      </c>
      <c r="C8325" s="40">
        <v>13</v>
      </c>
      <c r="D8325" s="38" t="s">
        <v>402</v>
      </c>
    </row>
    <row r="8326" spans="1:4" x14ac:dyDescent="0.25">
      <c r="A8326" s="38" t="s">
        <v>16658</v>
      </c>
      <c r="B8326" s="39" t="s">
        <v>16659</v>
      </c>
      <c r="C8326" s="40">
        <v>13</v>
      </c>
      <c r="D8326" s="38" t="s">
        <v>402</v>
      </c>
    </row>
    <row r="8327" spans="1:4" x14ac:dyDescent="0.25">
      <c r="A8327" s="38" t="s">
        <v>16660</v>
      </c>
      <c r="B8327" s="39" t="s">
        <v>16661</v>
      </c>
      <c r="C8327" s="40">
        <v>13</v>
      </c>
      <c r="D8327" s="38" t="s">
        <v>402</v>
      </c>
    </row>
    <row r="8328" spans="1:4" x14ac:dyDescent="0.25">
      <c r="A8328" s="38" t="s">
        <v>16662</v>
      </c>
      <c r="B8328" s="39" t="s">
        <v>16663</v>
      </c>
      <c r="C8328" s="40">
        <v>17</v>
      </c>
      <c r="D8328" s="38" t="s">
        <v>595</v>
      </c>
    </row>
    <row r="8329" spans="1:4" x14ac:dyDescent="0.25">
      <c r="A8329" s="38" t="s">
        <v>16664</v>
      </c>
      <c r="B8329" s="39" t="s">
        <v>16665</v>
      </c>
      <c r="C8329" s="40">
        <v>6</v>
      </c>
      <c r="D8329" s="38" t="s">
        <v>433</v>
      </c>
    </row>
    <row r="8330" spans="1:4" x14ac:dyDescent="0.25">
      <c r="A8330" s="38" t="s">
        <v>16666</v>
      </c>
      <c r="B8330" s="39" t="s">
        <v>16667</v>
      </c>
      <c r="C8330" s="40">
        <v>6</v>
      </c>
      <c r="D8330" s="38" t="s">
        <v>433</v>
      </c>
    </row>
    <row r="8331" spans="1:4" x14ac:dyDescent="0.25">
      <c r="A8331" s="38" t="s">
        <v>16668</v>
      </c>
      <c r="B8331" s="39" t="s">
        <v>16669</v>
      </c>
      <c r="C8331" s="40">
        <v>13</v>
      </c>
      <c r="D8331" s="38" t="s">
        <v>402</v>
      </c>
    </row>
    <row r="8332" spans="1:4" x14ac:dyDescent="0.25">
      <c r="A8332" s="38" t="s">
        <v>16670</v>
      </c>
      <c r="B8332" s="39" t="s">
        <v>16671</v>
      </c>
      <c r="C8332" s="40">
        <v>13</v>
      </c>
      <c r="D8332" s="38" t="s">
        <v>402</v>
      </c>
    </row>
    <row r="8333" spans="1:4" x14ac:dyDescent="0.25">
      <c r="A8333" s="38" t="s">
        <v>16672</v>
      </c>
      <c r="B8333" s="39" t="s">
        <v>16673</v>
      </c>
      <c r="C8333" s="40">
        <v>4</v>
      </c>
      <c r="D8333" s="38" t="s">
        <v>430</v>
      </c>
    </row>
    <row r="8334" spans="1:4" x14ac:dyDescent="0.25">
      <c r="A8334" s="38" t="s">
        <v>16674</v>
      </c>
      <c r="B8334" s="39" t="s">
        <v>16675</v>
      </c>
      <c r="C8334" s="40">
        <v>13</v>
      </c>
      <c r="D8334" s="38" t="s">
        <v>402</v>
      </c>
    </row>
    <row r="8335" spans="1:4" x14ac:dyDescent="0.25">
      <c r="A8335" s="38" t="s">
        <v>16676</v>
      </c>
      <c r="B8335" s="39" t="s">
        <v>16677</v>
      </c>
      <c r="C8335" s="40">
        <v>13</v>
      </c>
      <c r="D8335" s="38" t="s">
        <v>402</v>
      </c>
    </row>
    <row r="8336" spans="1:4" x14ac:dyDescent="0.25">
      <c r="A8336" s="38" t="s">
        <v>16678</v>
      </c>
      <c r="B8336" s="39" t="s">
        <v>16679</v>
      </c>
      <c r="C8336" s="40">
        <v>13</v>
      </c>
      <c r="D8336" s="38" t="s">
        <v>402</v>
      </c>
    </row>
    <row r="8337" spans="1:4" x14ac:dyDescent="0.25">
      <c r="A8337" s="38" t="s">
        <v>16680</v>
      </c>
      <c r="B8337" s="39" t="s">
        <v>16681</v>
      </c>
      <c r="C8337" s="40">
        <v>13</v>
      </c>
      <c r="D8337" s="38" t="s">
        <v>402</v>
      </c>
    </row>
    <row r="8338" spans="1:4" x14ac:dyDescent="0.25">
      <c r="A8338" s="38" t="s">
        <v>16682</v>
      </c>
      <c r="B8338" s="39" t="s">
        <v>16683</v>
      </c>
      <c r="C8338" s="40">
        <v>13</v>
      </c>
      <c r="D8338" s="38" t="s">
        <v>402</v>
      </c>
    </row>
    <row r="8339" spans="1:4" x14ac:dyDescent="0.25">
      <c r="A8339" s="38" t="s">
        <v>16684</v>
      </c>
      <c r="B8339" s="39" t="s">
        <v>16685</v>
      </c>
      <c r="C8339" s="40">
        <v>13</v>
      </c>
      <c r="D8339" s="38" t="s">
        <v>402</v>
      </c>
    </row>
    <row r="8340" spans="1:4" x14ac:dyDescent="0.25">
      <c r="A8340" s="38" t="s">
        <v>16686</v>
      </c>
      <c r="B8340" s="39" t="s">
        <v>16687</v>
      </c>
      <c r="C8340" s="40">
        <v>1</v>
      </c>
      <c r="D8340" s="38" t="s">
        <v>372</v>
      </c>
    </row>
    <row r="8341" spans="1:4" x14ac:dyDescent="0.25">
      <c r="A8341" s="38" t="s">
        <v>16688</v>
      </c>
      <c r="B8341" s="39" t="s">
        <v>16689</v>
      </c>
      <c r="C8341" s="40">
        <v>5</v>
      </c>
      <c r="D8341" s="38" t="s">
        <v>466</v>
      </c>
    </row>
    <row r="8342" spans="1:4" x14ac:dyDescent="0.25">
      <c r="A8342" s="38" t="s">
        <v>16690</v>
      </c>
      <c r="B8342" s="39" t="s">
        <v>16691</v>
      </c>
      <c r="C8342" s="40">
        <v>14</v>
      </c>
      <c r="D8342" s="38" t="s">
        <v>303</v>
      </c>
    </row>
    <row r="8343" spans="1:4" x14ac:dyDescent="0.25">
      <c r="A8343" s="38" t="s">
        <v>16692</v>
      </c>
      <c r="B8343" s="39" t="s">
        <v>16693</v>
      </c>
      <c r="C8343" s="40">
        <v>17</v>
      </c>
      <c r="D8343" s="38" t="s">
        <v>595</v>
      </c>
    </row>
    <row r="8344" spans="1:4" x14ac:dyDescent="0.25">
      <c r="A8344" s="38" t="s">
        <v>16694</v>
      </c>
      <c r="B8344" s="39" t="s">
        <v>16695</v>
      </c>
      <c r="C8344" s="40">
        <v>18</v>
      </c>
      <c r="D8344" s="38" t="s">
        <v>297</v>
      </c>
    </row>
    <row r="8345" spans="1:4" x14ac:dyDescent="0.25">
      <c r="A8345" s="38" t="s">
        <v>16696</v>
      </c>
      <c r="B8345" s="39" t="s">
        <v>16697</v>
      </c>
      <c r="C8345" s="40">
        <v>18</v>
      </c>
      <c r="D8345" s="38" t="s">
        <v>297</v>
      </c>
    </row>
    <row r="8346" spans="1:4" x14ac:dyDescent="0.25">
      <c r="A8346" s="38" t="s">
        <v>16698</v>
      </c>
      <c r="B8346" s="39" t="s">
        <v>16699</v>
      </c>
      <c r="C8346" s="40">
        <v>1</v>
      </c>
      <c r="D8346" s="38" t="s">
        <v>372</v>
      </c>
    </row>
    <row r="8347" spans="1:4" x14ac:dyDescent="0.25">
      <c r="A8347" s="38" t="s">
        <v>16700</v>
      </c>
      <c r="B8347" s="39" t="s">
        <v>16701</v>
      </c>
      <c r="C8347" s="40">
        <v>1</v>
      </c>
      <c r="D8347" s="38" t="s">
        <v>372</v>
      </c>
    </row>
    <row r="8348" spans="1:4" x14ac:dyDescent="0.25">
      <c r="A8348" s="38" t="s">
        <v>16702</v>
      </c>
      <c r="B8348" s="39" t="s">
        <v>16703</v>
      </c>
      <c r="C8348" s="40">
        <v>1</v>
      </c>
      <c r="D8348" s="38" t="s">
        <v>372</v>
      </c>
    </row>
    <row r="8349" spans="1:4" x14ac:dyDescent="0.25">
      <c r="A8349" s="38" t="s">
        <v>16704</v>
      </c>
      <c r="B8349" s="39" t="s">
        <v>16705</v>
      </c>
      <c r="C8349" s="40">
        <v>1</v>
      </c>
      <c r="D8349" s="38" t="s">
        <v>372</v>
      </c>
    </row>
    <row r="8350" spans="1:4" x14ac:dyDescent="0.25">
      <c r="A8350" s="38" t="s">
        <v>16706</v>
      </c>
      <c r="B8350" s="39" t="s">
        <v>16707</v>
      </c>
      <c r="C8350" s="40">
        <v>1</v>
      </c>
      <c r="D8350" s="38" t="s">
        <v>372</v>
      </c>
    </row>
    <row r="8351" spans="1:4" x14ac:dyDescent="0.25">
      <c r="A8351" s="38" t="s">
        <v>16708</v>
      </c>
      <c r="B8351" s="39" t="s">
        <v>16709</v>
      </c>
      <c r="C8351" s="40">
        <v>1</v>
      </c>
      <c r="D8351" s="38" t="s">
        <v>372</v>
      </c>
    </row>
    <row r="8352" spans="1:4" x14ac:dyDescent="0.25">
      <c r="A8352" s="38" t="s">
        <v>16710</v>
      </c>
      <c r="B8352" s="39" t="s">
        <v>16711</v>
      </c>
      <c r="C8352" s="40">
        <v>14</v>
      </c>
      <c r="D8352" s="38" t="s">
        <v>303</v>
      </c>
    </row>
    <row r="8353" spans="1:4" x14ac:dyDescent="0.25">
      <c r="A8353" s="38" t="s">
        <v>16712</v>
      </c>
      <c r="B8353" s="39" t="s">
        <v>16713</v>
      </c>
      <c r="C8353" s="40">
        <v>14</v>
      </c>
      <c r="D8353" s="38" t="s">
        <v>303</v>
      </c>
    </row>
    <row r="8354" spans="1:4" x14ac:dyDescent="0.25">
      <c r="A8354" s="38" t="s">
        <v>16714</v>
      </c>
      <c r="B8354" s="39" t="s">
        <v>16715</v>
      </c>
      <c r="C8354" s="40">
        <v>14</v>
      </c>
      <c r="D8354" s="38" t="s">
        <v>303</v>
      </c>
    </row>
    <row r="8355" spans="1:4" x14ac:dyDescent="0.25">
      <c r="A8355" s="38" t="s">
        <v>16716</v>
      </c>
      <c r="B8355" s="39" t="s">
        <v>16717</v>
      </c>
      <c r="C8355" s="40">
        <v>1</v>
      </c>
      <c r="D8355" s="38" t="s">
        <v>372</v>
      </c>
    </row>
    <row r="8356" spans="1:4" x14ac:dyDescent="0.25">
      <c r="A8356" s="38" t="s">
        <v>16718</v>
      </c>
      <c r="B8356" s="39" t="s">
        <v>16719</v>
      </c>
      <c r="C8356" s="40">
        <v>1</v>
      </c>
      <c r="D8356" s="38" t="s">
        <v>372</v>
      </c>
    </row>
    <row r="8357" spans="1:4" x14ac:dyDescent="0.25">
      <c r="A8357" s="38" t="s">
        <v>16720</v>
      </c>
      <c r="B8357" s="39" t="s">
        <v>16721</v>
      </c>
      <c r="C8357" s="40">
        <v>1</v>
      </c>
      <c r="D8357" s="38" t="s">
        <v>372</v>
      </c>
    </row>
    <row r="8358" spans="1:4" x14ac:dyDescent="0.25">
      <c r="A8358" s="38" t="s">
        <v>16722</v>
      </c>
      <c r="B8358" s="39" t="s">
        <v>16723</v>
      </c>
      <c r="C8358" s="40">
        <v>1</v>
      </c>
      <c r="D8358" s="38" t="s">
        <v>372</v>
      </c>
    </row>
    <row r="8359" spans="1:4" x14ac:dyDescent="0.25">
      <c r="A8359" s="38" t="s">
        <v>16724</v>
      </c>
      <c r="B8359" s="39" t="s">
        <v>16725</v>
      </c>
      <c r="C8359" s="40">
        <v>1</v>
      </c>
      <c r="D8359" s="38" t="s">
        <v>372</v>
      </c>
    </row>
    <row r="8360" spans="1:4" x14ac:dyDescent="0.25">
      <c r="A8360" s="38" t="s">
        <v>16726</v>
      </c>
      <c r="B8360" s="39" t="s">
        <v>16727</v>
      </c>
      <c r="C8360" s="40">
        <v>18</v>
      </c>
      <c r="D8360" s="38" t="s">
        <v>297</v>
      </c>
    </row>
    <row r="8361" spans="1:4" x14ac:dyDescent="0.25">
      <c r="A8361" s="38" t="s">
        <v>16728</v>
      </c>
      <c r="B8361" s="39" t="s">
        <v>16729</v>
      </c>
      <c r="C8361" s="40">
        <v>1</v>
      </c>
      <c r="D8361" s="38" t="s">
        <v>372</v>
      </c>
    </row>
    <row r="8362" spans="1:4" x14ac:dyDescent="0.25">
      <c r="A8362" s="38" t="s">
        <v>16730</v>
      </c>
      <c r="B8362" s="39" t="s">
        <v>16731</v>
      </c>
      <c r="C8362" s="40">
        <v>1</v>
      </c>
      <c r="D8362" s="38" t="s">
        <v>372</v>
      </c>
    </row>
    <row r="8363" spans="1:4" x14ac:dyDescent="0.25">
      <c r="A8363" s="38" t="s">
        <v>16732</v>
      </c>
      <c r="B8363" s="39" t="s">
        <v>16733</v>
      </c>
      <c r="C8363" s="40">
        <v>1</v>
      </c>
      <c r="D8363" s="38" t="s">
        <v>372</v>
      </c>
    </row>
    <row r="8364" spans="1:4" x14ac:dyDescent="0.25">
      <c r="A8364" s="38" t="s">
        <v>16734</v>
      </c>
      <c r="B8364" s="39" t="s">
        <v>16735</v>
      </c>
      <c r="C8364" s="40">
        <v>9</v>
      </c>
      <c r="D8364" s="38" t="s">
        <v>567</v>
      </c>
    </row>
    <row r="8365" spans="1:4" x14ac:dyDescent="0.25">
      <c r="A8365" s="38" t="s">
        <v>16736</v>
      </c>
      <c r="B8365" s="39" t="s">
        <v>16737</v>
      </c>
      <c r="C8365" s="40">
        <v>9</v>
      </c>
      <c r="D8365" s="38" t="s">
        <v>567</v>
      </c>
    </row>
    <row r="8366" spans="1:4" x14ac:dyDescent="0.25">
      <c r="A8366" s="38" t="s">
        <v>16738</v>
      </c>
      <c r="B8366" s="39" t="s">
        <v>16739</v>
      </c>
      <c r="C8366" s="40">
        <v>1</v>
      </c>
      <c r="D8366" s="38" t="s">
        <v>372</v>
      </c>
    </row>
    <row r="8367" spans="1:4" x14ac:dyDescent="0.25">
      <c r="A8367" s="38" t="s">
        <v>16740</v>
      </c>
      <c r="B8367" s="39" t="s">
        <v>16741</v>
      </c>
      <c r="C8367" s="40">
        <v>13</v>
      </c>
      <c r="D8367" s="38" t="s">
        <v>402</v>
      </c>
    </row>
    <row r="8368" spans="1:4" x14ac:dyDescent="0.25">
      <c r="A8368" s="38" t="s">
        <v>16742</v>
      </c>
      <c r="B8368" s="39" t="s">
        <v>16743</v>
      </c>
      <c r="C8368" s="40">
        <v>13</v>
      </c>
      <c r="D8368" s="38" t="s">
        <v>402</v>
      </c>
    </row>
    <row r="8369" spans="1:4" x14ac:dyDescent="0.25">
      <c r="A8369" s="38" t="s">
        <v>16744</v>
      </c>
      <c r="B8369" s="39" t="s">
        <v>16745</v>
      </c>
      <c r="C8369" s="40">
        <v>1</v>
      </c>
      <c r="D8369" s="38" t="s">
        <v>372</v>
      </c>
    </row>
    <row r="8370" spans="1:4" x14ac:dyDescent="0.25">
      <c r="A8370" s="38" t="s">
        <v>16746</v>
      </c>
      <c r="B8370" s="39" t="s">
        <v>16747</v>
      </c>
      <c r="C8370" s="40">
        <v>11</v>
      </c>
      <c r="D8370" s="38" t="s">
        <v>369</v>
      </c>
    </row>
    <row r="8371" spans="1:4" x14ac:dyDescent="0.25">
      <c r="A8371" s="38" t="s">
        <v>16748</v>
      </c>
      <c r="B8371" s="39" t="s">
        <v>16749</v>
      </c>
      <c r="C8371" s="40">
        <v>1</v>
      </c>
      <c r="D8371" s="38" t="s">
        <v>372</v>
      </c>
    </row>
    <row r="8372" spans="1:4" x14ac:dyDescent="0.25">
      <c r="A8372" s="38" t="s">
        <v>16750</v>
      </c>
      <c r="B8372" s="39" t="s">
        <v>16751</v>
      </c>
      <c r="C8372" s="40">
        <v>1</v>
      </c>
      <c r="D8372" s="38" t="s">
        <v>372</v>
      </c>
    </row>
    <row r="8373" spans="1:4" x14ac:dyDescent="0.25">
      <c r="A8373" s="38" t="s">
        <v>16752</v>
      </c>
      <c r="B8373" s="39" t="s">
        <v>16753</v>
      </c>
      <c r="C8373" s="40">
        <v>1</v>
      </c>
      <c r="D8373" s="38" t="s">
        <v>372</v>
      </c>
    </row>
    <row r="8374" spans="1:4" x14ac:dyDescent="0.25">
      <c r="A8374" s="38" t="s">
        <v>16754</v>
      </c>
      <c r="B8374" s="39" t="s">
        <v>16755</v>
      </c>
      <c r="C8374" s="40">
        <v>1</v>
      </c>
      <c r="D8374" s="38" t="s">
        <v>372</v>
      </c>
    </row>
    <row r="8375" spans="1:4" x14ac:dyDescent="0.25">
      <c r="A8375" s="38" t="s">
        <v>16756</v>
      </c>
      <c r="B8375" s="39" t="s">
        <v>16757</v>
      </c>
      <c r="C8375" s="40">
        <v>13</v>
      </c>
      <c r="D8375" s="38" t="s">
        <v>402</v>
      </c>
    </row>
    <row r="8376" spans="1:4" x14ac:dyDescent="0.25">
      <c r="A8376" s="38" t="s">
        <v>16758</v>
      </c>
      <c r="B8376" s="39" t="s">
        <v>16759</v>
      </c>
      <c r="C8376" s="40">
        <v>1</v>
      </c>
      <c r="D8376" s="38" t="s">
        <v>372</v>
      </c>
    </row>
    <row r="8377" spans="1:4" x14ac:dyDescent="0.25">
      <c r="A8377" s="38" t="s">
        <v>16760</v>
      </c>
      <c r="B8377" s="39" t="s">
        <v>16761</v>
      </c>
      <c r="C8377" s="40">
        <v>7</v>
      </c>
      <c r="D8377" s="38" t="s">
        <v>644</v>
      </c>
    </row>
    <row r="8378" spans="1:4" x14ac:dyDescent="0.25">
      <c r="A8378" s="38" t="s">
        <v>16762</v>
      </c>
      <c r="B8378" s="39" t="s">
        <v>16763</v>
      </c>
      <c r="C8378" s="40">
        <v>9</v>
      </c>
      <c r="D8378" s="38" t="s">
        <v>567</v>
      </c>
    </row>
    <row r="8379" spans="1:4" x14ac:dyDescent="0.25">
      <c r="A8379" s="38" t="s">
        <v>16764</v>
      </c>
      <c r="B8379" s="39" t="s">
        <v>16765</v>
      </c>
      <c r="C8379" s="40">
        <v>1</v>
      </c>
      <c r="D8379" s="38" t="s">
        <v>372</v>
      </c>
    </row>
    <row r="8380" spans="1:4" x14ac:dyDescent="0.25">
      <c r="A8380" s="38" t="s">
        <v>16766</v>
      </c>
      <c r="B8380" s="39" t="s">
        <v>16767</v>
      </c>
      <c r="C8380" s="40">
        <v>1</v>
      </c>
      <c r="D8380" s="38" t="s">
        <v>372</v>
      </c>
    </row>
    <row r="8381" spans="1:4" x14ac:dyDescent="0.25">
      <c r="A8381" s="38" t="s">
        <v>16768</v>
      </c>
      <c r="B8381" s="39" t="s">
        <v>16769</v>
      </c>
      <c r="C8381" s="40">
        <v>1</v>
      </c>
      <c r="D8381" s="38" t="s">
        <v>372</v>
      </c>
    </row>
    <row r="8382" spans="1:4" x14ac:dyDescent="0.25">
      <c r="A8382" s="38" t="s">
        <v>16770</v>
      </c>
      <c r="B8382" s="39" t="s">
        <v>16771</v>
      </c>
      <c r="C8382" s="40">
        <v>9</v>
      </c>
      <c r="D8382" s="38" t="s">
        <v>567</v>
      </c>
    </row>
    <row r="8383" spans="1:4" x14ac:dyDescent="0.25">
      <c r="A8383" s="38" t="s">
        <v>16772</v>
      </c>
      <c r="B8383" s="39" t="s">
        <v>16773</v>
      </c>
      <c r="C8383" s="40">
        <v>7</v>
      </c>
      <c r="D8383" s="38" t="s">
        <v>644</v>
      </c>
    </row>
    <row r="8384" spans="1:4" x14ac:dyDescent="0.25">
      <c r="A8384" s="38" t="s">
        <v>16774</v>
      </c>
      <c r="B8384" s="39" t="s">
        <v>16775</v>
      </c>
      <c r="C8384" s="40">
        <v>6</v>
      </c>
      <c r="D8384" s="38" t="s">
        <v>433</v>
      </c>
    </row>
    <row r="8385" spans="1:4" x14ac:dyDescent="0.25">
      <c r="A8385" s="38" t="s">
        <v>16776</v>
      </c>
      <c r="B8385" s="39" t="s">
        <v>16777</v>
      </c>
      <c r="C8385" s="40">
        <v>1</v>
      </c>
      <c r="D8385" s="38" t="s">
        <v>372</v>
      </c>
    </row>
    <row r="8386" spans="1:4" x14ac:dyDescent="0.25">
      <c r="A8386" s="38" t="s">
        <v>16778</v>
      </c>
      <c r="B8386" s="39" t="s">
        <v>16779</v>
      </c>
      <c r="C8386" s="40">
        <v>13</v>
      </c>
      <c r="D8386" s="38" t="s">
        <v>402</v>
      </c>
    </row>
    <row r="8387" spans="1:4" x14ac:dyDescent="0.25">
      <c r="A8387" s="38" t="s">
        <v>16780</v>
      </c>
      <c r="B8387" s="39" t="s">
        <v>16781</v>
      </c>
      <c r="C8387" s="40">
        <v>4</v>
      </c>
      <c r="D8387" s="38" t="s">
        <v>430</v>
      </c>
    </row>
    <row r="8388" spans="1:4" x14ac:dyDescent="0.25">
      <c r="A8388" s="38" t="s">
        <v>16782</v>
      </c>
      <c r="B8388" s="39" t="s">
        <v>16783</v>
      </c>
      <c r="C8388" s="40">
        <v>11</v>
      </c>
      <c r="D8388" s="38" t="s">
        <v>369</v>
      </c>
    </row>
    <row r="8389" spans="1:4" x14ac:dyDescent="0.25">
      <c r="A8389" s="38" t="s">
        <v>16784</v>
      </c>
      <c r="B8389" s="39" t="s">
        <v>16785</v>
      </c>
      <c r="C8389" s="40">
        <v>11</v>
      </c>
      <c r="D8389" s="38" t="s">
        <v>369</v>
      </c>
    </row>
    <row r="8390" spans="1:4" x14ac:dyDescent="0.25">
      <c r="A8390" s="38" t="s">
        <v>16786</v>
      </c>
      <c r="B8390" s="39" t="s">
        <v>16787</v>
      </c>
      <c r="C8390" s="40">
        <v>13</v>
      </c>
      <c r="D8390" s="38" t="s">
        <v>402</v>
      </c>
    </row>
    <row r="8391" spans="1:4" x14ac:dyDescent="0.25">
      <c r="A8391" s="38" t="s">
        <v>16788</v>
      </c>
      <c r="B8391" s="39" t="s">
        <v>16789</v>
      </c>
      <c r="C8391" s="40">
        <v>13</v>
      </c>
      <c r="D8391" s="38" t="s">
        <v>402</v>
      </c>
    </row>
    <row r="8392" spans="1:4" x14ac:dyDescent="0.25">
      <c r="A8392" s="38" t="s">
        <v>16790</v>
      </c>
      <c r="B8392" s="39" t="s">
        <v>16791</v>
      </c>
      <c r="C8392" s="40">
        <v>13</v>
      </c>
      <c r="D8392" s="38" t="s">
        <v>402</v>
      </c>
    </row>
    <row r="8393" spans="1:4" x14ac:dyDescent="0.25">
      <c r="A8393" s="38" t="s">
        <v>16792</v>
      </c>
      <c r="B8393" s="39" t="s">
        <v>16793</v>
      </c>
      <c r="C8393" s="40">
        <v>13</v>
      </c>
      <c r="D8393" s="38" t="s">
        <v>402</v>
      </c>
    </row>
    <row r="8394" spans="1:4" x14ac:dyDescent="0.25">
      <c r="A8394" s="38" t="s">
        <v>16794</v>
      </c>
      <c r="B8394" s="39" t="s">
        <v>16795</v>
      </c>
      <c r="C8394" s="40">
        <v>13</v>
      </c>
      <c r="D8394" s="38" t="s">
        <v>402</v>
      </c>
    </row>
    <row r="8395" spans="1:4" x14ac:dyDescent="0.25">
      <c r="A8395" s="38" t="s">
        <v>16796</v>
      </c>
      <c r="B8395" s="39" t="s">
        <v>16797</v>
      </c>
      <c r="C8395" s="40">
        <v>1</v>
      </c>
      <c r="D8395" s="38" t="s">
        <v>372</v>
      </c>
    </row>
    <row r="8396" spans="1:4" x14ac:dyDescent="0.25">
      <c r="A8396" s="38" t="s">
        <v>16798</v>
      </c>
      <c r="B8396" s="39" t="s">
        <v>16799</v>
      </c>
      <c r="C8396" s="40">
        <v>1</v>
      </c>
      <c r="D8396" s="38" t="s">
        <v>372</v>
      </c>
    </row>
    <row r="8397" spans="1:4" x14ac:dyDescent="0.25">
      <c r="A8397" s="38" t="s">
        <v>16800</v>
      </c>
      <c r="B8397" s="39" t="s">
        <v>16801</v>
      </c>
      <c r="C8397" s="40">
        <v>3</v>
      </c>
      <c r="D8397" s="38" t="s">
        <v>413</v>
      </c>
    </row>
    <row r="8398" spans="1:4" x14ac:dyDescent="0.25">
      <c r="A8398" s="38" t="s">
        <v>16802</v>
      </c>
      <c r="B8398" s="39" t="s">
        <v>16803</v>
      </c>
      <c r="C8398" s="40">
        <v>15</v>
      </c>
      <c r="D8398" s="38" t="s">
        <v>306</v>
      </c>
    </row>
    <row r="8399" spans="1:4" x14ac:dyDescent="0.25">
      <c r="A8399" s="38" t="s">
        <v>16804</v>
      </c>
      <c r="B8399" s="39" t="s">
        <v>16805</v>
      </c>
      <c r="C8399" s="40">
        <v>16</v>
      </c>
      <c r="D8399" s="38" t="s">
        <v>576</v>
      </c>
    </row>
    <row r="8400" spans="1:4" x14ac:dyDescent="0.25">
      <c r="A8400" s="38" t="s">
        <v>16806</v>
      </c>
      <c r="B8400" s="39" t="s">
        <v>16807</v>
      </c>
      <c r="C8400" s="40">
        <v>16</v>
      </c>
      <c r="D8400" s="38" t="s">
        <v>576</v>
      </c>
    </row>
    <row r="8401" spans="1:4" x14ac:dyDescent="0.25">
      <c r="A8401" s="38" t="s">
        <v>16808</v>
      </c>
      <c r="B8401" s="39" t="s">
        <v>16809</v>
      </c>
      <c r="C8401" s="40">
        <v>16</v>
      </c>
      <c r="D8401" s="38" t="s">
        <v>576</v>
      </c>
    </row>
    <row r="8402" spans="1:4" x14ac:dyDescent="0.25">
      <c r="A8402" s="38" t="s">
        <v>16810</v>
      </c>
      <c r="B8402" s="39" t="s">
        <v>16811</v>
      </c>
      <c r="C8402" s="40">
        <v>9</v>
      </c>
      <c r="D8402" s="38" t="s">
        <v>567</v>
      </c>
    </row>
    <row r="8403" spans="1:4" x14ac:dyDescent="0.25">
      <c r="A8403" s="38" t="s">
        <v>16812</v>
      </c>
      <c r="B8403" s="39" t="s">
        <v>16813</v>
      </c>
      <c r="C8403" s="40">
        <v>15</v>
      </c>
      <c r="D8403" s="38" t="s">
        <v>306</v>
      </c>
    </row>
    <row r="8404" spans="1:4" x14ac:dyDescent="0.25">
      <c r="A8404" s="38" t="s">
        <v>16814</v>
      </c>
      <c r="B8404" s="39" t="s">
        <v>16815</v>
      </c>
      <c r="C8404" s="40">
        <v>15</v>
      </c>
      <c r="D8404" s="38" t="s">
        <v>306</v>
      </c>
    </row>
    <row r="8405" spans="1:4" x14ac:dyDescent="0.25">
      <c r="A8405" s="38" t="s">
        <v>16816</v>
      </c>
      <c r="B8405" s="39" t="s">
        <v>16817</v>
      </c>
      <c r="C8405" s="40">
        <v>15</v>
      </c>
      <c r="D8405" s="38" t="s">
        <v>306</v>
      </c>
    </row>
    <row r="8406" spans="1:4" x14ac:dyDescent="0.25">
      <c r="A8406" s="38" t="s">
        <v>16818</v>
      </c>
      <c r="B8406" s="39" t="s">
        <v>16819</v>
      </c>
      <c r="C8406" s="40">
        <v>16</v>
      </c>
      <c r="D8406" s="38" t="s">
        <v>576</v>
      </c>
    </row>
    <row r="8407" spans="1:4" x14ac:dyDescent="0.25">
      <c r="A8407" s="38" t="s">
        <v>16820</v>
      </c>
      <c r="B8407" s="39" t="s">
        <v>16821</v>
      </c>
      <c r="C8407" s="40">
        <v>9</v>
      </c>
      <c r="D8407" s="38" t="s">
        <v>567</v>
      </c>
    </row>
    <row r="8408" spans="1:4" x14ac:dyDescent="0.25">
      <c r="A8408" s="38" t="s">
        <v>16822</v>
      </c>
      <c r="B8408" s="39" t="s">
        <v>16823</v>
      </c>
      <c r="C8408" s="40">
        <v>16</v>
      </c>
      <c r="D8408" s="38" t="s">
        <v>576</v>
      </c>
    </row>
    <row r="8409" spans="1:4" x14ac:dyDescent="0.25">
      <c r="A8409" s="38" t="s">
        <v>16824</v>
      </c>
      <c r="B8409" s="39" t="s">
        <v>16825</v>
      </c>
      <c r="C8409" s="40">
        <v>14</v>
      </c>
      <c r="D8409" s="38" t="s">
        <v>303</v>
      </c>
    </row>
    <row r="8410" spans="1:4" x14ac:dyDescent="0.25">
      <c r="A8410" s="38" t="s">
        <v>16826</v>
      </c>
      <c r="B8410" s="39" t="s">
        <v>16827</v>
      </c>
      <c r="C8410" s="40">
        <v>16</v>
      </c>
      <c r="D8410" s="38" t="s">
        <v>576</v>
      </c>
    </row>
    <row r="8411" spans="1:4" x14ac:dyDescent="0.25">
      <c r="A8411" s="38" t="s">
        <v>16828</v>
      </c>
      <c r="B8411" s="39" t="s">
        <v>16829</v>
      </c>
      <c r="C8411" s="40">
        <v>11</v>
      </c>
      <c r="D8411" s="38" t="s">
        <v>369</v>
      </c>
    </row>
    <row r="8412" spans="1:4" x14ac:dyDescent="0.25">
      <c r="A8412" s="38" t="s">
        <v>16830</v>
      </c>
      <c r="B8412" s="39" t="s">
        <v>16831</v>
      </c>
      <c r="C8412" s="40">
        <v>1</v>
      </c>
      <c r="D8412" s="38" t="s">
        <v>372</v>
      </c>
    </row>
    <row r="8413" spans="1:4" x14ac:dyDescent="0.25">
      <c r="A8413" s="38" t="s">
        <v>16832</v>
      </c>
      <c r="B8413" s="39" t="s">
        <v>16833</v>
      </c>
      <c r="C8413" s="40">
        <v>1</v>
      </c>
      <c r="D8413" s="38" t="s">
        <v>372</v>
      </c>
    </row>
    <row r="8414" spans="1:4" x14ac:dyDescent="0.25">
      <c r="A8414" s="38" t="s">
        <v>16834</v>
      </c>
      <c r="B8414" s="39" t="s">
        <v>16835</v>
      </c>
      <c r="C8414" s="40">
        <v>11</v>
      </c>
      <c r="D8414" s="38" t="s">
        <v>369</v>
      </c>
    </row>
    <row r="8415" spans="1:4" x14ac:dyDescent="0.25">
      <c r="A8415" s="38" t="s">
        <v>16836</v>
      </c>
      <c r="B8415" s="39" t="s">
        <v>16837</v>
      </c>
      <c r="C8415" s="40">
        <v>11</v>
      </c>
      <c r="D8415" s="38" t="s">
        <v>369</v>
      </c>
    </row>
    <row r="8416" spans="1:4" x14ac:dyDescent="0.25">
      <c r="A8416" s="38" t="s">
        <v>16838</v>
      </c>
      <c r="B8416" s="39" t="s">
        <v>16839</v>
      </c>
      <c r="C8416" s="40">
        <v>11</v>
      </c>
      <c r="D8416" s="38" t="s">
        <v>369</v>
      </c>
    </row>
    <row r="8417" spans="1:4" x14ac:dyDescent="0.25">
      <c r="A8417" s="38" t="s">
        <v>16840</v>
      </c>
      <c r="B8417" s="39" t="s">
        <v>16841</v>
      </c>
      <c r="C8417" s="40">
        <v>7</v>
      </c>
      <c r="D8417" s="38" t="s">
        <v>644</v>
      </c>
    </row>
    <row r="8418" spans="1:4" x14ac:dyDescent="0.25">
      <c r="A8418" s="38" t="s">
        <v>16842</v>
      </c>
      <c r="B8418" s="39" t="s">
        <v>16843</v>
      </c>
      <c r="C8418" s="40">
        <v>14</v>
      </c>
      <c r="D8418" s="38" t="s">
        <v>303</v>
      </c>
    </row>
    <row r="8419" spans="1:4" x14ac:dyDescent="0.25">
      <c r="A8419" s="38" t="s">
        <v>16844</v>
      </c>
      <c r="B8419" s="39" t="s">
        <v>16845</v>
      </c>
      <c r="C8419" s="40">
        <v>14</v>
      </c>
      <c r="D8419" s="38" t="s">
        <v>303</v>
      </c>
    </row>
    <row r="8420" spans="1:4" x14ac:dyDescent="0.25">
      <c r="A8420" s="38" t="s">
        <v>16846</v>
      </c>
      <c r="B8420" s="39" t="s">
        <v>16847</v>
      </c>
      <c r="C8420" s="40">
        <v>4</v>
      </c>
      <c r="D8420" s="38" t="s">
        <v>430</v>
      </c>
    </row>
    <row r="8421" spans="1:4" x14ac:dyDescent="0.25">
      <c r="A8421" s="38" t="s">
        <v>16848</v>
      </c>
      <c r="B8421" s="39" t="s">
        <v>16849</v>
      </c>
      <c r="C8421" s="40">
        <v>4</v>
      </c>
      <c r="D8421" s="38" t="s">
        <v>430</v>
      </c>
    </row>
    <row r="8422" spans="1:4" x14ac:dyDescent="0.25">
      <c r="A8422" s="38" t="s">
        <v>16850</v>
      </c>
      <c r="B8422" s="39" t="s">
        <v>16851</v>
      </c>
      <c r="C8422" s="40">
        <v>4</v>
      </c>
      <c r="D8422" s="38" t="s">
        <v>430</v>
      </c>
    </row>
    <row r="8423" spans="1:4" x14ac:dyDescent="0.25">
      <c r="A8423" s="38" t="s">
        <v>16852</v>
      </c>
      <c r="B8423" s="39" t="s">
        <v>16853</v>
      </c>
      <c r="C8423" s="40">
        <v>12</v>
      </c>
      <c r="D8423" s="38" t="s">
        <v>385</v>
      </c>
    </row>
    <row r="8424" spans="1:4" x14ac:dyDescent="0.25">
      <c r="A8424" s="38" t="s">
        <v>16854</v>
      </c>
      <c r="B8424" s="39" t="s">
        <v>16855</v>
      </c>
      <c r="C8424" s="40">
        <v>8</v>
      </c>
      <c r="D8424" s="38" t="s">
        <v>423</v>
      </c>
    </row>
    <row r="8425" spans="1:4" x14ac:dyDescent="0.25">
      <c r="A8425" s="38" t="s">
        <v>16856</v>
      </c>
      <c r="B8425" s="39" t="s">
        <v>16857</v>
      </c>
      <c r="C8425" s="40">
        <v>4</v>
      </c>
      <c r="D8425" s="38" t="s">
        <v>430</v>
      </c>
    </row>
    <row r="8426" spans="1:4" x14ac:dyDescent="0.25">
      <c r="A8426" s="38" t="s">
        <v>16858</v>
      </c>
      <c r="B8426" s="39" t="s">
        <v>16859</v>
      </c>
      <c r="C8426" s="40">
        <v>16</v>
      </c>
      <c r="D8426" s="38" t="s">
        <v>576</v>
      </c>
    </row>
    <row r="8427" spans="1:4" x14ac:dyDescent="0.25">
      <c r="A8427" s="38" t="s">
        <v>16860</v>
      </c>
      <c r="B8427" s="39" t="s">
        <v>16861</v>
      </c>
      <c r="C8427" s="40">
        <v>17</v>
      </c>
      <c r="D8427" s="38" t="s">
        <v>595</v>
      </c>
    </row>
    <row r="8428" spans="1:4" x14ac:dyDescent="0.25">
      <c r="A8428" s="38" t="s">
        <v>16862</v>
      </c>
      <c r="B8428" s="39" t="s">
        <v>16863</v>
      </c>
      <c r="C8428" s="40">
        <v>16</v>
      </c>
      <c r="D8428" s="38" t="s">
        <v>576</v>
      </c>
    </row>
    <row r="8429" spans="1:4" x14ac:dyDescent="0.25">
      <c r="A8429" s="38" t="s">
        <v>16864</v>
      </c>
      <c r="B8429" s="39" t="s">
        <v>16865</v>
      </c>
      <c r="C8429" s="40">
        <v>17</v>
      </c>
      <c r="D8429" s="38" t="s">
        <v>595</v>
      </c>
    </row>
    <row r="8430" spans="1:4" x14ac:dyDescent="0.25">
      <c r="A8430" s="38" t="s">
        <v>16866</v>
      </c>
      <c r="B8430" s="39" t="s">
        <v>16867</v>
      </c>
      <c r="C8430" s="40">
        <v>14</v>
      </c>
      <c r="D8430" s="38" t="s">
        <v>303</v>
      </c>
    </row>
    <row r="8431" spans="1:4" x14ac:dyDescent="0.25">
      <c r="A8431" s="38" t="s">
        <v>16868</v>
      </c>
      <c r="B8431" s="39" t="s">
        <v>16869</v>
      </c>
      <c r="C8431" s="40">
        <v>15</v>
      </c>
      <c r="D8431" s="38" t="s">
        <v>306</v>
      </c>
    </row>
    <row r="8432" spans="1:4" x14ac:dyDescent="0.25">
      <c r="A8432" s="38" t="s">
        <v>16870</v>
      </c>
      <c r="B8432" s="39" t="s">
        <v>16871</v>
      </c>
      <c r="C8432" s="40">
        <v>13</v>
      </c>
      <c r="D8432" s="38" t="s">
        <v>402</v>
      </c>
    </row>
    <row r="8433" spans="1:4" x14ac:dyDescent="0.25">
      <c r="A8433" s="38" t="s">
        <v>16872</v>
      </c>
      <c r="B8433" s="39" t="s">
        <v>16873</v>
      </c>
      <c r="C8433" s="40">
        <v>15</v>
      </c>
      <c r="D8433" s="38" t="s">
        <v>306</v>
      </c>
    </row>
    <row r="8434" spans="1:4" x14ac:dyDescent="0.25">
      <c r="A8434" s="38" t="s">
        <v>16874</v>
      </c>
      <c r="B8434" s="39" t="s">
        <v>16875</v>
      </c>
      <c r="C8434" s="40">
        <v>10</v>
      </c>
      <c r="D8434" s="38" t="s">
        <v>420</v>
      </c>
    </row>
    <row r="8435" spans="1:4" x14ac:dyDescent="0.25">
      <c r="A8435" s="38" t="s">
        <v>16876</v>
      </c>
      <c r="B8435" s="39" t="s">
        <v>16877</v>
      </c>
      <c r="C8435" s="40">
        <v>1</v>
      </c>
      <c r="D8435" s="38" t="s">
        <v>372</v>
      </c>
    </row>
    <row r="8436" spans="1:4" x14ac:dyDescent="0.25">
      <c r="A8436" s="38" t="s">
        <v>16878</v>
      </c>
      <c r="B8436" s="39" t="s">
        <v>16879</v>
      </c>
      <c r="C8436" s="40">
        <v>15</v>
      </c>
      <c r="D8436" s="38" t="s">
        <v>306</v>
      </c>
    </row>
    <row r="8437" spans="1:4" x14ac:dyDescent="0.25">
      <c r="A8437" s="38" t="s">
        <v>16880</v>
      </c>
      <c r="B8437" s="39" t="s">
        <v>16881</v>
      </c>
      <c r="C8437" s="40">
        <v>15</v>
      </c>
      <c r="D8437" s="38" t="s">
        <v>306</v>
      </c>
    </row>
    <row r="8438" spans="1:4" x14ac:dyDescent="0.25">
      <c r="A8438" s="38" t="s">
        <v>16882</v>
      </c>
      <c r="B8438" s="39" t="s">
        <v>16883</v>
      </c>
      <c r="C8438" s="40">
        <v>1</v>
      </c>
      <c r="D8438" s="38" t="s">
        <v>372</v>
      </c>
    </row>
    <row r="8439" spans="1:4" x14ac:dyDescent="0.25">
      <c r="A8439" s="38" t="s">
        <v>16884</v>
      </c>
      <c r="B8439" s="39" t="s">
        <v>16885</v>
      </c>
      <c r="C8439" s="40">
        <v>1</v>
      </c>
      <c r="D8439" s="38" t="s">
        <v>372</v>
      </c>
    </row>
    <row r="8440" spans="1:4" x14ac:dyDescent="0.25">
      <c r="A8440" s="38" t="s">
        <v>16886</v>
      </c>
      <c r="B8440" s="39" t="s">
        <v>16887</v>
      </c>
      <c r="C8440" s="40">
        <v>1</v>
      </c>
      <c r="D8440" s="38" t="s">
        <v>372</v>
      </c>
    </row>
    <row r="8441" spans="1:4" x14ac:dyDescent="0.25">
      <c r="A8441" s="38" t="s">
        <v>16888</v>
      </c>
      <c r="B8441" s="39" t="s">
        <v>16889</v>
      </c>
      <c r="C8441" s="40">
        <v>1</v>
      </c>
      <c r="D8441" s="38" t="s">
        <v>372</v>
      </c>
    </row>
    <row r="8442" spans="1:4" x14ac:dyDescent="0.25">
      <c r="A8442" s="38" t="s">
        <v>16890</v>
      </c>
      <c r="B8442" s="39" t="s">
        <v>16891</v>
      </c>
      <c r="C8442" s="40">
        <v>15</v>
      </c>
      <c r="D8442" s="38" t="s">
        <v>306</v>
      </c>
    </row>
    <row r="8443" spans="1:4" x14ac:dyDescent="0.25">
      <c r="A8443" s="38" t="s">
        <v>16892</v>
      </c>
      <c r="B8443" s="39" t="s">
        <v>16893</v>
      </c>
      <c r="C8443" s="40">
        <v>1</v>
      </c>
      <c r="D8443" s="38" t="s">
        <v>372</v>
      </c>
    </row>
    <row r="8444" spans="1:4" x14ac:dyDescent="0.25">
      <c r="A8444" s="38" t="s">
        <v>16894</v>
      </c>
      <c r="B8444" s="39" t="s">
        <v>16895</v>
      </c>
      <c r="C8444" s="40">
        <v>1</v>
      </c>
      <c r="D8444" s="38" t="s">
        <v>372</v>
      </c>
    </row>
    <row r="8445" spans="1:4" x14ac:dyDescent="0.25">
      <c r="A8445" s="38" t="s">
        <v>16896</v>
      </c>
      <c r="B8445" s="39" t="s">
        <v>16897</v>
      </c>
      <c r="C8445" s="40">
        <v>1</v>
      </c>
      <c r="D8445" s="38" t="s">
        <v>372</v>
      </c>
    </row>
    <row r="8446" spans="1:4" x14ac:dyDescent="0.25">
      <c r="A8446" s="38" t="s">
        <v>16898</v>
      </c>
      <c r="B8446" s="39" t="s">
        <v>16899</v>
      </c>
      <c r="C8446" s="40">
        <v>16</v>
      </c>
      <c r="D8446" s="38" t="s">
        <v>576</v>
      </c>
    </row>
    <row r="8447" spans="1:4" x14ac:dyDescent="0.25">
      <c r="A8447" s="38" t="s">
        <v>16900</v>
      </c>
      <c r="B8447" s="39" t="s">
        <v>16901</v>
      </c>
      <c r="C8447" s="40">
        <v>15</v>
      </c>
      <c r="D8447" s="38" t="s">
        <v>306</v>
      </c>
    </row>
    <row r="8448" spans="1:4" x14ac:dyDescent="0.25">
      <c r="A8448" s="38" t="s">
        <v>16902</v>
      </c>
      <c r="B8448" s="39" t="s">
        <v>16903</v>
      </c>
      <c r="C8448" s="40">
        <v>1</v>
      </c>
      <c r="D8448" s="38" t="s">
        <v>372</v>
      </c>
    </row>
    <row r="8449" spans="1:4" x14ac:dyDescent="0.25">
      <c r="A8449" s="38" t="s">
        <v>16904</v>
      </c>
      <c r="B8449" s="39" t="s">
        <v>16905</v>
      </c>
      <c r="C8449" s="40">
        <v>1</v>
      </c>
      <c r="D8449" s="38" t="s">
        <v>372</v>
      </c>
    </row>
    <row r="8450" spans="1:4" x14ac:dyDescent="0.25">
      <c r="A8450" s="38" t="s">
        <v>16906</v>
      </c>
      <c r="B8450" s="39" t="s">
        <v>16907</v>
      </c>
      <c r="C8450" s="40">
        <v>1</v>
      </c>
      <c r="D8450" s="38" t="s">
        <v>372</v>
      </c>
    </row>
    <row r="8451" spans="1:4" x14ac:dyDescent="0.25">
      <c r="A8451" s="38" t="s">
        <v>16908</v>
      </c>
      <c r="B8451" s="39" t="s">
        <v>16909</v>
      </c>
      <c r="C8451" s="40">
        <v>1</v>
      </c>
      <c r="D8451" s="38" t="s">
        <v>372</v>
      </c>
    </row>
    <row r="8452" spans="1:4" x14ac:dyDescent="0.25">
      <c r="A8452" s="38" t="s">
        <v>16910</v>
      </c>
      <c r="B8452" s="39" t="s">
        <v>16911</v>
      </c>
      <c r="C8452" s="40">
        <v>12</v>
      </c>
      <c r="D8452" s="38" t="s">
        <v>385</v>
      </c>
    </row>
    <row r="8453" spans="1:4" x14ac:dyDescent="0.25">
      <c r="A8453" s="38" t="s">
        <v>16912</v>
      </c>
      <c r="B8453" s="39" t="s">
        <v>16913</v>
      </c>
      <c r="C8453" s="40">
        <v>1</v>
      </c>
      <c r="D8453" s="38" t="s">
        <v>372</v>
      </c>
    </row>
    <row r="8454" spans="1:4" x14ac:dyDescent="0.25">
      <c r="A8454" s="38" t="s">
        <v>16914</v>
      </c>
      <c r="B8454" s="39" t="s">
        <v>16915</v>
      </c>
      <c r="C8454" s="40">
        <v>1</v>
      </c>
      <c r="D8454" s="38" t="s">
        <v>372</v>
      </c>
    </row>
    <row r="8455" spans="1:4" x14ac:dyDescent="0.25">
      <c r="A8455" s="38" t="s">
        <v>16916</v>
      </c>
      <c r="B8455" s="39" t="s">
        <v>16917</v>
      </c>
      <c r="C8455" s="40">
        <v>15</v>
      </c>
      <c r="D8455" s="38" t="s">
        <v>306</v>
      </c>
    </row>
    <row r="8456" spans="1:4" x14ac:dyDescent="0.25">
      <c r="A8456" s="38" t="s">
        <v>16918</v>
      </c>
      <c r="B8456" s="39" t="s">
        <v>16919</v>
      </c>
      <c r="C8456" s="40">
        <v>1</v>
      </c>
      <c r="D8456" s="38" t="s">
        <v>372</v>
      </c>
    </row>
    <row r="8457" spans="1:4" x14ac:dyDescent="0.25">
      <c r="A8457" s="38" t="s">
        <v>16920</v>
      </c>
      <c r="B8457" s="39" t="s">
        <v>16921</v>
      </c>
      <c r="C8457" s="40">
        <v>1</v>
      </c>
      <c r="D8457" s="38" t="s">
        <v>372</v>
      </c>
    </row>
    <row r="8458" spans="1:4" x14ac:dyDescent="0.25">
      <c r="A8458" s="38" t="s">
        <v>16922</v>
      </c>
      <c r="B8458" s="39" t="s">
        <v>16923</v>
      </c>
      <c r="C8458" s="40">
        <v>1</v>
      </c>
      <c r="D8458" s="38" t="s">
        <v>372</v>
      </c>
    </row>
    <row r="8459" spans="1:4" x14ac:dyDescent="0.25">
      <c r="A8459" s="38" t="s">
        <v>16924</v>
      </c>
      <c r="B8459" s="39" t="s">
        <v>16925</v>
      </c>
      <c r="C8459" s="40">
        <v>1</v>
      </c>
      <c r="D8459" s="38" t="s">
        <v>372</v>
      </c>
    </row>
    <row r="8460" spans="1:4" x14ac:dyDescent="0.25">
      <c r="A8460" s="38" t="s">
        <v>16926</v>
      </c>
      <c r="B8460" s="39" t="s">
        <v>16927</v>
      </c>
      <c r="C8460" s="40">
        <v>1</v>
      </c>
      <c r="D8460" s="38" t="s">
        <v>372</v>
      </c>
    </row>
    <row r="8461" spans="1:4" x14ac:dyDescent="0.25">
      <c r="A8461" s="38" t="s">
        <v>16928</v>
      </c>
      <c r="B8461" s="39" t="s">
        <v>16929</v>
      </c>
      <c r="C8461" s="40">
        <v>14</v>
      </c>
      <c r="D8461" s="38" t="s">
        <v>303</v>
      </c>
    </row>
    <row r="8462" spans="1:4" x14ac:dyDescent="0.25">
      <c r="A8462" s="38" t="s">
        <v>16930</v>
      </c>
      <c r="B8462" s="39" t="s">
        <v>16931</v>
      </c>
      <c r="C8462" s="40">
        <v>7</v>
      </c>
      <c r="D8462" s="38" t="s">
        <v>644</v>
      </c>
    </row>
    <row r="8463" spans="1:4" x14ac:dyDescent="0.25">
      <c r="A8463" s="38" t="s">
        <v>16932</v>
      </c>
      <c r="B8463" s="39" t="s">
        <v>16933</v>
      </c>
      <c r="C8463" s="40">
        <v>3</v>
      </c>
      <c r="D8463" s="38" t="s">
        <v>413</v>
      </c>
    </row>
    <row r="8464" spans="1:4" x14ac:dyDescent="0.25">
      <c r="A8464" s="38" t="s">
        <v>16934</v>
      </c>
      <c r="B8464" s="39" t="s">
        <v>16935</v>
      </c>
      <c r="C8464" s="40">
        <v>3</v>
      </c>
      <c r="D8464" s="38" t="s">
        <v>413</v>
      </c>
    </row>
    <row r="8465" spans="1:4" x14ac:dyDescent="0.25">
      <c r="A8465" s="38" t="s">
        <v>16936</v>
      </c>
      <c r="B8465" s="39" t="s">
        <v>16937</v>
      </c>
      <c r="C8465" s="40">
        <v>3</v>
      </c>
      <c r="D8465" s="38" t="s">
        <v>413</v>
      </c>
    </row>
    <row r="8466" spans="1:4" x14ac:dyDescent="0.25">
      <c r="A8466" s="38" t="s">
        <v>16938</v>
      </c>
      <c r="B8466" s="39" t="s">
        <v>16939</v>
      </c>
      <c r="C8466" s="40">
        <v>3</v>
      </c>
      <c r="D8466" s="38" t="s">
        <v>413</v>
      </c>
    </row>
    <row r="8467" spans="1:4" x14ac:dyDescent="0.25">
      <c r="A8467" s="38" t="s">
        <v>16940</v>
      </c>
      <c r="B8467" s="39" t="s">
        <v>16941</v>
      </c>
      <c r="C8467" s="40">
        <v>4</v>
      </c>
      <c r="D8467" s="38" t="s">
        <v>430</v>
      </c>
    </row>
    <row r="8468" spans="1:4" x14ac:dyDescent="0.25">
      <c r="A8468" s="38" t="s">
        <v>16942</v>
      </c>
      <c r="B8468" s="39" t="s">
        <v>16943</v>
      </c>
      <c r="C8468" s="40">
        <v>14</v>
      </c>
      <c r="D8468" s="38" t="s">
        <v>303</v>
      </c>
    </row>
    <row r="8469" spans="1:4" x14ac:dyDescent="0.25">
      <c r="A8469" s="38" t="s">
        <v>16944</v>
      </c>
      <c r="B8469" s="39" t="s">
        <v>16945</v>
      </c>
      <c r="C8469" s="40">
        <v>14</v>
      </c>
      <c r="D8469" s="38" t="s">
        <v>303</v>
      </c>
    </row>
    <row r="8470" spans="1:4" x14ac:dyDescent="0.25">
      <c r="A8470" s="38" t="s">
        <v>16946</v>
      </c>
      <c r="B8470" s="39" t="s">
        <v>16947</v>
      </c>
      <c r="C8470" s="40">
        <v>1</v>
      </c>
      <c r="D8470" s="38" t="s">
        <v>372</v>
      </c>
    </row>
    <row r="8471" spans="1:4" x14ac:dyDescent="0.25">
      <c r="A8471" s="38" t="s">
        <v>16948</v>
      </c>
      <c r="B8471" s="39" t="s">
        <v>16949</v>
      </c>
      <c r="C8471" s="40">
        <v>7</v>
      </c>
      <c r="D8471" s="38" t="s">
        <v>644</v>
      </c>
    </row>
    <row r="8472" spans="1:4" x14ac:dyDescent="0.25">
      <c r="A8472" s="38" t="s">
        <v>16950</v>
      </c>
      <c r="B8472" s="39" t="s">
        <v>16951</v>
      </c>
      <c r="C8472" s="40">
        <v>6</v>
      </c>
      <c r="D8472" s="38" t="s">
        <v>433</v>
      </c>
    </row>
    <row r="8473" spans="1:4" x14ac:dyDescent="0.25">
      <c r="A8473" s="38" t="s">
        <v>16952</v>
      </c>
      <c r="B8473" s="39" t="s">
        <v>16953</v>
      </c>
      <c r="C8473" s="40">
        <v>13</v>
      </c>
      <c r="D8473" s="38" t="s">
        <v>402</v>
      </c>
    </row>
    <row r="8474" spans="1:4" x14ac:dyDescent="0.25">
      <c r="A8474" s="38" t="s">
        <v>16954</v>
      </c>
      <c r="B8474" s="39" t="s">
        <v>16955</v>
      </c>
      <c r="C8474" s="40">
        <v>13</v>
      </c>
      <c r="D8474" s="38" t="s">
        <v>402</v>
      </c>
    </row>
    <row r="8475" spans="1:4" x14ac:dyDescent="0.25">
      <c r="A8475" s="38" t="s">
        <v>16956</v>
      </c>
      <c r="B8475" s="39" t="s">
        <v>16957</v>
      </c>
      <c r="C8475" s="40">
        <v>13</v>
      </c>
      <c r="D8475" s="38" t="s">
        <v>402</v>
      </c>
    </row>
    <row r="8476" spans="1:4" x14ac:dyDescent="0.25">
      <c r="A8476" s="38" t="s">
        <v>16958</v>
      </c>
      <c r="B8476" s="39" t="s">
        <v>16959</v>
      </c>
      <c r="C8476" s="40">
        <v>6</v>
      </c>
      <c r="D8476" s="38" t="s">
        <v>433</v>
      </c>
    </row>
    <row r="8477" spans="1:4" x14ac:dyDescent="0.25">
      <c r="A8477" s="38" t="s">
        <v>16960</v>
      </c>
      <c r="B8477" s="39" t="s">
        <v>16961</v>
      </c>
      <c r="C8477" s="40">
        <v>16</v>
      </c>
      <c r="D8477" s="38" t="s">
        <v>576</v>
      </c>
    </row>
    <row r="8478" spans="1:4" x14ac:dyDescent="0.25">
      <c r="A8478" s="38" t="s">
        <v>16962</v>
      </c>
      <c r="B8478" s="39" t="s">
        <v>16963</v>
      </c>
      <c r="C8478" s="40">
        <v>1</v>
      </c>
      <c r="D8478" s="38" t="s">
        <v>372</v>
      </c>
    </row>
    <row r="8479" spans="1:4" x14ac:dyDescent="0.25">
      <c r="A8479" s="38" t="s">
        <v>16964</v>
      </c>
      <c r="B8479" s="39" t="s">
        <v>16965</v>
      </c>
      <c r="C8479" s="40">
        <v>11</v>
      </c>
      <c r="D8479" s="38" t="s">
        <v>369</v>
      </c>
    </row>
    <row r="8480" spans="1:4" x14ac:dyDescent="0.25">
      <c r="A8480" s="38" t="s">
        <v>16966</v>
      </c>
      <c r="B8480" s="39" t="s">
        <v>16967</v>
      </c>
      <c r="C8480" s="40">
        <v>2</v>
      </c>
      <c r="D8480" s="38" t="s">
        <v>1677</v>
      </c>
    </row>
    <row r="8481" spans="1:4" x14ac:dyDescent="0.25">
      <c r="A8481" s="38" t="s">
        <v>16968</v>
      </c>
      <c r="B8481" s="39" t="s">
        <v>16969</v>
      </c>
      <c r="C8481" s="40">
        <v>2</v>
      </c>
      <c r="D8481" s="38" t="s">
        <v>1677</v>
      </c>
    </row>
    <row r="8482" spans="1:4" x14ac:dyDescent="0.25">
      <c r="A8482" s="38" t="s">
        <v>16970</v>
      </c>
      <c r="B8482" s="39" t="s">
        <v>16971</v>
      </c>
      <c r="C8482" s="40">
        <v>2</v>
      </c>
      <c r="D8482" s="38" t="s">
        <v>1677</v>
      </c>
    </row>
    <row r="8483" spans="1:4" x14ac:dyDescent="0.25">
      <c r="A8483" s="38" t="s">
        <v>16972</v>
      </c>
      <c r="B8483" s="39" t="s">
        <v>16973</v>
      </c>
      <c r="C8483" s="40">
        <v>2</v>
      </c>
      <c r="D8483" s="38" t="s">
        <v>1677</v>
      </c>
    </row>
    <row r="8484" spans="1:4" x14ac:dyDescent="0.25">
      <c r="A8484" s="38" t="s">
        <v>16974</v>
      </c>
      <c r="B8484" s="39" t="s">
        <v>16975</v>
      </c>
      <c r="C8484" s="40">
        <v>2</v>
      </c>
      <c r="D8484" s="38" t="s">
        <v>1677</v>
      </c>
    </row>
    <row r="8485" spans="1:4" x14ac:dyDescent="0.25">
      <c r="A8485" s="38" t="s">
        <v>16976</v>
      </c>
      <c r="B8485" s="39" t="s">
        <v>16977</v>
      </c>
      <c r="C8485" s="40">
        <v>9</v>
      </c>
      <c r="D8485" s="38" t="s">
        <v>567</v>
      </c>
    </row>
    <row r="8486" spans="1:4" x14ac:dyDescent="0.25">
      <c r="A8486" s="38" t="s">
        <v>16978</v>
      </c>
      <c r="B8486" s="39" t="s">
        <v>16979</v>
      </c>
      <c r="C8486" s="40">
        <v>13</v>
      </c>
      <c r="D8486" s="38" t="s">
        <v>402</v>
      </c>
    </row>
    <row r="8487" spans="1:4" x14ac:dyDescent="0.25">
      <c r="A8487" s="38" t="s">
        <v>16980</v>
      </c>
      <c r="B8487" s="39" t="s">
        <v>16981</v>
      </c>
      <c r="C8487" s="40">
        <v>17</v>
      </c>
      <c r="D8487" s="38" t="s">
        <v>595</v>
      </c>
    </row>
    <row r="8488" spans="1:4" x14ac:dyDescent="0.25">
      <c r="A8488" s="38" t="s">
        <v>16982</v>
      </c>
      <c r="B8488" s="39" t="s">
        <v>16983</v>
      </c>
      <c r="C8488" s="40">
        <v>17</v>
      </c>
      <c r="D8488" s="38" t="s">
        <v>595</v>
      </c>
    </row>
    <row r="8489" spans="1:4" x14ac:dyDescent="0.25">
      <c r="A8489" s="38" t="s">
        <v>16984</v>
      </c>
      <c r="B8489" s="39" t="s">
        <v>16985</v>
      </c>
      <c r="C8489" s="40">
        <v>17</v>
      </c>
      <c r="D8489" s="38" t="s">
        <v>595</v>
      </c>
    </row>
    <row r="8490" spans="1:4" x14ac:dyDescent="0.25">
      <c r="A8490" s="38" t="s">
        <v>16986</v>
      </c>
      <c r="B8490" s="39" t="s">
        <v>16987</v>
      </c>
      <c r="C8490" s="40">
        <v>17</v>
      </c>
      <c r="D8490" s="38" t="s">
        <v>595</v>
      </c>
    </row>
    <row r="8491" spans="1:4" x14ac:dyDescent="0.25">
      <c r="A8491" s="38" t="s">
        <v>16988</v>
      </c>
      <c r="B8491" s="39" t="s">
        <v>16989</v>
      </c>
      <c r="C8491" s="40">
        <v>17</v>
      </c>
      <c r="D8491" s="38" t="s">
        <v>595</v>
      </c>
    </row>
    <row r="8492" spans="1:4" x14ac:dyDescent="0.25">
      <c r="A8492" s="38" t="s">
        <v>16990</v>
      </c>
      <c r="B8492" s="39" t="s">
        <v>16991</v>
      </c>
      <c r="C8492" s="40">
        <v>17</v>
      </c>
      <c r="D8492" s="38" t="s">
        <v>595</v>
      </c>
    </row>
    <row r="8493" spans="1:4" x14ac:dyDescent="0.25">
      <c r="A8493" s="38" t="s">
        <v>16992</v>
      </c>
      <c r="B8493" s="39" t="s">
        <v>16993</v>
      </c>
      <c r="C8493" s="40">
        <v>17</v>
      </c>
      <c r="D8493" s="38" t="s">
        <v>595</v>
      </c>
    </row>
    <row r="8494" spans="1:4" x14ac:dyDescent="0.25">
      <c r="A8494" s="38" t="s">
        <v>16992</v>
      </c>
      <c r="B8494" s="39" t="s">
        <v>16994</v>
      </c>
      <c r="C8494" s="40">
        <v>17</v>
      </c>
      <c r="D8494" s="38" t="s">
        <v>595</v>
      </c>
    </row>
    <row r="8495" spans="1:4" x14ac:dyDescent="0.25">
      <c r="A8495" s="38" t="s">
        <v>16995</v>
      </c>
      <c r="B8495" s="39" t="s">
        <v>16996</v>
      </c>
      <c r="C8495" s="40">
        <v>17</v>
      </c>
      <c r="D8495" s="38" t="s">
        <v>595</v>
      </c>
    </row>
    <row r="8496" spans="1:4" x14ac:dyDescent="0.25">
      <c r="A8496" s="38" t="s">
        <v>16997</v>
      </c>
      <c r="B8496" s="39" t="s">
        <v>16998</v>
      </c>
      <c r="C8496" s="40">
        <v>17</v>
      </c>
      <c r="D8496" s="38" t="s">
        <v>595</v>
      </c>
    </row>
    <row r="8497" spans="1:4" x14ac:dyDescent="0.25">
      <c r="A8497" s="38" t="s">
        <v>16999</v>
      </c>
      <c r="B8497" s="39" t="s">
        <v>17000</v>
      </c>
      <c r="C8497" s="40">
        <v>17</v>
      </c>
      <c r="D8497" s="38" t="s">
        <v>595</v>
      </c>
    </row>
    <row r="8498" spans="1:4" x14ac:dyDescent="0.25">
      <c r="A8498" s="38" t="s">
        <v>17001</v>
      </c>
      <c r="B8498" s="39" t="s">
        <v>17002</v>
      </c>
      <c r="C8498" s="40">
        <v>17</v>
      </c>
      <c r="D8498" s="38" t="s">
        <v>595</v>
      </c>
    </row>
    <row r="8499" spans="1:4" x14ac:dyDescent="0.25">
      <c r="A8499" s="38" t="s">
        <v>17003</v>
      </c>
      <c r="B8499" s="39" t="s">
        <v>17004</v>
      </c>
      <c r="C8499" s="40">
        <v>17</v>
      </c>
      <c r="D8499" s="38" t="s">
        <v>595</v>
      </c>
    </row>
    <row r="8500" spans="1:4" x14ac:dyDescent="0.25">
      <c r="A8500" s="38" t="s">
        <v>17005</v>
      </c>
      <c r="B8500" s="39" t="s">
        <v>17006</v>
      </c>
      <c r="C8500" s="40">
        <v>17</v>
      </c>
      <c r="D8500" s="38" t="s">
        <v>595</v>
      </c>
    </row>
    <row r="8501" spans="1:4" x14ac:dyDescent="0.25">
      <c r="A8501" s="38" t="s">
        <v>17007</v>
      </c>
      <c r="B8501" s="39" t="s">
        <v>17008</v>
      </c>
      <c r="C8501" s="40">
        <v>17</v>
      </c>
      <c r="D8501" s="38" t="s">
        <v>595</v>
      </c>
    </row>
    <row r="8502" spans="1:4" x14ac:dyDescent="0.25">
      <c r="A8502" s="38" t="s">
        <v>17009</v>
      </c>
      <c r="B8502" s="39" t="s">
        <v>17010</v>
      </c>
      <c r="C8502" s="40">
        <v>17</v>
      </c>
      <c r="D8502" s="38" t="s">
        <v>595</v>
      </c>
    </row>
    <row r="8503" spans="1:4" x14ac:dyDescent="0.25">
      <c r="A8503" s="38" t="s">
        <v>17011</v>
      </c>
      <c r="B8503" s="39" t="s">
        <v>17012</v>
      </c>
      <c r="C8503" s="40">
        <v>17</v>
      </c>
      <c r="D8503" s="38" t="s">
        <v>595</v>
      </c>
    </row>
    <row r="8504" spans="1:4" x14ac:dyDescent="0.25">
      <c r="A8504" s="38" t="s">
        <v>17013</v>
      </c>
      <c r="B8504" s="39" t="s">
        <v>17014</v>
      </c>
      <c r="C8504" s="40">
        <v>17</v>
      </c>
      <c r="D8504" s="38" t="s">
        <v>595</v>
      </c>
    </row>
    <row r="8505" spans="1:4" x14ac:dyDescent="0.25">
      <c r="A8505" s="38" t="s">
        <v>17015</v>
      </c>
      <c r="B8505" s="39" t="s">
        <v>17016</v>
      </c>
      <c r="C8505" s="40">
        <v>17</v>
      </c>
      <c r="D8505" s="38" t="s">
        <v>595</v>
      </c>
    </row>
    <row r="8506" spans="1:4" x14ac:dyDescent="0.25">
      <c r="A8506" s="38" t="s">
        <v>17017</v>
      </c>
      <c r="B8506" s="39" t="s">
        <v>17018</v>
      </c>
      <c r="C8506" s="40">
        <v>17</v>
      </c>
      <c r="D8506" s="38" t="s">
        <v>595</v>
      </c>
    </row>
    <row r="8507" spans="1:4" x14ac:dyDescent="0.25">
      <c r="A8507" s="38" t="s">
        <v>17019</v>
      </c>
      <c r="B8507" s="39" t="s">
        <v>17020</v>
      </c>
      <c r="C8507" s="40">
        <v>17</v>
      </c>
      <c r="D8507" s="38" t="s">
        <v>595</v>
      </c>
    </row>
    <row r="8508" spans="1:4" x14ac:dyDescent="0.25">
      <c r="A8508" s="38" t="s">
        <v>17021</v>
      </c>
      <c r="B8508" s="39" t="s">
        <v>17022</v>
      </c>
      <c r="C8508" s="40">
        <v>17</v>
      </c>
      <c r="D8508" s="38" t="s">
        <v>595</v>
      </c>
    </row>
    <row r="8509" spans="1:4" x14ac:dyDescent="0.25">
      <c r="A8509" s="38" t="s">
        <v>17023</v>
      </c>
      <c r="B8509" s="39" t="s">
        <v>17024</v>
      </c>
      <c r="C8509" s="40">
        <v>17</v>
      </c>
      <c r="D8509" s="38" t="s">
        <v>595</v>
      </c>
    </row>
    <row r="8510" spans="1:4" x14ac:dyDescent="0.25">
      <c r="A8510" s="38" t="s">
        <v>17025</v>
      </c>
      <c r="B8510" s="39" t="s">
        <v>17026</v>
      </c>
      <c r="C8510" s="40">
        <v>17</v>
      </c>
      <c r="D8510" s="38" t="s">
        <v>595</v>
      </c>
    </row>
    <row r="8511" spans="1:4" x14ac:dyDescent="0.25">
      <c r="A8511" s="38" t="s">
        <v>17027</v>
      </c>
      <c r="B8511" s="39" t="s">
        <v>17028</v>
      </c>
      <c r="C8511" s="40">
        <v>17</v>
      </c>
      <c r="D8511" s="38" t="s">
        <v>595</v>
      </c>
    </row>
    <row r="8512" spans="1:4" x14ac:dyDescent="0.25">
      <c r="A8512" s="38" t="s">
        <v>17029</v>
      </c>
      <c r="B8512" s="39" t="s">
        <v>17030</v>
      </c>
      <c r="C8512" s="40">
        <v>17</v>
      </c>
      <c r="D8512" s="38" t="s">
        <v>595</v>
      </c>
    </row>
    <row r="8513" spans="1:4" x14ac:dyDescent="0.25">
      <c r="A8513" s="38" t="s">
        <v>17031</v>
      </c>
      <c r="B8513" s="39" t="s">
        <v>17032</v>
      </c>
      <c r="C8513" s="40">
        <v>17</v>
      </c>
      <c r="D8513" s="38" t="s">
        <v>595</v>
      </c>
    </row>
    <row r="8514" spans="1:4" x14ac:dyDescent="0.25">
      <c r="A8514" s="38" t="s">
        <v>17033</v>
      </c>
      <c r="B8514" s="39" t="s">
        <v>17034</v>
      </c>
      <c r="C8514" s="40">
        <v>17</v>
      </c>
      <c r="D8514" s="38" t="s">
        <v>595</v>
      </c>
    </row>
    <row r="8515" spans="1:4" x14ac:dyDescent="0.25">
      <c r="A8515" s="38" t="s">
        <v>17035</v>
      </c>
      <c r="B8515" s="39" t="s">
        <v>17036</v>
      </c>
      <c r="C8515" s="40">
        <v>17</v>
      </c>
      <c r="D8515" s="38" t="s">
        <v>595</v>
      </c>
    </row>
    <row r="8516" spans="1:4" x14ac:dyDescent="0.25">
      <c r="A8516" s="38" t="s">
        <v>17037</v>
      </c>
      <c r="B8516" s="39" t="s">
        <v>17038</v>
      </c>
      <c r="C8516" s="40">
        <v>17</v>
      </c>
      <c r="D8516" s="38" t="s">
        <v>595</v>
      </c>
    </row>
    <row r="8517" spans="1:4" x14ac:dyDescent="0.25">
      <c r="A8517" s="38" t="s">
        <v>17039</v>
      </c>
      <c r="B8517" s="39" t="s">
        <v>17040</v>
      </c>
      <c r="C8517" s="40">
        <v>17</v>
      </c>
      <c r="D8517" s="38" t="s">
        <v>595</v>
      </c>
    </row>
    <row r="8518" spans="1:4" x14ac:dyDescent="0.25">
      <c r="A8518" s="38" t="s">
        <v>17041</v>
      </c>
      <c r="B8518" s="39" t="s">
        <v>17042</v>
      </c>
      <c r="C8518" s="40">
        <v>17</v>
      </c>
      <c r="D8518" s="38" t="s">
        <v>595</v>
      </c>
    </row>
    <row r="8519" spans="1:4" x14ac:dyDescent="0.25">
      <c r="A8519" s="38" t="s">
        <v>17043</v>
      </c>
      <c r="B8519" s="39" t="s">
        <v>17044</v>
      </c>
      <c r="C8519" s="40">
        <v>17</v>
      </c>
      <c r="D8519" s="38" t="s">
        <v>595</v>
      </c>
    </row>
    <row r="8520" spans="1:4" x14ac:dyDescent="0.25">
      <c r="A8520" s="38" t="s">
        <v>17045</v>
      </c>
      <c r="B8520" s="39" t="s">
        <v>17046</v>
      </c>
      <c r="C8520" s="40">
        <v>17</v>
      </c>
      <c r="D8520" s="38" t="s">
        <v>595</v>
      </c>
    </row>
    <row r="8521" spans="1:4" x14ac:dyDescent="0.25">
      <c r="A8521" s="38" t="s">
        <v>17047</v>
      </c>
      <c r="B8521" s="39" t="s">
        <v>17048</v>
      </c>
      <c r="C8521" s="40">
        <v>17</v>
      </c>
      <c r="D8521" s="38" t="s">
        <v>595</v>
      </c>
    </row>
    <row r="8522" spans="1:4" x14ac:dyDescent="0.25">
      <c r="A8522" s="38" t="s">
        <v>17049</v>
      </c>
      <c r="B8522" s="39" t="s">
        <v>17050</v>
      </c>
      <c r="C8522" s="40">
        <v>17</v>
      </c>
      <c r="D8522" s="38" t="s">
        <v>595</v>
      </c>
    </row>
    <row r="8523" spans="1:4" x14ac:dyDescent="0.25">
      <c r="A8523" s="38" t="s">
        <v>17051</v>
      </c>
      <c r="B8523" s="39" t="s">
        <v>17052</v>
      </c>
      <c r="C8523" s="40">
        <v>17</v>
      </c>
      <c r="D8523" s="38" t="s">
        <v>595</v>
      </c>
    </row>
    <row r="8524" spans="1:4" x14ac:dyDescent="0.25">
      <c r="A8524" s="38" t="s">
        <v>17053</v>
      </c>
      <c r="B8524" s="39" t="s">
        <v>17054</v>
      </c>
      <c r="C8524" s="40">
        <v>17</v>
      </c>
      <c r="D8524" s="38" t="s">
        <v>595</v>
      </c>
    </row>
    <row r="8525" spans="1:4" x14ac:dyDescent="0.25">
      <c r="A8525" s="38" t="s">
        <v>17055</v>
      </c>
      <c r="B8525" s="39" t="s">
        <v>17056</v>
      </c>
      <c r="C8525" s="40">
        <v>17</v>
      </c>
      <c r="D8525" s="38" t="s">
        <v>595</v>
      </c>
    </row>
    <row r="8526" spans="1:4" x14ac:dyDescent="0.25">
      <c r="A8526" s="38" t="s">
        <v>17057</v>
      </c>
      <c r="B8526" s="39" t="s">
        <v>17058</v>
      </c>
      <c r="C8526" s="40">
        <v>17</v>
      </c>
      <c r="D8526" s="38" t="s">
        <v>595</v>
      </c>
    </row>
    <row r="8527" spans="1:4" x14ac:dyDescent="0.25">
      <c r="A8527" s="38" t="s">
        <v>17059</v>
      </c>
      <c r="B8527" s="39" t="s">
        <v>17060</v>
      </c>
      <c r="C8527" s="40">
        <v>17</v>
      </c>
      <c r="D8527" s="38" t="s">
        <v>595</v>
      </c>
    </row>
    <row r="8528" spans="1:4" x14ac:dyDescent="0.25">
      <c r="A8528" s="38" t="s">
        <v>17061</v>
      </c>
      <c r="B8528" s="39" t="s">
        <v>17062</v>
      </c>
      <c r="C8528" s="40">
        <v>17</v>
      </c>
      <c r="D8528" s="38" t="s">
        <v>595</v>
      </c>
    </row>
    <row r="8529" spans="1:4" x14ac:dyDescent="0.25">
      <c r="A8529" s="38" t="s">
        <v>17063</v>
      </c>
      <c r="B8529" s="39" t="s">
        <v>17064</v>
      </c>
      <c r="C8529" s="40">
        <v>17</v>
      </c>
      <c r="D8529" s="38" t="s">
        <v>595</v>
      </c>
    </row>
    <row r="8530" spans="1:4" x14ac:dyDescent="0.25">
      <c r="A8530" s="38" t="s">
        <v>17065</v>
      </c>
      <c r="B8530" s="39" t="s">
        <v>17066</v>
      </c>
      <c r="C8530" s="40">
        <v>17</v>
      </c>
      <c r="D8530" s="38" t="s">
        <v>595</v>
      </c>
    </row>
    <row r="8531" spans="1:4" x14ac:dyDescent="0.25">
      <c r="A8531" s="38" t="s">
        <v>17067</v>
      </c>
      <c r="B8531" s="39" t="s">
        <v>17068</v>
      </c>
      <c r="C8531" s="40">
        <v>17</v>
      </c>
      <c r="D8531" s="38" t="s">
        <v>595</v>
      </c>
    </row>
    <row r="8532" spans="1:4" x14ac:dyDescent="0.25">
      <c r="A8532" s="38" t="s">
        <v>17069</v>
      </c>
      <c r="B8532" s="39" t="s">
        <v>17070</v>
      </c>
      <c r="C8532" s="40">
        <v>17</v>
      </c>
      <c r="D8532" s="38" t="s">
        <v>595</v>
      </c>
    </row>
    <row r="8533" spans="1:4" x14ac:dyDescent="0.25">
      <c r="A8533" s="38" t="s">
        <v>17071</v>
      </c>
      <c r="B8533" s="39" t="s">
        <v>17072</v>
      </c>
      <c r="C8533" s="40">
        <v>17</v>
      </c>
      <c r="D8533" s="38" t="s">
        <v>595</v>
      </c>
    </row>
    <row r="8534" spans="1:4" x14ac:dyDescent="0.25">
      <c r="A8534" s="38" t="s">
        <v>17073</v>
      </c>
      <c r="B8534" s="39" t="s">
        <v>17074</v>
      </c>
      <c r="C8534" s="40">
        <v>17</v>
      </c>
      <c r="D8534" s="38" t="s">
        <v>595</v>
      </c>
    </row>
    <row r="8535" spans="1:4" x14ac:dyDescent="0.25">
      <c r="A8535" s="38" t="s">
        <v>17075</v>
      </c>
      <c r="B8535" s="39" t="s">
        <v>17076</v>
      </c>
      <c r="C8535" s="40">
        <v>17</v>
      </c>
      <c r="D8535" s="38" t="s">
        <v>595</v>
      </c>
    </row>
    <row r="8536" spans="1:4" x14ac:dyDescent="0.25">
      <c r="A8536" s="38" t="s">
        <v>17077</v>
      </c>
      <c r="B8536" s="39" t="s">
        <v>17078</v>
      </c>
      <c r="C8536" s="40">
        <v>17</v>
      </c>
      <c r="D8536" s="38" t="s">
        <v>595</v>
      </c>
    </row>
    <row r="8537" spans="1:4" x14ac:dyDescent="0.25">
      <c r="A8537" s="38" t="s">
        <v>17079</v>
      </c>
      <c r="B8537" s="39" t="s">
        <v>17080</v>
      </c>
      <c r="C8537" s="40">
        <v>17</v>
      </c>
      <c r="D8537" s="38" t="s">
        <v>595</v>
      </c>
    </row>
    <row r="8538" spans="1:4" x14ac:dyDescent="0.25">
      <c r="A8538" s="38" t="s">
        <v>17081</v>
      </c>
      <c r="B8538" s="39" t="s">
        <v>17082</v>
      </c>
      <c r="C8538" s="40">
        <v>17</v>
      </c>
      <c r="D8538" s="38" t="s">
        <v>595</v>
      </c>
    </row>
    <row r="8539" spans="1:4" x14ac:dyDescent="0.25">
      <c r="A8539" s="38" t="s">
        <v>17083</v>
      </c>
      <c r="B8539" s="39" t="s">
        <v>17084</v>
      </c>
      <c r="C8539" s="40">
        <v>17</v>
      </c>
      <c r="D8539" s="38" t="s">
        <v>595</v>
      </c>
    </row>
    <row r="8540" spans="1:4" x14ac:dyDescent="0.25">
      <c r="A8540" s="38" t="s">
        <v>17085</v>
      </c>
      <c r="B8540" s="39" t="s">
        <v>17086</v>
      </c>
      <c r="C8540" s="40">
        <v>17</v>
      </c>
      <c r="D8540" s="38" t="s">
        <v>595</v>
      </c>
    </row>
    <row r="8541" spans="1:4" x14ac:dyDescent="0.25">
      <c r="A8541" s="38" t="s">
        <v>17087</v>
      </c>
      <c r="B8541" s="39" t="s">
        <v>17088</v>
      </c>
      <c r="C8541" s="40">
        <v>17</v>
      </c>
      <c r="D8541" s="38" t="s">
        <v>595</v>
      </c>
    </row>
    <row r="8542" spans="1:4" x14ac:dyDescent="0.25">
      <c r="A8542" s="38" t="s">
        <v>17089</v>
      </c>
      <c r="B8542" s="39" t="s">
        <v>17090</v>
      </c>
      <c r="C8542" s="40">
        <v>17</v>
      </c>
      <c r="D8542" s="38" t="s">
        <v>595</v>
      </c>
    </row>
    <row r="8543" spans="1:4" x14ac:dyDescent="0.25">
      <c r="A8543" s="38" t="s">
        <v>17091</v>
      </c>
      <c r="B8543" s="39" t="s">
        <v>17092</v>
      </c>
      <c r="C8543" s="40">
        <v>17</v>
      </c>
      <c r="D8543" s="38" t="s">
        <v>595</v>
      </c>
    </row>
    <row r="8544" spans="1:4" x14ac:dyDescent="0.25">
      <c r="A8544" s="38" t="s">
        <v>17093</v>
      </c>
      <c r="B8544" s="39" t="s">
        <v>17094</v>
      </c>
      <c r="C8544" s="40">
        <v>17</v>
      </c>
      <c r="D8544" s="38" t="s">
        <v>595</v>
      </c>
    </row>
    <row r="8545" spans="1:4" x14ac:dyDescent="0.25">
      <c r="A8545" s="38" t="s">
        <v>17095</v>
      </c>
      <c r="B8545" s="39" t="s">
        <v>17096</v>
      </c>
      <c r="C8545" s="40">
        <v>17</v>
      </c>
      <c r="D8545" s="38" t="s">
        <v>595</v>
      </c>
    </row>
    <row r="8546" spans="1:4" x14ac:dyDescent="0.25">
      <c r="A8546" s="38" t="s">
        <v>17097</v>
      </c>
      <c r="B8546" s="39" t="s">
        <v>17098</v>
      </c>
      <c r="C8546" s="40">
        <v>17</v>
      </c>
      <c r="D8546" s="38" t="s">
        <v>595</v>
      </c>
    </row>
    <row r="8547" spans="1:4" x14ac:dyDescent="0.25">
      <c r="A8547" s="38" t="s">
        <v>17099</v>
      </c>
      <c r="B8547" s="39" t="s">
        <v>17100</v>
      </c>
      <c r="C8547" s="40">
        <v>17</v>
      </c>
      <c r="D8547" s="38" t="s">
        <v>595</v>
      </c>
    </row>
    <row r="8548" spans="1:4" x14ac:dyDescent="0.25">
      <c r="A8548" s="38" t="s">
        <v>17101</v>
      </c>
      <c r="B8548" s="39" t="s">
        <v>17102</v>
      </c>
      <c r="C8548" s="40">
        <v>17</v>
      </c>
      <c r="D8548" s="38" t="s">
        <v>595</v>
      </c>
    </row>
    <row r="8549" spans="1:4" x14ac:dyDescent="0.25">
      <c r="A8549" s="38" t="s">
        <v>17103</v>
      </c>
      <c r="B8549" s="39" t="s">
        <v>17104</v>
      </c>
      <c r="C8549" s="40">
        <v>17</v>
      </c>
      <c r="D8549" s="38" t="s">
        <v>595</v>
      </c>
    </row>
    <row r="8550" spans="1:4" x14ac:dyDescent="0.25">
      <c r="A8550" s="38" t="s">
        <v>17105</v>
      </c>
      <c r="B8550" s="39" t="s">
        <v>17106</v>
      </c>
      <c r="C8550" s="40">
        <v>17</v>
      </c>
      <c r="D8550" s="38" t="s">
        <v>595</v>
      </c>
    </row>
    <row r="8551" spans="1:4" x14ac:dyDescent="0.25">
      <c r="A8551" s="38" t="s">
        <v>17107</v>
      </c>
      <c r="B8551" s="39" t="s">
        <v>17108</v>
      </c>
      <c r="C8551" s="40">
        <v>17</v>
      </c>
      <c r="D8551" s="38" t="s">
        <v>595</v>
      </c>
    </row>
    <row r="8552" spans="1:4" x14ac:dyDescent="0.25">
      <c r="A8552" s="38" t="s">
        <v>17109</v>
      </c>
      <c r="B8552" s="39" t="s">
        <v>17110</v>
      </c>
      <c r="C8552" s="40">
        <v>17</v>
      </c>
      <c r="D8552" s="38" t="s">
        <v>595</v>
      </c>
    </row>
    <row r="8553" spans="1:4" x14ac:dyDescent="0.25">
      <c r="A8553" s="38" t="s">
        <v>17111</v>
      </c>
      <c r="B8553" s="39" t="s">
        <v>17112</v>
      </c>
      <c r="C8553" s="40">
        <v>17</v>
      </c>
      <c r="D8553" s="38" t="s">
        <v>595</v>
      </c>
    </row>
    <row r="8554" spans="1:4" x14ac:dyDescent="0.25">
      <c r="A8554" s="38" t="s">
        <v>17113</v>
      </c>
      <c r="B8554" s="39" t="s">
        <v>17114</v>
      </c>
      <c r="C8554" s="40">
        <v>17</v>
      </c>
      <c r="D8554" s="38" t="s">
        <v>595</v>
      </c>
    </row>
    <row r="8555" spans="1:4" x14ac:dyDescent="0.25">
      <c r="A8555" s="38" t="s">
        <v>17115</v>
      </c>
      <c r="B8555" s="39" t="s">
        <v>17116</v>
      </c>
      <c r="C8555" s="40">
        <v>17</v>
      </c>
      <c r="D8555" s="38" t="s">
        <v>595</v>
      </c>
    </row>
    <row r="8556" spans="1:4" x14ac:dyDescent="0.25">
      <c r="A8556" s="38" t="s">
        <v>17117</v>
      </c>
      <c r="B8556" s="39" t="s">
        <v>17118</v>
      </c>
      <c r="C8556" s="40">
        <v>17</v>
      </c>
      <c r="D8556" s="38" t="s">
        <v>595</v>
      </c>
    </row>
    <row r="8557" spans="1:4" x14ac:dyDescent="0.25">
      <c r="A8557" s="38" t="s">
        <v>17119</v>
      </c>
      <c r="B8557" s="39" t="s">
        <v>17120</v>
      </c>
      <c r="C8557" s="40">
        <v>17</v>
      </c>
      <c r="D8557" s="38" t="s">
        <v>595</v>
      </c>
    </row>
    <row r="8558" spans="1:4" x14ac:dyDescent="0.25">
      <c r="A8558" s="38" t="s">
        <v>17121</v>
      </c>
      <c r="B8558" s="39" t="s">
        <v>17122</v>
      </c>
      <c r="C8558" s="40">
        <v>17</v>
      </c>
      <c r="D8558" s="38" t="s">
        <v>595</v>
      </c>
    </row>
    <row r="8559" spans="1:4" x14ac:dyDescent="0.25">
      <c r="A8559" s="38" t="s">
        <v>17123</v>
      </c>
      <c r="B8559" s="39" t="s">
        <v>17124</v>
      </c>
      <c r="C8559" s="40">
        <v>17</v>
      </c>
      <c r="D8559" s="38" t="s">
        <v>595</v>
      </c>
    </row>
    <row r="8560" spans="1:4" x14ac:dyDescent="0.25">
      <c r="A8560" s="38" t="s">
        <v>17125</v>
      </c>
      <c r="B8560" s="39" t="s">
        <v>17126</v>
      </c>
      <c r="C8560" s="40">
        <v>17</v>
      </c>
      <c r="D8560" s="38" t="s">
        <v>595</v>
      </c>
    </row>
    <row r="8561" spans="1:4" x14ac:dyDescent="0.25">
      <c r="A8561" s="38" t="s">
        <v>17127</v>
      </c>
      <c r="B8561" s="39" t="s">
        <v>17128</v>
      </c>
      <c r="C8561" s="40">
        <v>17</v>
      </c>
      <c r="D8561" s="38" t="s">
        <v>595</v>
      </c>
    </row>
    <row r="8562" spans="1:4" x14ac:dyDescent="0.25">
      <c r="A8562" s="38" t="s">
        <v>17129</v>
      </c>
      <c r="B8562" s="39" t="s">
        <v>17130</v>
      </c>
      <c r="C8562" s="40">
        <v>17</v>
      </c>
      <c r="D8562" s="38" t="s">
        <v>595</v>
      </c>
    </row>
    <row r="8563" spans="1:4" x14ac:dyDescent="0.25">
      <c r="A8563" s="38" t="s">
        <v>17131</v>
      </c>
      <c r="B8563" s="39" t="s">
        <v>17132</v>
      </c>
      <c r="C8563" s="40">
        <v>4</v>
      </c>
      <c r="D8563" s="38" t="s">
        <v>430</v>
      </c>
    </row>
    <row r="8564" spans="1:4" x14ac:dyDescent="0.25">
      <c r="A8564" s="38" t="s">
        <v>17133</v>
      </c>
      <c r="B8564" s="39" t="s">
        <v>17134</v>
      </c>
      <c r="C8564" s="40">
        <v>1</v>
      </c>
      <c r="D8564" s="38" t="s">
        <v>372</v>
      </c>
    </row>
    <row r="8565" spans="1:4" x14ac:dyDescent="0.25">
      <c r="A8565" s="38" t="s">
        <v>17135</v>
      </c>
      <c r="B8565" s="39" t="s">
        <v>17136</v>
      </c>
      <c r="C8565" s="40">
        <v>4</v>
      </c>
      <c r="D8565" s="38" t="s">
        <v>430</v>
      </c>
    </row>
    <row r="8566" spans="1:4" x14ac:dyDescent="0.25">
      <c r="A8566" s="38" t="s">
        <v>17137</v>
      </c>
      <c r="B8566" s="39" t="s">
        <v>17138</v>
      </c>
      <c r="C8566" s="40">
        <v>4</v>
      </c>
      <c r="D8566" s="38" t="s">
        <v>430</v>
      </c>
    </row>
    <row r="8567" spans="1:4" x14ac:dyDescent="0.25">
      <c r="A8567" s="38" t="s">
        <v>17139</v>
      </c>
      <c r="B8567" s="39" t="s">
        <v>17140</v>
      </c>
      <c r="C8567" s="40">
        <v>8</v>
      </c>
      <c r="D8567" s="38" t="s">
        <v>423</v>
      </c>
    </row>
    <row r="8568" spans="1:4" x14ac:dyDescent="0.25">
      <c r="A8568" s="38" t="s">
        <v>17141</v>
      </c>
      <c r="B8568" s="39" t="s">
        <v>17142</v>
      </c>
      <c r="C8568" s="40">
        <v>20</v>
      </c>
      <c r="D8568" s="38" t="s">
        <v>300</v>
      </c>
    </row>
    <row r="8569" spans="1:4" x14ac:dyDescent="0.25">
      <c r="A8569" s="38" t="s">
        <v>17143</v>
      </c>
      <c r="B8569" s="39" t="s">
        <v>17144</v>
      </c>
      <c r="C8569" s="40">
        <v>1</v>
      </c>
      <c r="D8569" s="38" t="s">
        <v>372</v>
      </c>
    </row>
    <row r="8570" spans="1:4" x14ac:dyDescent="0.25">
      <c r="A8570" s="38" t="s">
        <v>17145</v>
      </c>
      <c r="B8570" s="39" t="s">
        <v>17146</v>
      </c>
      <c r="C8570" s="40">
        <v>6</v>
      </c>
      <c r="D8570" s="38" t="s">
        <v>433</v>
      </c>
    </row>
    <row r="8571" spans="1:4" x14ac:dyDescent="0.25">
      <c r="A8571" s="38" t="s">
        <v>17147</v>
      </c>
      <c r="B8571" s="39" t="s">
        <v>17148</v>
      </c>
      <c r="C8571" s="40">
        <v>1</v>
      </c>
      <c r="D8571" s="38" t="s">
        <v>372</v>
      </c>
    </row>
    <row r="8572" spans="1:4" x14ac:dyDescent="0.25">
      <c r="A8572" s="38" t="s">
        <v>17149</v>
      </c>
      <c r="B8572" s="39" t="s">
        <v>17150</v>
      </c>
      <c r="C8572" s="40">
        <v>14</v>
      </c>
      <c r="D8572" s="38" t="s">
        <v>303</v>
      </c>
    </row>
    <row r="8573" spans="1:4" x14ac:dyDescent="0.25">
      <c r="A8573" s="38" t="s">
        <v>17151</v>
      </c>
      <c r="B8573" s="39" t="s">
        <v>17152</v>
      </c>
      <c r="C8573" s="40">
        <v>3</v>
      </c>
      <c r="D8573" s="38" t="s">
        <v>413</v>
      </c>
    </row>
    <row r="8574" spans="1:4" x14ac:dyDescent="0.25">
      <c r="A8574" s="38" t="s">
        <v>17153</v>
      </c>
      <c r="B8574" s="39" t="s">
        <v>17154</v>
      </c>
      <c r="C8574" s="40">
        <v>1</v>
      </c>
      <c r="D8574" s="38" t="s">
        <v>372</v>
      </c>
    </row>
    <row r="8575" spans="1:4" x14ac:dyDescent="0.25">
      <c r="A8575" s="38" t="s">
        <v>17155</v>
      </c>
      <c r="B8575" s="39" t="s">
        <v>17156</v>
      </c>
      <c r="C8575" s="40">
        <v>1</v>
      </c>
      <c r="D8575" s="38" t="s">
        <v>372</v>
      </c>
    </row>
    <row r="8576" spans="1:4" x14ac:dyDescent="0.25">
      <c r="A8576" s="38" t="s">
        <v>17157</v>
      </c>
      <c r="B8576" s="39" t="s">
        <v>17158</v>
      </c>
      <c r="C8576" s="40">
        <v>6</v>
      </c>
      <c r="D8576" s="38" t="s">
        <v>433</v>
      </c>
    </row>
    <row r="8577" spans="1:4" x14ac:dyDescent="0.25">
      <c r="A8577" s="38" t="s">
        <v>17159</v>
      </c>
      <c r="B8577" s="39" t="s">
        <v>17160</v>
      </c>
      <c r="C8577" s="40">
        <v>9</v>
      </c>
      <c r="D8577" s="38" t="s">
        <v>567</v>
      </c>
    </row>
    <row r="8578" spans="1:4" x14ac:dyDescent="0.25">
      <c r="A8578" s="38" t="s">
        <v>17161</v>
      </c>
      <c r="B8578" s="39" t="s">
        <v>17162</v>
      </c>
      <c r="C8578" s="40">
        <v>6</v>
      </c>
      <c r="D8578" s="38" t="s">
        <v>433</v>
      </c>
    </row>
    <row r="8579" spans="1:4" x14ac:dyDescent="0.25">
      <c r="A8579" s="38" t="s">
        <v>17163</v>
      </c>
      <c r="B8579" s="39" t="s">
        <v>17164</v>
      </c>
      <c r="C8579" s="40">
        <v>13</v>
      </c>
      <c r="D8579" s="38" t="s">
        <v>402</v>
      </c>
    </row>
    <row r="8580" spans="1:4" x14ac:dyDescent="0.25">
      <c r="A8580" s="38" t="s">
        <v>17165</v>
      </c>
      <c r="B8580" s="39" t="s">
        <v>17166</v>
      </c>
      <c r="C8580" s="40">
        <v>6</v>
      </c>
      <c r="D8580" s="38" t="s">
        <v>433</v>
      </c>
    </row>
    <row r="8581" spans="1:4" x14ac:dyDescent="0.25">
      <c r="A8581" s="38" t="s">
        <v>17167</v>
      </c>
      <c r="B8581" s="39" t="s">
        <v>17168</v>
      </c>
      <c r="C8581" s="40">
        <v>6</v>
      </c>
      <c r="D8581" s="38" t="s">
        <v>433</v>
      </c>
    </row>
    <row r="8582" spans="1:4" x14ac:dyDescent="0.25">
      <c r="A8582" s="38" t="s">
        <v>17169</v>
      </c>
      <c r="B8582" s="39" t="s">
        <v>17170</v>
      </c>
      <c r="C8582" s="40">
        <v>6</v>
      </c>
      <c r="D8582" s="38" t="s">
        <v>433</v>
      </c>
    </row>
    <row r="8583" spans="1:4" x14ac:dyDescent="0.25">
      <c r="A8583" s="38" t="s">
        <v>17171</v>
      </c>
      <c r="B8583" s="39" t="s">
        <v>17172</v>
      </c>
      <c r="C8583" s="40">
        <v>6</v>
      </c>
      <c r="D8583" s="38" t="s">
        <v>433</v>
      </c>
    </row>
    <row r="8584" spans="1:4" x14ac:dyDescent="0.25">
      <c r="A8584" s="38" t="s">
        <v>17173</v>
      </c>
      <c r="B8584" s="39" t="s">
        <v>17174</v>
      </c>
      <c r="C8584" s="40">
        <v>1</v>
      </c>
      <c r="D8584" s="38" t="s">
        <v>372</v>
      </c>
    </row>
    <row r="8585" spans="1:4" x14ac:dyDescent="0.25">
      <c r="A8585" s="38" t="s">
        <v>17175</v>
      </c>
      <c r="B8585" s="39" t="s">
        <v>17176</v>
      </c>
      <c r="C8585" s="40">
        <v>4</v>
      </c>
      <c r="D8585" s="38" t="s">
        <v>430</v>
      </c>
    </row>
    <row r="8586" spans="1:4" x14ac:dyDescent="0.25">
      <c r="A8586" s="38" t="s">
        <v>17177</v>
      </c>
      <c r="B8586" s="39" t="s">
        <v>17178</v>
      </c>
      <c r="C8586" s="40">
        <v>14</v>
      </c>
      <c r="D8586" s="38" t="s">
        <v>303</v>
      </c>
    </row>
    <row r="8587" spans="1:4" x14ac:dyDescent="0.25">
      <c r="A8587" s="38" t="s">
        <v>17179</v>
      </c>
      <c r="B8587" s="39" t="s">
        <v>17180</v>
      </c>
      <c r="C8587" s="40">
        <v>10</v>
      </c>
      <c r="D8587" s="38" t="s">
        <v>420</v>
      </c>
    </row>
    <row r="8588" spans="1:4" x14ac:dyDescent="0.25">
      <c r="A8588" s="38" t="s">
        <v>17181</v>
      </c>
      <c r="B8588" s="39" t="s">
        <v>17182</v>
      </c>
      <c r="C8588" s="40">
        <v>10</v>
      </c>
      <c r="D8588" s="38" t="s">
        <v>420</v>
      </c>
    </row>
    <row r="8589" spans="1:4" x14ac:dyDescent="0.25">
      <c r="A8589" s="38" t="s">
        <v>17183</v>
      </c>
      <c r="B8589" s="39" t="s">
        <v>17184</v>
      </c>
      <c r="C8589" s="40">
        <v>6</v>
      </c>
      <c r="D8589" s="38" t="s">
        <v>433</v>
      </c>
    </row>
    <row r="8590" spans="1:4" x14ac:dyDescent="0.25">
      <c r="A8590" s="38" t="s">
        <v>17185</v>
      </c>
      <c r="B8590" s="39" t="s">
        <v>17186</v>
      </c>
      <c r="C8590" s="40">
        <v>11</v>
      </c>
      <c r="D8590" s="38" t="s">
        <v>369</v>
      </c>
    </row>
    <row r="8591" spans="1:4" x14ac:dyDescent="0.25">
      <c r="A8591" s="38" t="s">
        <v>17187</v>
      </c>
      <c r="B8591" s="39" t="s">
        <v>17188</v>
      </c>
      <c r="C8591" s="40">
        <v>19</v>
      </c>
      <c r="D8591" s="38" t="s">
        <v>469</v>
      </c>
    </row>
    <row r="8592" spans="1:4" x14ac:dyDescent="0.25">
      <c r="A8592" s="38" t="s">
        <v>17189</v>
      </c>
      <c r="B8592" s="39" t="s">
        <v>17190</v>
      </c>
      <c r="C8592" s="40">
        <v>19</v>
      </c>
      <c r="D8592" s="38" t="s">
        <v>469</v>
      </c>
    </row>
    <row r="8593" spans="1:4" x14ac:dyDescent="0.25">
      <c r="A8593" s="38" t="s">
        <v>17191</v>
      </c>
      <c r="B8593" s="39" t="s">
        <v>17192</v>
      </c>
      <c r="C8593" s="40">
        <v>19</v>
      </c>
      <c r="D8593" s="38" t="s">
        <v>469</v>
      </c>
    </row>
    <row r="8594" spans="1:4" x14ac:dyDescent="0.25">
      <c r="A8594" s="38" t="s">
        <v>17193</v>
      </c>
      <c r="B8594" s="39" t="s">
        <v>17194</v>
      </c>
      <c r="C8594" s="40">
        <v>19</v>
      </c>
      <c r="D8594" s="38" t="s">
        <v>469</v>
      </c>
    </row>
    <row r="8595" spans="1:4" x14ac:dyDescent="0.25">
      <c r="A8595" s="38" t="s">
        <v>17195</v>
      </c>
      <c r="B8595" s="39" t="s">
        <v>17196</v>
      </c>
      <c r="C8595" s="40">
        <v>19</v>
      </c>
      <c r="D8595" s="38" t="s">
        <v>469</v>
      </c>
    </row>
    <row r="8596" spans="1:4" x14ac:dyDescent="0.25">
      <c r="A8596" s="38" t="s">
        <v>17197</v>
      </c>
      <c r="B8596" s="39" t="s">
        <v>17198</v>
      </c>
      <c r="C8596" s="40">
        <v>19</v>
      </c>
      <c r="D8596" s="38" t="s">
        <v>469</v>
      </c>
    </row>
    <row r="8597" spans="1:4" x14ac:dyDescent="0.25">
      <c r="A8597" s="38" t="s">
        <v>17199</v>
      </c>
      <c r="B8597" s="39" t="s">
        <v>17200</v>
      </c>
      <c r="C8597" s="40">
        <v>19</v>
      </c>
      <c r="D8597" s="38" t="s">
        <v>469</v>
      </c>
    </row>
    <row r="8598" spans="1:4" x14ac:dyDescent="0.25">
      <c r="A8598" s="38" t="s">
        <v>17201</v>
      </c>
      <c r="B8598" s="39" t="s">
        <v>17202</v>
      </c>
      <c r="C8598" s="40">
        <v>19</v>
      </c>
      <c r="D8598" s="38" t="s">
        <v>469</v>
      </c>
    </row>
    <row r="8599" spans="1:4" x14ac:dyDescent="0.25">
      <c r="A8599" s="38" t="s">
        <v>17203</v>
      </c>
      <c r="B8599" s="39" t="s">
        <v>17204</v>
      </c>
      <c r="C8599" s="40">
        <v>19</v>
      </c>
      <c r="D8599" s="38" t="s">
        <v>469</v>
      </c>
    </row>
    <row r="8600" spans="1:4" x14ac:dyDescent="0.25">
      <c r="A8600" s="38" t="s">
        <v>17205</v>
      </c>
      <c r="B8600" s="39" t="s">
        <v>17206</v>
      </c>
      <c r="C8600" s="40">
        <v>19</v>
      </c>
      <c r="D8600" s="38" t="s">
        <v>469</v>
      </c>
    </row>
    <row r="8601" spans="1:4" x14ac:dyDescent="0.25">
      <c r="A8601" s="38" t="s">
        <v>17207</v>
      </c>
      <c r="B8601" s="39" t="s">
        <v>17208</v>
      </c>
      <c r="C8601" s="40">
        <v>15</v>
      </c>
      <c r="D8601" s="38" t="s">
        <v>306</v>
      </c>
    </row>
    <row r="8602" spans="1:4" x14ac:dyDescent="0.25">
      <c r="A8602" s="38" t="s">
        <v>17209</v>
      </c>
      <c r="B8602" s="39" t="s">
        <v>17210</v>
      </c>
      <c r="C8602" s="40">
        <v>16</v>
      </c>
      <c r="D8602" s="38" t="s">
        <v>576</v>
      </c>
    </row>
    <row r="8603" spans="1:4" x14ac:dyDescent="0.25">
      <c r="A8603" s="38" t="s">
        <v>17211</v>
      </c>
      <c r="B8603" s="39" t="s">
        <v>17212</v>
      </c>
      <c r="C8603" s="40">
        <v>11</v>
      </c>
      <c r="D8603" s="38" t="s">
        <v>369</v>
      </c>
    </row>
    <row r="8604" spans="1:4" x14ac:dyDescent="0.25">
      <c r="A8604" s="38" t="s">
        <v>17213</v>
      </c>
      <c r="B8604" s="39" t="s">
        <v>17214</v>
      </c>
      <c r="C8604" s="40">
        <v>7</v>
      </c>
      <c r="D8604" s="38" t="s">
        <v>644</v>
      </c>
    </row>
    <row r="8605" spans="1:4" x14ac:dyDescent="0.25">
      <c r="A8605" s="38" t="s">
        <v>17215</v>
      </c>
      <c r="B8605" s="39" t="s">
        <v>17216</v>
      </c>
      <c r="C8605" s="40">
        <v>7</v>
      </c>
      <c r="D8605" s="38" t="s">
        <v>644</v>
      </c>
    </row>
    <row r="8606" spans="1:4" x14ac:dyDescent="0.25">
      <c r="A8606" s="38" t="s">
        <v>17217</v>
      </c>
      <c r="B8606" s="39" t="s">
        <v>17218</v>
      </c>
      <c r="C8606" s="40">
        <v>7</v>
      </c>
      <c r="D8606" s="38" t="s">
        <v>644</v>
      </c>
    </row>
    <row r="8607" spans="1:4" x14ac:dyDescent="0.25">
      <c r="A8607" s="38" t="s">
        <v>17219</v>
      </c>
      <c r="B8607" s="39" t="s">
        <v>17220</v>
      </c>
      <c r="C8607" s="40">
        <v>7</v>
      </c>
      <c r="D8607" s="38" t="s">
        <v>644</v>
      </c>
    </row>
    <row r="8608" spans="1:4" x14ac:dyDescent="0.25">
      <c r="A8608" s="38" t="s">
        <v>17221</v>
      </c>
      <c r="B8608" s="39" t="s">
        <v>17222</v>
      </c>
      <c r="C8608" s="40">
        <v>13</v>
      </c>
      <c r="D8608" s="38" t="s">
        <v>402</v>
      </c>
    </row>
    <row r="8609" spans="1:4" x14ac:dyDescent="0.25">
      <c r="A8609" s="38" t="s">
        <v>17223</v>
      </c>
      <c r="B8609" s="39" t="s">
        <v>17224</v>
      </c>
      <c r="C8609" s="40">
        <v>13</v>
      </c>
      <c r="D8609" s="38" t="s">
        <v>402</v>
      </c>
    </row>
    <row r="8610" spans="1:4" x14ac:dyDescent="0.25">
      <c r="A8610" s="38" t="s">
        <v>17225</v>
      </c>
      <c r="B8610" s="39" t="s">
        <v>17226</v>
      </c>
      <c r="C8610" s="40">
        <v>17</v>
      </c>
      <c r="D8610" s="38" t="s">
        <v>595</v>
      </c>
    </row>
    <row r="8611" spans="1:4" x14ac:dyDescent="0.25">
      <c r="A8611" s="38" t="s">
        <v>17227</v>
      </c>
      <c r="B8611" s="39" t="s">
        <v>17228</v>
      </c>
      <c r="C8611" s="40">
        <v>17</v>
      </c>
      <c r="D8611" s="38" t="s">
        <v>595</v>
      </c>
    </row>
    <row r="8612" spans="1:4" x14ac:dyDescent="0.25">
      <c r="A8612" s="38" t="s">
        <v>17229</v>
      </c>
      <c r="B8612" s="39" t="s">
        <v>17230</v>
      </c>
      <c r="C8612" s="40">
        <v>13</v>
      </c>
      <c r="D8612" s="38" t="s">
        <v>402</v>
      </c>
    </row>
    <row r="8613" spans="1:4" x14ac:dyDescent="0.25">
      <c r="A8613" s="38" t="s">
        <v>17231</v>
      </c>
      <c r="B8613" s="39" t="s">
        <v>17232</v>
      </c>
      <c r="C8613" s="40">
        <v>13</v>
      </c>
      <c r="D8613" s="38" t="s">
        <v>402</v>
      </c>
    </row>
    <row r="8614" spans="1:4" x14ac:dyDescent="0.25">
      <c r="A8614" s="38" t="s">
        <v>17233</v>
      </c>
      <c r="B8614" s="39" t="s">
        <v>17234</v>
      </c>
      <c r="C8614" s="40">
        <v>13</v>
      </c>
      <c r="D8614" s="38" t="s">
        <v>402</v>
      </c>
    </row>
    <row r="8615" spans="1:4" x14ac:dyDescent="0.25">
      <c r="A8615" s="38" t="s">
        <v>17235</v>
      </c>
      <c r="B8615" s="39" t="s">
        <v>17236</v>
      </c>
      <c r="C8615" s="40">
        <v>13</v>
      </c>
      <c r="D8615" s="38" t="s">
        <v>402</v>
      </c>
    </row>
    <row r="8616" spans="1:4" x14ac:dyDescent="0.25">
      <c r="A8616" s="38" t="s">
        <v>17237</v>
      </c>
      <c r="B8616" s="39" t="s">
        <v>17238</v>
      </c>
      <c r="C8616" s="40">
        <v>13</v>
      </c>
      <c r="D8616" s="38" t="s">
        <v>402</v>
      </c>
    </row>
    <row r="8617" spans="1:4" x14ac:dyDescent="0.25">
      <c r="A8617" s="38" t="s">
        <v>17239</v>
      </c>
      <c r="B8617" s="39" t="s">
        <v>17240</v>
      </c>
      <c r="C8617" s="40">
        <v>13</v>
      </c>
      <c r="D8617" s="38" t="s">
        <v>402</v>
      </c>
    </row>
    <row r="8618" spans="1:4" x14ac:dyDescent="0.25">
      <c r="A8618" s="38" t="s">
        <v>17241</v>
      </c>
      <c r="B8618" s="39" t="s">
        <v>17242</v>
      </c>
      <c r="C8618" s="40">
        <v>13</v>
      </c>
      <c r="D8618" s="38" t="s">
        <v>402</v>
      </c>
    </row>
    <row r="8619" spans="1:4" x14ac:dyDescent="0.25">
      <c r="A8619" s="38" t="s">
        <v>17243</v>
      </c>
      <c r="B8619" s="39" t="s">
        <v>17244</v>
      </c>
      <c r="C8619" s="40">
        <v>13</v>
      </c>
      <c r="D8619" s="38" t="s">
        <v>402</v>
      </c>
    </row>
    <row r="8620" spans="1:4" x14ac:dyDescent="0.25">
      <c r="A8620" s="38" t="s">
        <v>17245</v>
      </c>
      <c r="B8620" s="39" t="s">
        <v>17246</v>
      </c>
      <c r="C8620" s="40">
        <v>13</v>
      </c>
      <c r="D8620" s="38" t="s">
        <v>402</v>
      </c>
    </row>
    <row r="8621" spans="1:4" x14ac:dyDescent="0.25">
      <c r="A8621" s="38" t="s">
        <v>17247</v>
      </c>
      <c r="B8621" s="39" t="s">
        <v>17248</v>
      </c>
      <c r="C8621" s="40">
        <v>13</v>
      </c>
      <c r="D8621" s="38" t="s">
        <v>402</v>
      </c>
    </row>
    <row r="8622" spans="1:4" x14ac:dyDescent="0.25">
      <c r="A8622" s="38" t="s">
        <v>17249</v>
      </c>
      <c r="B8622" s="39" t="s">
        <v>17250</v>
      </c>
      <c r="C8622" s="40">
        <v>13</v>
      </c>
      <c r="D8622" s="38" t="s">
        <v>402</v>
      </c>
    </row>
    <row r="8623" spans="1:4" x14ac:dyDescent="0.25">
      <c r="A8623" s="38" t="s">
        <v>17251</v>
      </c>
      <c r="B8623" s="39" t="s">
        <v>17252</v>
      </c>
      <c r="C8623" s="40">
        <v>13</v>
      </c>
      <c r="D8623" s="38" t="s">
        <v>402</v>
      </c>
    </row>
    <row r="8624" spans="1:4" x14ac:dyDescent="0.25">
      <c r="A8624" s="38" t="s">
        <v>17253</v>
      </c>
      <c r="B8624" s="39" t="s">
        <v>17254</v>
      </c>
      <c r="C8624" s="40">
        <v>13</v>
      </c>
      <c r="D8624" s="38" t="s">
        <v>402</v>
      </c>
    </row>
    <row r="8625" spans="1:4" x14ac:dyDescent="0.25">
      <c r="A8625" s="38" t="s">
        <v>17255</v>
      </c>
      <c r="B8625" s="39" t="s">
        <v>17256</v>
      </c>
      <c r="C8625" s="40">
        <v>13</v>
      </c>
      <c r="D8625" s="38" t="s">
        <v>402</v>
      </c>
    </row>
    <row r="8626" spans="1:4" x14ac:dyDescent="0.25">
      <c r="A8626" s="38" t="s">
        <v>17257</v>
      </c>
      <c r="B8626" s="39" t="s">
        <v>17258</v>
      </c>
      <c r="C8626" s="40">
        <v>8</v>
      </c>
      <c r="D8626" s="38" t="s">
        <v>423</v>
      </c>
    </row>
    <row r="8627" spans="1:4" x14ac:dyDescent="0.25">
      <c r="A8627" s="38" t="s">
        <v>17259</v>
      </c>
      <c r="B8627" s="39" t="s">
        <v>17260</v>
      </c>
      <c r="C8627" s="40">
        <v>8</v>
      </c>
      <c r="D8627" s="38" t="s">
        <v>423</v>
      </c>
    </row>
    <row r="8628" spans="1:4" x14ac:dyDescent="0.25">
      <c r="A8628" s="38" t="s">
        <v>17261</v>
      </c>
      <c r="B8628" s="39" t="s">
        <v>17262</v>
      </c>
      <c r="C8628" s="40">
        <v>8</v>
      </c>
      <c r="D8628" s="38" t="s">
        <v>423</v>
      </c>
    </row>
    <row r="8629" spans="1:4" x14ac:dyDescent="0.25">
      <c r="A8629" s="38" t="s">
        <v>17263</v>
      </c>
      <c r="B8629" s="39" t="s">
        <v>17264</v>
      </c>
      <c r="C8629" s="40">
        <v>8</v>
      </c>
      <c r="D8629" s="38" t="s">
        <v>423</v>
      </c>
    </row>
    <row r="8630" spans="1:4" x14ac:dyDescent="0.25">
      <c r="A8630" s="38" t="s">
        <v>17265</v>
      </c>
      <c r="B8630" s="39" t="s">
        <v>17266</v>
      </c>
      <c r="C8630" s="40">
        <v>8</v>
      </c>
      <c r="D8630" s="38" t="s">
        <v>423</v>
      </c>
    </row>
    <row r="8631" spans="1:4" x14ac:dyDescent="0.25">
      <c r="A8631" s="38" t="s">
        <v>17267</v>
      </c>
      <c r="B8631" s="39" t="s">
        <v>17268</v>
      </c>
      <c r="C8631" s="40">
        <v>11</v>
      </c>
      <c r="D8631" s="38" t="s">
        <v>369</v>
      </c>
    </row>
    <row r="8632" spans="1:4" x14ac:dyDescent="0.25">
      <c r="A8632" s="38" t="s">
        <v>17269</v>
      </c>
      <c r="B8632" s="39" t="s">
        <v>17270</v>
      </c>
      <c r="C8632" s="40">
        <v>12</v>
      </c>
      <c r="D8632" s="38" t="s">
        <v>385</v>
      </c>
    </row>
    <row r="8633" spans="1:4" x14ac:dyDescent="0.25">
      <c r="A8633" s="38" t="s">
        <v>17271</v>
      </c>
      <c r="B8633" s="39" t="s">
        <v>17272</v>
      </c>
      <c r="C8633" s="40">
        <v>8</v>
      </c>
      <c r="D8633" s="38" t="s">
        <v>423</v>
      </c>
    </row>
    <row r="8634" spans="1:4" x14ac:dyDescent="0.25">
      <c r="A8634" s="38" t="s">
        <v>17273</v>
      </c>
      <c r="B8634" s="39" t="s">
        <v>17274</v>
      </c>
      <c r="C8634" s="40">
        <v>16</v>
      </c>
      <c r="D8634" s="38" t="s">
        <v>576</v>
      </c>
    </row>
    <row r="8635" spans="1:4" x14ac:dyDescent="0.25">
      <c r="A8635" s="38" t="s">
        <v>17275</v>
      </c>
      <c r="B8635" s="39" t="s">
        <v>17276</v>
      </c>
      <c r="C8635" s="40">
        <v>12</v>
      </c>
      <c r="D8635" s="38" t="s">
        <v>385</v>
      </c>
    </row>
    <row r="8636" spans="1:4" x14ac:dyDescent="0.25">
      <c r="A8636" s="38" t="s">
        <v>17277</v>
      </c>
      <c r="B8636" s="39" t="s">
        <v>17278</v>
      </c>
      <c r="C8636" s="40">
        <v>8</v>
      </c>
      <c r="D8636" s="38" t="s">
        <v>423</v>
      </c>
    </row>
    <row r="8637" spans="1:4" x14ac:dyDescent="0.25">
      <c r="A8637" s="38" t="s">
        <v>17279</v>
      </c>
      <c r="B8637" s="39" t="s">
        <v>17280</v>
      </c>
      <c r="C8637" s="40">
        <v>8</v>
      </c>
      <c r="D8637" s="38" t="s">
        <v>423</v>
      </c>
    </row>
    <row r="8638" spans="1:4" x14ac:dyDescent="0.25">
      <c r="A8638" s="38" t="s">
        <v>17281</v>
      </c>
      <c r="B8638" s="39" t="s">
        <v>17282</v>
      </c>
      <c r="C8638" s="40">
        <v>11</v>
      </c>
      <c r="D8638" s="38" t="s">
        <v>369</v>
      </c>
    </row>
    <row r="8639" spans="1:4" x14ac:dyDescent="0.25">
      <c r="A8639" s="38" t="s">
        <v>17283</v>
      </c>
      <c r="B8639" s="39" t="s">
        <v>17284</v>
      </c>
      <c r="C8639" s="40">
        <v>16</v>
      </c>
      <c r="D8639" s="38" t="s">
        <v>576</v>
      </c>
    </row>
    <row r="8640" spans="1:4" x14ac:dyDescent="0.25">
      <c r="A8640" s="38" t="s">
        <v>17285</v>
      </c>
      <c r="B8640" s="39" t="s">
        <v>17286</v>
      </c>
      <c r="C8640" s="40">
        <v>20</v>
      </c>
      <c r="D8640" s="38" t="s">
        <v>300</v>
      </c>
    </row>
    <row r="8641" spans="1:4" x14ac:dyDescent="0.25">
      <c r="A8641" s="38" t="s">
        <v>17287</v>
      </c>
      <c r="B8641" s="39" t="s">
        <v>17288</v>
      </c>
      <c r="C8641" s="40">
        <v>20</v>
      </c>
      <c r="D8641" s="38" t="s">
        <v>300</v>
      </c>
    </row>
    <row r="8642" spans="1:4" x14ac:dyDescent="0.25">
      <c r="A8642" s="38" t="s">
        <v>17289</v>
      </c>
      <c r="B8642" s="39" t="s">
        <v>17290</v>
      </c>
      <c r="C8642" s="40">
        <v>13</v>
      </c>
      <c r="D8642" s="38" t="s">
        <v>402</v>
      </c>
    </row>
    <row r="8643" spans="1:4" x14ac:dyDescent="0.25">
      <c r="A8643" s="38" t="s">
        <v>17291</v>
      </c>
      <c r="B8643" s="39" t="s">
        <v>17292</v>
      </c>
      <c r="C8643" s="40">
        <v>6</v>
      </c>
      <c r="D8643" s="38" t="s">
        <v>433</v>
      </c>
    </row>
    <row r="8644" spans="1:4" x14ac:dyDescent="0.25">
      <c r="A8644" s="38" t="s">
        <v>17293</v>
      </c>
      <c r="B8644" s="39" t="s">
        <v>17294</v>
      </c>
      <c r="C8644" s="40">
        <v>6</v>
      </c>
      <c r="D8644" s="38" t="s">
        <v>433</v>
      </c>
    </row>
    <row r="8645" spans="1:4" x14ac:dyDescent="0.25">
      <c r="A8645" s="38" t="s">
        <v>17295</v>
      </c>
      <c r="B8645" s="39" t="s">
        <v>17296</v>
      </c>
      <c r="C8645" s="40">
        <v>1</v>
      </c>
      <c r="D8645" s="38" t="s">
        <v>372</v>
      </c>
    </row>
    <row r="8646" spans="1:4" x14ac:dyDescent="0.25">
      <c r="A8646" s="38" t="s">
        <v>17297</v>
      </c>
      <c r="B8646" s="39" t="s">
        <v>17298</v>
      </c>
      <c r="C8646" s="40">
        <v>4</v>
      </c>
      <c r="D8646" s="38" t="s">
        <v>430</v>
      </c>
    </row>
    <row r="8647" spans="1:4" x14ac:dyDescent="0.25">
      <c r="A8647" s="38" t="s">
        <v>17299</v>
      </c>
      <c r="B8647" s="39" t="s">
        <v>17300</v>
      </c>
      <c r="C8647" s="40">
        <v>12</v>
      </c>
      <c r="D8647" s="38" t="s">
        <v>385</v>
      </c>
    </row>
    <row r="8648" spans="1:4" x14ac:dyDescent="0.25">
      <c r="A8648" s="38" t="s">
        <v>17301</v>
      </c>
      <c r="B8648" s="39" t="s">
        <v>17302</v>
      </c>
      <c r="C8648" s="40">
        <v>3</v>
      </c>
      <c r="D8648" s="38" t="s">
        <v>413</v>
      </c>
    </row>
    <row r="8649" spans="1:4" x14ac:dyDescent="0.25">
      <c r="A8649" s="38" t="s">
        <v>17303</v>
      </c>
      <c r="B8649" s="39" t="s">
        <v>17304</v>
      </c>
      <c r="C8649" s="40">
        <v>12</v>
      </c>
      <c r="D8649" s="38" t="s">
        <v>385</v>
      </c>
    </row>
    <row r="8650" spans="1:4" x14ac:dyDescent="0.25">
      <c r="A8650" s="38" t="s">
        <v>17305</v>
      </c>
      <c r="B8650" s="39" t="s">
        <v>17306</v>
      </c>
      <c r="C8650" s="40">
        <v>7</v>
      </c>
      <c r="D8650" s="38" t="s">
        <v>644</v>
      </c>
    </row>
    <row r="8651" spans="1:4" x14ac:dyDescent="0.25">
      <c r="A8651" s="38" t="s">
        <v>17307</v>
      </c>
      <c r="B8651" s="39" t="s">
        <v>17308</v>
      </c>
      <c r="C8651" s="40">
        <v>7</v>
      </c>
      <c r="D8651" s="38" t="s">
        <v>644</v>
      </c>
    </row>
    <row r="8652" spans="1:4" x14ac:dyDescent="0.25">
      <c r="A8652" s="38" t="s">
        <v>17309</v>
      </c>
      <c r="B8652" s="39" t="s">
        <v>17310</v>
      </c>
      <c r="C8652" s="40">
        <v>5</v>
      </c>
      <c r="D8652" s="38" t="s">
        <v>466</v>
      </c>
    </row>
    <row r="8653" spans="1:4" x14ac:dyDescent="0.25">
      <c r="A8653" s="38" t="s">
        <v>17311</v>
      </c>
      <c r="B8653" s="39" t="s">
        <v>17312</v>
      </c>
      <c r="C8653" s="40">
        <v>19</v>
      </c>
      <c r="D8653" s="38" t="s">
        <v>469</v>
      </c>
    </row>
    <row r="8654" spans="1:4" x14ac:dyDescent="0.25">
      <c r="A8654" s="38" t="s">
        <v>17313</v>
      </c>
      <c r="B8654" s="39" t="s">
        <v>17314</v>
      </c>
      <c r="C8654" s="40">
        <v>7</v>
      </c>
      <c r="D8654" s="38" t="s">
        <v>644</v>
      </c>
    </row>
    <row r="8655" spans="1:4" x14ac:dyDescent="0.25">
      <c r="A8655" s="38" t="s">
        <v>17315</v>
      </c>
      <c r="B8655" s="39" t="s">
        <v>17316</v>
      </c>
      <c r="C8655" s="40">
        <v>1</v>
      </c>
      <c r="D8655" s="38" t="s">
        <v>372</v>
      </c>
    </row>
    <row r="8656" spans="1:4" x14ac:dyDescent="0.25">
      <c r="A8656" s="38" t="s">
        <v>17317</v>
      </c>
      <c r="B8656" s="39" t="s">
        <v>17318</v>
      </c>
      <c r="C8656" s="40">
        <v>10</v>
      </c>
      <c r="D8656" s="38" t="s">
        <v>420</v>
      </c>
    </row>
    <row r="8657" spans="1:4" x14ac:dyDescent="0.25">
      <c r="A8657" s="38" t="s">
        <v>17319</v>
      </c>
      <c r="B8657" s="39" t="s">
        <v>17320</v>
      </c>
      <c r="C8657" s="40">
        <v>12</v>
      </c>
      <c r="D8657" s="38" t="s">
        <v>385</v>
      </c>
    </row>
    <row r="8658" spans="1:4" x14ac:dyDescent="0.25">
      <c r="A8658" s="38" t="s">
        <v>17321</v>
      </c>
      <c r="B8658" s="39" t="s">
        <v>17322</v>
      </c>
      <c r="C8658" s="40">
        <v>1</v>
      </c>
      <c r="D8658" s="38" t="s">
        <v>372</v>
      </c>
    </row>
    <row r="8659" spans="1:4" x14ac:dyDescent="0.25">
      <c r="A8659" s="38" t="s">
        <v>17323</v>
      </c>
      <c r="B8659" s="39" t="s">
        <v>17324</v>
      </c>
      <c r="C8659" s="40">
        <v>1</v>
      </c>
      <c r="D8659" s="38" t="s">
        <v>372</v>
      </c>
    </row>
    <row r="8660" spans="1:4" x14ac:dyDescent="0.25">
      <c r="A8660" s="38" t="s">
        <v>17325</v>
      </c>
      <c r="B8660" s="39" t="s">
        <v>17326</v>
      </c>
      <c r="C8660" s="40">
        <v>1</v>
      </c>
      <c r="D8660" s="38" t="s">
        <v>372</v>
      </c>
    </row>
    <row r="8661" spans="1:4" x14ac:dyDescent="0.25">
      <c r="A8661" s="38" t="s">
        <v>17327</v>
      </c>
      <c r="B8661" s="39" t="s">
        <v>17328</v>
      </c>
      <c r="C8661" s="40">
        <v>1</v>
      </c>
      <c r="D8661" s="38" t="s">
        <v>372</v>
      </c>
    </row>
    <row r="8662" spans="1:4" x14ac:dyDescent="0.25">
      <c r="A8662" s="38" t="s">
        <v>17329</v>
      </c>
      <c r="B8662" s="39" t="s">
        <v>17330</v>
      </c>
      <c r="C8662" s="40">
        <v>1</v>
      </c>
      <c r="D8662" s="38" t="s">
        <v>372</v>
      </c>
    </row>
    <row r="8663" spans="1:4" x14ac:dyDescent="0.25">
      <c r="A8663" s="38" t="s">
        <v>17331</v>
      </c>
      <c r="B8663" s="39" t="s">
        <v>17332</v>
      </c>
      <c r="C8663" s="40">
        <v>13</v>
      </c>
      <c r="D8663" s="38" t="s">
        <v>402</v>
      </c>
    </row>
    <row r="8664" spans="1:4" x14ac:dyDescent="0.25">
      <c r="A8664" s="38" t="s">
        <v>17333</v>
      </c>
      <c r="B8664" s="39" t="s">
        <v>17334</v>
      </c>
      <c r="C8664" s="40">
        <v>10</v>
      </c>
      <c r="D8664" s="38" t="s">
        <v>420</v>
      </c>
    </row>
    <row r="8665" spans="1:4" x14ac:dyDescent="0.25">
      <c r="A8665" s="38" t="s">
        <v>17335</v>
      </c>
      <c r="B8665" s="39" t="s">
        <v>17336</v>
      </c>
      <c r="C8665" s="40">
        <v>10</v>
      </c>
      <c r="D8665" s="38" t="s">
        <v>420</v>
      </c>
    </row>
    <row r="8666" spans="1:4" x14ac:dyDescent="0.25">
      <c r="A8666" s="38" t="s">
        <v>17337</v>
      </c>
      <c r="B8666" s="39" t="s">
        <v>17338</v>
      </c>
      <c r="C8666" s="40">
        <v>13</v>
      </c>
      <c r="D8666" s="38" t="s">
        <v>402</v>
      </c>
    </row>
    <row r="8667" spans="1:4" x14ac:dyDescent="0.25">
      <c r="A8667" s="38" t="s">
        <v>17339</v>
      </c>
      <c r="B8667" s="39" t="s">
        <v>17340</v>
      </c>
      <c r="C8667" s="40">
        <v>13</v>
      </c>
      <c r="D8667" s="38" t="s">
        <v>402</v>
      </c>
    </row>
    <row r="8668" spans="1:4" x14ac:dyDescent="0.25">
      <c r="A8668" s="38" t="s">
        <v>17341</v>
      </c>
      <c r="B8668" s="39" t="s">
        <v>17342</v>
      </c>
      <c r="C8668" s="40">
        <v>17</v>
      </c>
      <c r="D8668" s="38" t="s">
        <v>595</v>
      </c>
    </row>
    <row r="8669" spans="1:4" x14ac:dyDescent="0.25">
      <c r="A8669" s="38" t="s">
        <v>17343</v>
      </c>
      <c r="B8669" s="39" t="s">
        <v>17344</v>
      </c>
      <c r="C8669" s="40">
        <v>17</v>
      </c>
      <c r="D8669" s="38" t="s">
        <v>595</v>
      </c>
    </row>
    <row r="8670" spans="1:4" x14ac:dyDescent="0.25">
      <c r="A8670" s="38" t="s">
        <v>17345</v>
      </c>
      <c r="B8670" s="39" t="s">
        <v>17346</v>
      </c>
      <c r="C8670" s="40">
        <v>3</v>
      </c>
      <c r="D8670" s="38" t="s">
        <v>413</v>
      </c>
    </row>
    <row r="8671" spans="1:4" x14ac:dyDescent="0.25">
      <c r="A8671" s="38" t="s">
        <v>17347</v>
      </c>
      <c r="B8671" s="39" t="s">
        <v>17348</v>
      </c>
      <c r="C8671" s="40">
        <v>20</v>
      </c>
      <c r="D8671" s="38" t="s">
        <v>300</v>
      </c>
    </row>
    <row r="8672" spans="1:4" x14ac:dyDescent="0.25">
      <c r="A8672" s="38" t="s">
        <v>17349</v>
      </c>
      <c r="B8672" s="39" t="s">
        <v>17350</v>
      </c>
      <c r="C8672" s="40">
        <v>4</v>
      </c>
      <c r="D8672" s="38" t="s">
        <v>430</v>
      </c>
    </row>
    <row r="8673" spans="1:4" x14ac:dyDescent="0.25">
      <c r="A8673" s="38" t="s">
        <v>17351</v>
      </c>
      <c r="B8673" s="39" t="s">
        <v>17352</v>
      </c>
      <c r="C8673" s="40">
        <v>4</v>
      </c>
      <c r="D8673" s="38" t="s">
        <v>430</v>
      </c>
    </row>
    <row r="8674" spans="1:4" x14ac:dyDescent="0.25">
      <c r="A8674" s="38" t="s">
        <v>17353</v>
      </c>
      <c r="B8674" s="39" t="s">
        <v>17354</v>
      </c>
      <c r="C8674" s="40">
        <v>17</v>
      </c>
      <c r="D8674" s="38" t="s">
        <v>595</v>
      </c>
    </row>
    <row r="8675" spans="1:4" x14ac:dyDescent="0.25">
      <c r="A8675" s="38" t="s">
        <v>17355</v>
      </c>
      <c r="B8675" s="39" t="s">
        <v>17356</v>
      </c>
      <c r="C8675" s="40">
        <v>3</v>
      </c>
      <c r="D8675" s="38" t="s">
        <v>413</v>
      </c>
    </row>
    <row r="8676" spans="1:4" x14ac:dyDescent="0.25">
      <c r="A8676" s="38" t="s">
        <v>17357</v>
      </c>
      <c r="B8676" s="39" t="s">
        <v>17358</v>
      </c>
      <c r="C8676" s="40">
        <v>1</v>
      </c>
      <c r="D8676" s="38" t="s">
        <v>372</v>
      </c>
    </row>
    <row r="8677" spans="1:4" x14ac:dyDescent="0.25">
      <c r="A8677" s="38" t="s">
        <v>17359</v>
      </c>
      <c r="B8677" s="39" t="s">
        <v>17360</v>
      </c>
      <c r="C8677" s="40">
        <v>1</v>
      </c>
      <c r="D8677" s="38" t="s">
        <v>372</v>
      </c>
    </row>
    <row r="8678" spans="1:4" x14ac:dyDescent="0.25">
      <c r="A8678" s="38" t="s">
        <v>17361</v>
      </c>
      <c r="B8678" s="39" t="s">
        <v>17362</v>
      </c>
      <c r="C8678" s="40">
        <v>1</v>
      </c>
      <c r="D8678" s="38" t="s">
        <v>372</v>
      </c>
    </row>
    <row r="8679" spans="1:4" x14ac:dyDescent="0.25">
      <c r="A8679" s="38" t="s">
        <v>17363</v>
      </c>
      <c r="B8679" s="39" t="s">
        <v>17364</v>
      </c>
      <c r="C8679" s="40">
        <v>1</v>
      </c>
      <c r="D8679" s="38" t="s">
        <v>372</v>
      </c>
    </row>
    <row r="8680" spans="1:4" x14ac:dyDescent="0.25">
      <c r="A8680" s="38" t="s">
        <v>17365</v>
      </c>
      <c r="B8680" s="39" t="s">
        <v>17366</v>
      </c>
      <c r="C8680" s="40">
        <v>14</v>
      </c>
      <c r="D8680" s="38" t="s">
        <v>303</v>
      </c>
    </row>
    <row r="8681" spans="1:4" x14ac:dyDescent="0.25">
      <c r="A8681" s="38" t="s">
        <v>17367</v>
      </c>
      <c r="B8681" s="39" t="s">
        <v>17368</v>
      </c>
      <c r="C8681" s="40">
        <v>14</v>
      </c>
      <c r="D8681" s="38" t="s">
        <v>303</v>
      </c>
    </row>
    <row r="8682" spans="1:4" x14ac:dyDescent="0.25">
      <c r="A8682" s="38" t="s">
        <v>17369</v>
      </c>
      <c r="B8682" s="39" t="s">
        <v>17370</v>
      </c>
      <c r="C8682" s="40">
        <v>12</v>
      </c>
      <c r="D8682" s="38" t="s">
        <v>385</v>
      </c>
    </row>
    <row r="8683" spans="1:4" x14ac:dyDescent="0.25">
      <c r="A8683" s="38" t="s">
        <v>17371</v>
      </c>
      <c r="B8683" s="39" t="s">
        <v>17372</v>
      </c>
      <c r="C8683" s="40">
        <v>17</v>
      </c>
      <c r="D8683" s="38" t="s">
        <v>595</v>
      </c>
    </row>
    <row r="8684" spans="1:4" x14ac:dyDescent="0.25">
      <c r="A8684" s="38" t="s">
        <v>17373</v>
      </c>
      <c r="B8684" s="39" t="s">
        <v>17374</v>
      </c>
      <c r="C8684" s="40">
        <v>12</v>
      </c>
      <c r="D8684" s="38" t="s">
        <v>385</v>
      </c>
    </row>
    <row r="8685" spans="1:4" x14ac:dyDescent="0.25">
      <c r="A8685" s="38" t="s">
        <v>17375</v>
      </c>
      <c r="B8685" s="39" t="s">
        <v>17376</v>
      </c>
      <c r="C8685" s="40">
        <v>13</v>
      </c>
      <c r="D8685" s="38" t="s">
        <v>402</v>
      </c>
    </row>
    <row r="8686" spans="1:4" x14ac:dyDescent="0.25">
      <c r="A8686" s="38" t="s">
        <v>17377</v>
      </c>
      <c r="B8686" s="39" t="s">
        <v>17378</v>
      </c>
      <c r="C8686" s="40">
        <v>15</v>
      </c>
      <c r="D8686" s="38" t="s">
        <v>306</v>
      </c>
    </row>
    <row r="8687" spans="1:4" x14ac:dyDescent="0.25">
      <c r="A8687" s="38" t="s">
        <v>17379</v>
      </c>
      <c r="B8687" s="39" t="s">
        <v>17380</v>
      </c>
      <c r="C8687" s="40">
        <v>15</v>
      </c>
      <c r="D8687" s="38" t="s">
        <v>306</v>
      </c>
    </row>
    <row r="8688" spans="1:4" x14ac:dyDescent="0.25">
      <c r="A8688" s="38" t="s">
        <v>17381</v>
      </c>
      <c r="B8688" s="39" t="s">
        <v>17382</v>
      </c>
      <c r="C8688" s="40">
        <v>15</v>
      </c>
      <c r="D8688" s="38" t="s">
        <v>306</v>
      </c>
    </row>
    <row r="8689" spans="1:4" x14ac:dyDescent="0.25">
      <c r="A8689" s="38" t="s">
        <v>17383</v>
      </c>
      <c r="B8689" s="39" t="s">
        <v>17384</v>
      </c>
      <c r="C8689" s="40">
        <v>15</v>
      </c>
      <c r="D8689" s="38" t="s">
        <v>306</v>
      </c>
    </row>
    <row r="8690" spans="1:4" x14ac:dyDescent="0.25">
      <c r="A8690" s="38" t="s">
        <v>17385</v>
      </c>
      <c r="B8690" s="39" t="s">
        <v>17386</v>
      </c>
      <c r="C8690" s="40">
        <v>15</v>
      </c>
      <c r="D8690" s="38" t="s">
        <v>306</v>
      </c>
    </row>
    <row r="8691" spans="1:4" x14ac:dyDescent="0.25">
      <c r="A8691" s="38" t="s">
        <v>17387</v>
      </c>
      <c r="B8691" s="39" t="s">
        <v>17388</v>
      </c>
      <c r="C8691" s="40">
        <v>15</v>
      </c>
      <c r="D8691" s="38" t="s">
        <v>306</v>
      </c>
    </row>
    <row r="8692" spans="1:4" x14ac:dyDescent="0.25">
      <c r="A8692" s="38" t="s">
        <v>17389</v>
      </c>
      <c r="B8692" s="39" t="s">
        <v>17390</v>
      </c>
      <c r="C8692" s="40">
        <v>15</v>
      </c>
      <c r="D8692" s="38" t="s">
        <v>306</v>
      </c>
    </row>
    <row r="8693" spans="1:4" x14ac:dyDescent="0.25">
      <c r="A8693" s="38" t="s">
        <v>17391</v>
      </c>
      <c r="B8693" s="39" t="s">
        <v>17392</v>
      </c>
      <c r="C8693" s="40">
        <v>15</v>
      </c>
      <c r="D8693" s="38" t="s">
        <v>306</v>
      </c>
    </row>
    <row r="8694" spans="1:4" x14ac:dyDescent="0.25">
      <c r="A8694" s="38" t="s">
        <v>17393</v>
      </c>
      <c r="B8694" s="39" t="s">
        <v>17394</v>
      </c>
      <c r="C8694" s="40">
        <v>15</v>
      </c>
      <c r="D8694" s="38" t="s">
        <v>306</v>
      </c>
    </row>
    <row r="8695" spans="1:4" x14ac:dyDescent="0.25">
      <c r="A8695" s="38" t="s">
        <v>17395</v>
      </c>
      <c r="B8695" s="39" t="s">
        <v>17396</v>
      </c>
      <c r="C8695" s="40">
        <v>15</v>
      </c>
      <c r="D8695" s="38" t="s">
        <v>306</v>
      </c>
    </row>
    <row r="8696" spans="1:4" x14ac:dyDescent="0.25">
      <c r="A8696" s="38" t="s">
        <v>17397</v>
      </c>
      <c r="B8696" s="39" t="s">
        <v>17398</v>
      </c>
      <c r="C8696" s="40">
        <v>18</v>
      </c>
      <c r="D8696" s="38" t="s">
        <v>297</v>
      </c>
    </row>
    <row r="8697" spans="1:4" x14ac:dyDescent="0.25">
      <c r="A8697" s="38" t="s">
        <v>17399</v>
      </c>
      <c r="B8697" s="39" t="s">
        <v>17400</v>
      </c>
      <c r="C8697" s="40">
        <v>17</v>
      </c>
      <c r="D8697" s="38" t="s">
        <v>595</v>
      </c>
    </row>
    <row r="8698" spans="1:4" x14ac:dyDescent="0.25">
      <c r="A8698" s="38" t="s">
        <v>17401</v>
      </c>
      <c r="B8698" s="39" t="s">
        <v>17402</v>
      </c>
      <c r="C8698" s="40">
        <v>20</v>
      </c>
      <c r="D8698" s="38" t="s">
        <v>300</v>
      </c>
    </row>
    <row r="8699" spans="1:4" x14ac:dyDescent="0.25">
      <c r="A8699" s="38" t="s">
        <v>17403</v>
      </c>
      <c r="B8699" s="39" t="s">
        <v>17404</v>
      </c>
      <c r="C8699" s="40">
        <v>1</v>
      </c>
      <c r="D8699" s="38" t="s">
        <v>372</v>
      </c>
    </row>
    <row r="8700" spans="1:4" x14ac:dyDescent="0.25">
      <c r="A8700" s="38" t="s">
        <v>17405</v>
      </c>
      <c r="B8700" s="39" t="s">
        <v>17406</v>
      </c>
      <c r="C8700" s="40">
        <v>1</v>
      </c>
      <c r="D8700" s="38" t="s">
        <v>372</v>
      </c>
    </row>
    <row r="8701" spans="1:4" x14ac:dyDescent="0.25">
      <c r="A8701" s="38" t="s">
        <v>17407</v>
      </c>
      <c r="B8701" s="39" t="s">
        <v>17408</v>
      </c>
      <c r="C8701" s="40">
        <v>6</v>
      </c>
      <c r="D8701" s="38" t="s">
        <v>433</v>
      </c>
    </row>
    <row r="8702" spans="1:4" x14ac:dyDescent="0.25">
      <c r="A8702" s="38" t="s">
        <v>17409</v>
      </c>
      <c r="B8702" s="39" t="s">
        <v>17410</v>
      </c>
      <c r="C8702" s="40">
        <v>16</v>
      </c>
      <c r="D8702" s="38" t="s">
        <v>576</v>
      </c>
    </row>
    <row r="8703" spans="1:4" x14ac:dyDescent="0.25">
      <c r="A8703" s="38" t="s">
        <v>17411</v>
      </c>
      <c r="B8703" s="39" t="s">
        <v>17412</v>
      </c>
      <c r="C8703" s="40">
        <v>5</v>
      </c>
      <c r="D8703" s="38" t="s">
        <v>466</v>
      </c>
    </row>
    <row r="8704" spans="1:4" x14ac:dyDescent="0.25">
      <c r="A8704" s="38" t="s">
        <v>17413</v>
      </c>
      <c r="B8704" s="39" t="s">
        <v>17414</v>
      </c>
      <c r="C8704" s="40">
        <v>5</v>
      </c>
      <c r="D8704" s="38" t="s">
        <v>466</v>
      </c>
    </row>
    <row r="8705" spans="1:4" x14ac:dyDescent="0.25">
      <c r="A8705" s="38" t="s">
        <v>17415</v>
      </c>
      <c r="B8705" s="39" t="s">
        <v>17416</v>
      </c>
      <c r="C8705" s="40">
        <v>4</v>
      </c>
      <c r="D8705" s="38" t="s">
        <v>430</v>
      </c>
    </row>
    <row r="8706" spans="1:4" x14ac:dyDescent="0.25">
      <c r="A8706" s="38" t="s">
        <v>17417</v>
      </c>
      <c r="B8706" s="39" t="s">
        <v>17418</v>
      </c>
      <c r="C8706" s="40">
        <v>19</v>
      </c>
      <c r="D8706" s="38" t="s">
        <v>469</v>
      </c>
    </row>
    <row r="8707" spans="1:4" x14ac:dyDescent="0.25">
      <c r="A8707" s="38" t="s">
        <v>17419</v>
      </c>
      <c r="B8707" s="39" t="s">
        <v>17420</v>
      </c>
      <c r="C8707" s="40">
        <v>16</v>
      </c>
      <c r="D8707" s="38" t="s">
        <v>576</v>
      </c>
    </row>
    <row r="8708" spans="1:4" x14ac:dyDescent="0.25">
      <c r="A8708" s="38" t="s">
        <v>17421</v>
      </c>
      <c r="B8708" s="39" t="s">
        <v>17422</v>
      </c>
      <c r="C8708" s="40">
        <v>13</v>
      </c>
      <c r="D8708" s="38" t="s">
        <v>402</v>
      </c>
    </row>
    <row r="8709" spans="1:4" x14ac:dyDescent="0.25">
      <c r="A8709" s="38" t="s">
        <v>17423</v>
      </c>
      <c r="B8709" s="39" t="s">
        <v>17424</v>
      </c>
      <c r="C8709" s="40">
        <v>10</v>
      </c>
      <c r="D8709" s="38" t="s">
        <v>420</v>
      </c>
    </row>
    <row r="8710" spans="1:4" x14ac:dyDescent="0.25">
      <c r="A8710" s="38" t="s">
        <v>17425</v>
      </c>
      <c r="B8710" s="39" t="s">
        <v>17426</v>
      </c>
      <c r="C8710" s="40">
        <v>19</v>
      </c>
      <c r="D8710" s="38" t="s">
        <v>469</v>
      </c>
    </row>
    <row r="8711" spans="1:4" x14ac:dyDescent="0.25">
      <c r="A8711" s="38" t="s">
        <v>17427</v>
      </c>
      <c r="B8711" s="39" t="s">
        <v>17428</v>
      </c>
      <c r="C8711" s="40">
        <v>19</v>
      </c>
      <c r="D8711" s="38" t="s">
        <v>469</v>
      </c>
    </row>
    <row r="8712" spans="1:4" x14ac:dyDescent="0.25">
      <c r="A8712" s="38" t="s">
        <v>17429</v>
      </c>
      <c r="B8712" s="39" t="s">
        <v>17430</v>
      </c>
      <c r="C8712" s="40">
        <v>19</v>
      </c>
      <c r="D8712" s="38" t="s">
        <v>469</v>
      </c>
    </row>
    <row r="8713" spans="1:4" x14ac:dyDescent="0.25">
      <c r="A8713" s="38" t="s">
        <v>17431</v>
      </c>
      <c r="B8713" s="39" t="s">
        <v>17432</v>
      </c>
      <c r="C8713" s="40">
        <v>19</v>
      </c>
      <c r="D8713" s="38" t="s">
        <v>469</v>
      </c>
    </row>
    <row r="8714" spans="1:4" x14ac:dyDescent="0.25">
      <c r="A8714" s="38" t="s">
        <v>17433</v>
      </c>
      <c r="B8714" s="39" t="s">
        <v>17434</v>
      </c>
      <c r="C8714" s="40">
        <v>19</v>
      </c>
      <c r="D8714" s="38" t="s">
        <v>469</v>
      </c>
    </row>
    <row r="8715" spans="1:4" x14ac:dyDescent="0.25">
      <c r="A8715" s="38" t="s">
        <v>17435</v>
      </c>
      <c r="B8715" s="39" t="s">
        <v>17436</v>
      </c>
      <c r="C8715" s="40">
        <v>19</v>
      </c>
      <c r="D8715" s="38" t="s">
        <v>469</v>
      </c>
    </row>
    <row r="8716" spans="1:4" x14ac:dyDescent="0.25">
      <c r="A8716" s="38" t="s">
        <v>17437</v>
      </c>
      <c r="B8716" s="39" t="s">
        <v>17438</v>
      </c>
      <c r="C8716" s="40">
        <v>19</v>
      </c>
      <c r="D8716" s="38" t="s">
        <v>469</v>
      </c>
    </row>
    <row r="8717" spans="1:4" x14ac:dyDescent="0.25">
      <c r="A8717" s="38" t="s">
        <v>17439</v>
      </c>
      <c r="B8717" s="39" t="s">
        <v>17440</v>
      </c>
      <c r="C8717" s="40">
        <v>19</v>
      </c>
      <c r="D8717" s="38" t="s">
        <v>469</v>
      </c>
    </row>
    <row r="8718" spans="1:4" x14ac:dyDescent="0.25">
      <c r="A8718" s="38" t="s">
        <v>17441</v>
      </c>
      <c r="B8718" s="39" t="s">
        <v>17442</v>
      </c>
      <c r="C8718" s="40">
        <v>19</v>
      </c>
      <c r="D8718" s="38" t="s">
        <v>469</v>
      </c>
    </row>
    <row r="8719" spans="1:4" x14ac:dyDescent="0.25">
      <c r="A8719" s="38" t="s">
        <v>17443</v>
      </c>
      <c r="B8719" s="39" t="s">
        <v>17444</v>
      </c>
      <c r="C8719" s="40">
        <v>19</v>
      </c>
      <c r="D8719" s="38" t="s">
        <v>469</v>
      </c>
    </row>
    <row r="8720" spans="1:4" x14ac:dyDescent="0.25">
      <c r="A8720" s="38" t="s">
        <v>17445</v>
      </c>
      <c r="B8720" s="39" t="s">
        <v>17446</v>
      </c>
      <c r="C8720" s="40">
        <v>19</v>
      </c>
      <c r="D8720" s="38" t="s">
        <v>469</v>
      </c>
    </row>
    <row r="8721" spans="1:4" x14ac:dyDescent="0.25">
      <c r="A8721" s="38" t="s">
        <v>17447</v>
      </c>
      <c r="B8721" s="39" t="s">
        <v>17448</v>
      </c>
      <c r="C8721" s="40">
        <v>19</v>
      </c>
      <c r="D8721" s="38" t="s">
        <v>469</v>
      </c>
    </row>
    <row r="8722" spans="1:4" x14ac:dyDescent="0.25">
      <c r="A8722" s="38" t="s">
        <v>17449</v>
      </c>
      <c r="B8722" s="39" t="s">
        <v>17450</v>
      </c>
      <c r="C8722" s="40">
        <v>12</v>
      </c>
      <c r="D8722" s="38" t="s">
        <v>385</v>
      </c>
    </row>
    <row r="8723" spans="1:4" x14ac:dyDescent="0.25">
      <c r="A8723" s="38" t="s">
        <v>17451</v>
      </c>
      <c r="B8723" s="39" t="s">
        <v>17452</v>
      </c>
      <c r="C8723" s="40">
        <v>1</v>
      </c>
      <c r="D8723" s="38" t="s">
        <v>372</v>
      </c>
    </row>
    <row r="8724" spans="1:4" x14ac:dyDescent="0.25">
      <c r="A8724" s="38" t="s">
        <v>17453</v>
      </c>
      <c r="B8724" s="39" t="s">
        <v>17454</v>
      </c>
      <c r="C8724" s="40">
        <v>1</v>
      </c>
      <c r="D8724" s="38" t="s">
        <v>372</v>
      </c>
    </row>
    <row r="8725" spans="1:4" x14ac:dyDescent="0.25">
      <c r="A8725" s="38" t="s">
        <v>17455</v>
      </c>
      <c r="B8725" s="39" t="s">
        <v>17456</v>
      </c>
      <c r="C8725" s="40">
        <v>19</v>
      </c>
      <c r="D8725" s="38" t="s">
        <v>469</v>
      </c>
    </row>
    <row r="8726" spans="1:4" x14ac:dyDescent="0.25">
      <c r="A8726" s="38" t="s">
        <v>17457</v>
      </c>
      <c r="B8726" s="39" t="s">
        <v>17458</v>
      </c>
      <c r="C8726" s="40">
        <v>19</v>
      </c>
      <c r="D8726" s="38" t="s">
        <v>469</v>
      </c>
    </row>
    <row r="8727" spans="1:4" x14ac:dyDescent="0.25">
      <c r="A8727" s="38" t="s">
        <v>17459</v>
      </c>
      <c r="B8727" s="39" t="s">
        <v>17460</v>
      </c>
      <c r="C8727" s="40">
        <v>19</v>
      </c>
      <c r="D8727" s="38" t="s">
        <v>469</v>
      </c>
    </row>
    <row r="8728" spans="1:4" x14ac:dyDescent="0.25">
      <c r="A8728" s="38" t="s">
        <v>17461</v>
      </c>
      <c r="B8728" s="39" t="s">
        <v>17462</v>
      </c>
      <c r="C8728" s="40">
        <v>19</v>
      </c>
      <c r="D8728" s="38" t="s">
        <v>469</v>
      </c>
    </row>
    <row r="8729" spans="1:4" x14ac:dyDescent="0.25">
      <c r="A8729" s="38" t="s">
        <v>17463</v>
      </c>
      <c r="B8729" s="39" t="s">
        <v>17464</v>
      </c>
      <c r="C8729" s="40">
        <v>19</v>
      </c>
      <c r="D8729" s="38" t="s">
        <v>469</v>
      </c>
    </row>
    <row r="8730" spans="1:4" x14ac:dyDescent="0.25">
      <c r="A8730" s="38" t="s">
        <v>17465</v>
      </c>
      <c r="B8730" s="39" t="s">
        <v>17466</v>
      </c>
      <c r="C8730" s="40">
        <v>19</v>
      </c>
      <c r="D8730" s="38" t="s">
        <v>469</v>
      </c>
    </row>
    <row r="8731" spans="1:4" x14ac:dyDescent="0.25">
      <c r="A8731" s="38" t="s">
        <v>17467</v>
      </c>
      <c r="B8731" s="39" t="s">
        <v>17468</v>
      </c>
      <c r="C8731" s="40">
        <v>19</v>
      </c>
      <c r="D8731" s="38" t="s">
        <v>469</v>
      </c>
    </row>
    <row r="8732" spans="1:4" x14ac:dyDescent="0.25">
      <c r="A8732" s="38" t="s">
        <v>17469</v>
      </c>
      <c r="B8732" s="39" t="s">
        <v>17470</v>
      </c>
      <c r="C8732" s="40">
        <v>19</v>
      </c>
      <c r="D8732" s="38" t="s">
        <v>469</v>
      </c>
    </row>
    <row r="8733" spans="1:4" x14ac:dyDescent="0.25">
      <c r="A8733" s="38" t="s">
        <v>17471</v>
      </c>
      <c r="B8733" s="39" t="s">
        <v>17472</v>
      </c>
      <c r="C8733" s="40">
        <v>19</v>
      </c>
      <c r="D8733" s="38" t="s">
        <v>469</v>
      </c>
    </row>
    <row r="8734" spans="1:4" x14ac:dyDescent="0.25">
      <c r="A8734" s="38" t="s">
        <v>17473</v>
      </c>
      <c r="B8734" s="39" t="s">
        <v>17474</v>
      </c>
      <c r="C8734" s="40">
        <v>19</v>
      </c>
      <c r="D8734" s="38" t="s">
        <v>469</v>
      </c>
    </row>
    <row r="8735" spans="1:4" x14ac:dyDescent="0.25">
      <c r="A8735" s="38" t="s">
        <v>17475</v>
      </c>
      <c r="B8735" s="39" t="s">
        <v>17476</v>
      </c>
      <c r="C8735" s="40">
        <v>4</v>
      </c>
      <c r="D8735" s="38" t="s">
        <v>430</v>
      </c>
    </row>
    <row r="8736" spans="1:4" x14ac:dyDescent="0.25">
      <c r="A8736" s="38" t="s">
        <v>17477</v>
      </c>
      <c r="B8736" s="39" t="s">
        <v>17478</v>
      </c>
      <c r="C8736" s="40">
        <v>14</v>
      </c>
      <c r="D8736" s="38" t="s">
        <v>303</v>
      </c>
    </row>
    <row r="8737" spans="1:4" x14ac:dyDescent="0.25">
      <c r="A8737" s="38" t="s">
        <v>17479</v>
      </c>
      <c r="B8737" s="39" t="s">
        <v>17480</v>
      </c>
      <c r="C8737" s="40">
        <v>12</v>
      </c>
      <c r="D8737" s="38" t="s">
        <v>385</v>
      </c>
    </row>
    <row r="8738" spans="1:4" x14ac:dyDescent="0.25">
      <c r="A8738" s="38" t="s">
        <v>17481</v>
      </c>
      <c r="B8738" s="39" t="s">
        <v>17482</v>
      </c>
      <c r="C8738" s="40">
        <v>12</v>
      </c>
      <c r="D8738" s="38" t="s">
        <v>385</v>
      </c>
    </row>
    <row r="8739" spans="1:4" x14ac:dyDescent="0.25">
      <c r="A8739" s="38" t="s">
        <v>17483</v>
      </c>
      <c r="B8739" s="39" t="s">
        <v>17484</v>
      </c>
      <c r="C8739" s="40">
        <v>18</v>
      </c>
      <c r="D8739" s="38" t="s">
        <v>297</v>
      </c>
    </row>
    <row r="8740" spans="1:4" x14ac:dyDescent="0.25">
      <c r="A8740" s="38" t="s">
        <v>17485</v>
      </c>
      <c r="B8740" s="39" t="s">
        <v>17486</v>
      </c>
      <c r="C8740" s="40">
        <v>7</v>
      </c>
      <c r="D8740" s="38" t="s">
        <v>644</v>
      </c>
    </row>
    <row r="8741" spans="1:4" x14ac:dyDescent="0.25">
      <c r="A8741" s="38" t="s">
        <v>17487</v>
      </c>
      <c r="B8741" s="39" t="s">
        <v>17488</v>
      </c>
      <c r="C8741" s="40">
        <v>5</v>
      </c>
      <c r="D8741" s="38" t="s">
        <v>466</v>
      </c>
    </row>
    <row r="8742" spans="1:4" x14ac:dyDescent="0.25">
      <c r="A8742" s="38" t="s">
        <v>17489</v>
      </c>
      <c r="B8742" s="39" t="s">
        <v>17490</v>
      </c>
      <c r="C8742" s="40">
        <v>2</v>
      </c>
      <c r="D8742" s="38" t="s">
        <v>1677</v>
      </c>
    </row>
    <row r="8743" spans="1:4" x14ac:dyDescent="0.25">
      <c r="A8743" s="38" t="s">
        <v>17491</v>
      </c>
      <c r="B8743" s="39" t="s">
        <v>17492</v>
      </c>
      <c r="C8743" s="40">
        <v>2</v>
      </c>
      <c r="D8743" s="38" t="s">
        <v>1677</v>
      </c>
    </row>
    <row r="8744" spans="1:4" x14ac:dyDescent="0.25">
      <c r="A8744" s="38" t="s">
        <v>17493</v>
      </c>
      <c r="B8744" s="39" t="s">
        <v>17494</v>
      </c>
      <c r="C8744" s="40">
        <v>20</v>
      </c>
      <c r="D8744" s="38" t="s">
        <v>300</v>
      </c>
    </row>
    <row r="8745" spans="1:4" x14ac:dyDescent="0.25">
      <c r="A8745" s="38" t="s">
        <v>17495</v>
      </c>
      <c r="B8745" s="39" t="s">
        <v>17496</v>
      </c>
      <c r="C8745" s="40">
        <v>20</v>
      </c>
      <c r="D8745" s="38" t="s">
        <v>300</v>
      </c>
    </row>
    <row r="8746" spans="1:4" x14ac:dyDescent="0.25">
      <c r="A8746" s="38" t="s">
        <v>17497</v>
      </c>
      <c r="B8746" s="39" t="s">
        <v>17498</v>
      </c>
      <c r="C8746" s="40">
        <v>20</v>
      </c>
      <c r="D8746" s="38" t="s">
        <v>300</v>
      </c>
    </row>
    <row r="8747" spans="1:4" x14ac:dyDescent="0.25">
      <c r="A8747" s="38" t="s">
        <v>17499</v>
      </c>
      <c r="B8747" s="39" t="s">
        <v>17500</v>
      </c>
      <c r="C8747" s="40">
        <v>3</v>
      </c>
      <c r="D8747" s="38" t="s">
        <v>413</v>
      </c>
    </row>
    <row r="8748" spans="1:4" x14ac:dyDescent="0.25">
      <c r="A8748" s="38" t="s">
        <v>17501</v>
      </c>
      <c r="B8748" s="39" t="s">
        <v>17502</v>
      </c>
      <c r="C8748" s="40">
        <v>17</v>
      </c>
      <c r="D8748" s="38" t="s">
        <v>595</v>
      </c>
    </row>
    <row r="8749" spans="1:4" x14ac:dyDescent="0.25">
      <c r="A8749" s="38" t="s">
        <v>17503</v>
      </c>
      <c r="B8749" s="39" t="s">
        <v>17504</v>
      </c>
      <c r="C8749" s="40">
        <v>17</v>
      </c>
      <c r="D8749" s="38" t="s">
        <v>595</v>
      </c>
    </row>
    <row r="8750" spans="1:4" x14ac:dyDescent="0.25">
      <c r="A8750" s="38" t="s">
        <v>17505</v>
      </c>
      <c r="B8750" s="39" t="s">
        <v>17506</v>
      </c>
      <c r="C8750" s="40">
        <v>17</v>
      </c>
      <c r="D8750" s="38" t="s">
        <v>595</v>
      </c>
    </row>
    <row r="8751" spans="1:4" x14ac:dyDescent="0.25">
      <c r="A8751" s="38" t="s">
        <v>17507</v>
      </c>
      <c r="B8751" s="39" t="s">
        <v>17508</v>
      </c>
      <c r="C8751" s="40">
        <v>17</v>
      </c>
      <c r="D8751" s="38" t="s">
        <v>595</v>
      </c>
    </row>
    <row r="8752" spans="1:4" x14ac:dyDescent="0.25">
      <c r="A8752" s="38" t="s">
        <v>17509</v>
      </c>
      <c r="B8752" s="39" t="s">
        <v>17510</v>
      </c>
      <c r="C8752" s="40">
        <v>5</v>
      </c>
      <c r="D8752" s="38" t="s">
        <v>466</v>
      </c>
    </row>
    <row r="8753" spans="1:4" x14ac:dyDescent="0.25">
      <c r="A8753" s="38" t="s">
        <v>17511</v>
      </c>
      <c r="B8753" s="39" t="s">
        <v>17512</v>
      </c>
      <c r="C8753" s="40">
        <v>13</v>
      </c>
      <c r="D8753" s="38" t="s">
        <v>402</v>
      </c>
    </row>
    <row r="8754" spans="1:4" x14ac:dyDescent="0.25">
      <c r="A8754" s="38" t="s">
        <v>17513</v>
      </c>
      <c r="B8754" s="39" t="s">
        <v>17514</v>
      </c>
      <c r="C8754" s="40">
        <v>13</v>
      </c>
      <c r="D8754" s="38" t="s">
        <v>402</v>
      </c>
    </row>
    <row r="8755" spans="1:4" x14ac:dyDescent="0.25">
      <c r="A8755" s="38" t="s">
        <v>17515</v>
      </c>
      <c r="B8755" s="39" t="s">
        <v>17516</v>
      </c>
      <c r="C8755" s="40">
        <v>13</v>
      </c>
      <c r="D8755" s="38" t="s">
        <v>402</v>
      </c>
    </row>
    <row r="8756" spans="1:4" x14ac:dyDescent="0.25">
      <c r="A8756" s="38" t="s">
        <v>17517</v>
      </c>
      <c r="B8756" s="39" t="s">
        <v>17518</v>
      </c>
      <c r="C8756" s="40">
        <v>13</v>
      </c>
      <c r="D8756" s="38" t="s">
        <v>402</v>
      </c>
    </row>
    <row r="8757" spans="1:4" x14ac:dyDescent="0.25">
      <c r="A8757" s="38" t="s">
        <v>17519</v>
      </c>
      <c r="B8757" s="39" t="s">
        <v>17520</v>
      </c>
      <c r="C8757" s="40">
        <v>7</v>
      </c>
      <c r="D8757" s="38" t="s">
        <v>644</v>
      </c>
    </row>
    <row r="8758" spans="1:4" x14ac:dyDescent="0.25">
      <c r="A8758" s="38" t="s">
        <v>17521</v>
      </c>
      <c r="B8758" s="39" t="s">
        <v>17522</v>
      </c>
      <c r="C8758" s="40">
        <v>15</v>
      </c>
      <c r="D8758" s="38" t="s">
        <v>306</v>
      </c>
    </row>
    <row r="8759" spans="1:4" x14ac:dyDescent="0.25">
      <c r="A8759" s="38" t="s">
        <v>17523</v>
      </c>
      <c r="B8759" s="39" t="s">
        <v>17524</v>
      </c>
      <c r="C8759" s="40">
        <v>19</v>
      </c>
      <c r="D8759" s="38" t="s">
        <v>469</v>
      </c>
    </row>
    <row r="8760" spans="1:4" x14ac:dyDescent="0.25">
      <c r="A8760" s="38" t="s">
        <v>17525</v>
      </c>
      <c r="B8760" s="39" t="s">
        <v>17526</v>
      </c>
      <c r="C8760" s="40">
        <v>19</v>
      </c>
      <c r="D8760" s="38" t="s">
        <v>469</v>
      </c>
    </row>
    <row r="8761" spans="1:4" x14ac:dyDescent="0.25">
      <c r="A8761" s="38" t="s">
        <v>17527</v>
      </c>
      <c r="B8761" s="39" t="s">
        <v>17528</v>
      </c>
      <c r="C8761" s="40">
        <v>19</v>
      </c>
      <c r="D8761" s="38" t="s">
        <v>469</v>
      </c>
    </row>
    <row r="8762" spans="1:4" x14ac:dyDescent="0.25">
      <c r="A8762" s="38" t="s">
        <v>17529</v>
      </c>
      <c r="B8762" s="39" t="s">
        <v>17530</v>
      </c>
      <c r="C8762" s="40">
        <v>19</v>
      </c>
      <c r="D8762" s="38" t="s">
        <v>469</v>
      </c>
    </row>
    <row r="8763" spans="1:4" x14ac:dyDescent="0.25">
      <c r="A8763" s="38" t="s">
        <v>17531</v>
      </c>
      <c r="B8763" s="39" t="s">
        <v>17532</v>
      </c>
      <c r="C8763" s="40">
        <v>19</v>
      </c>
      <c r="D8763" s="38" t="s">
        <v>469</v>
      </c>
    </row>
    <row r="8764" spans="1:4" x14ac:dyDescent="0.25">
      <c r="A8764" s="38" t="s">
        <v>17533</v>
      </c>
      <c r="B8764" s="39" t="s">
        <v>17534</v>
      </c>
      <c r="C8764" s="40">
        <v>18</v>
      </c>
      <c r="D8764" s="38" t="s">
        <v>297</v>
      </c>
    </row>
    <row r="8765" spans="1:4" x14ac:dyDescent="0.25">
      <c r="A8765" s="38" t="s">
        <v>17535</v>
      </c>
      <c r="B8765" s="39" t="s">
        <v>17536</v>
      </c>
      <c r="C8765" s="40">
        <v>18</v>
      </c>
      <c r="D8765" s="38" t="s">
        <v>297</v>
      </c>
    </row>
    <row r="8766" spans="1:4" x14ac:dyDescent="0.25">
      <c r="A8766" s="38" t="s">
        <v>17537</v>
      </c>
      <c r="B8766" s="39" t="s">
        <v>17538</v>
      </c>
      <c r="C8766" s="40">
        <v>7</v>
      </c>
      <c r="D8766" s="38" t="s">
        <v>644</v>
      </c>
    </row>
    <row r="8767" spans="1:4" x14ac:dyDescent="0.25">
      <c r="A8767" s="38" t="s">
        <v>17539</v>
      </c>
      <c r="B8767" s="39" t="s">
        <v>17540</v>
      </c>
      <c r="C8767" s="40">
        <v>16</v>
      </c>
      <c r="D8767" s="38" t="s">
        <v>576</v>
      </c>
    </row>
    <row r="8768" spans="1:4" x14ac:dyDescent="0.25">
      <c r="A8768" s="38" t="s">
        <v>17541</v>
      </c>
      <c r="B8768" s="39" t="s">
        <v>17542</v>
      </c>
      <c r="C8768" s="40">
        <v>19</v>
      </c>
      <c r="D8768" s="38" t="s">
        <v>469</v>
      </c>
    </row>
    <row r="8769" spans="1:4" x14ac:dyDescent="0.25">
      <c r="A8769" s="38" t="s">
        <v>17543</v>
      </c>
      <c r="B8769" s="39" t="s">
        <v>17544</v>
      </c>
      <c r="C8769" s="40">
        <v>19</v>
      </c>
      <c r="D8769" s="38" t="s">
        <v>469</v>
      </c>
    </row>
    <row r="8770" spans="1:4" x14ac:dyDescent="0.25">
      <c r="A8770" s="38" t="s">
        <v>17545</v>
      </c>
      <c r="B8770" s="39" t="s">
        <v>17546</v>
      </c>
      <c r="C8770" s="40">
        <v>19</v>
      </c>
      <c r="D8770" s="38" t="s">
        <v>469</v>
      </c>
    </row>
    <row r="8771" spans="1:4" x14ac:dyDescent="0.25">
      <c r="A8771" s="38" t="s">
        <v>17547</v>
      </c>
      <c r="B8771" s="39" t="s">
        <v>17548</v>
      </c>
      <c r="C8771" s="40">
        <v>19</v>
      </c>
      <c r="D8771" s="38" t="s">
        <v>469</v>
      </c>
    </row>
    <row r="8772" spans="1:4" x14ac:dyDescent="0.25">
      <c r="A8772" s="38" t="s">
        <v>17549</v>
      </c>
      <c r="B8772" s="39" t="s">
        <v>17550</v>
      </c>
      <c r="C8772" s="40">
        <v>19</v>
      </c>
      <c r="D8772" s="38" t="s">
        <v>469</v>
      </c>
    </row>
    <row r="8773" spans="1:4" x14ac:dyDescent="0.25">
      <c r="A8773" s="38" t="s">
        <v>17551</v>
      </c>
      <c r="B8773" s="39" t="s">
        <v>17552</v>
      </c>
      <c r="C8773" s="40">
        <v>19</v>
      </c>
      <c r="D8773" s="38" t="s">
        <v>469</v>
      </c>
    </row>
    <row r="8774" spans="1:4" x14ac:dyDescent="0.25">
      <c r="A8774" s="38" t="s">
        <v>17553</v>
      </c>
      <c r="B8774" s="39" t="s">
        <v>17554</v>
      </c>
      <c r="C8774" s="40">
        <v>19</v>
      </c>
      <c r="D8774" s="38" t="s">
        <v>469</v>
      </c>
    </row>
    <row r="8775" spans="1:4" x14ac:dyDescent="0.25">
      <c r="A8775" s="38" t="s">
        <v>17555</v>
      </c>
      <c r="B8775" s="39" t="s">
        <v>17556</v>
      </c>
      <c r="C8775" s="40">
        <v>15</v>
      </c>
      <c r="D8775" s="38" t="s">
        <v>306</v>
      </c>
    </row>
    <row r="8776" spans="1:4" x14ac:dyDescent="0.25">
      <c r="A8776" s="38" t="s">
        <v>17557</v>
      </c>
      <c r="B8776" s="39" t="s">
        <v>17558</v>
      </c>
      <c r="C8776" s="40">
        <v>15</v>
      </c>
      <c r="D8776" s="38" t="s">
        <v>306</v>
      </c>
    </row>
    <row r="8777" spans="1:4" x14ac:dyDescent="0.25">
      <c r="A8777" s="38" t="s">
        <v>17559</v>
      </c>
      <c r="B8777" s="39" t="s">
        <v>17560</v>
      </c>
      <c r="C8777" s="40">
        <v>12</v>
      </c>
      <c r="D8777" s="38" t="s">
        <v>385</v>
      </c>
    </row>
    <row r="8778" spans="1:4" x14ac:dyDescent="0.25">
      <c r="A8778" s="38" t="s">
        <v>17561</v>
      </c>
      <c r="B8778" s="39" t="s">
        <v>17562</v>
      </c>
      <c r="C8778" s="40">
        <v>5</v>
      </c>
      <c r="D8778" s="38" t="s">
        <v>466</v>
      </c>
    </row>
    <row r="8779" spans="1:4" x14ac:dyDescent="0.25">
      <c r="A8779" s="38" t="s">
        <v>17563</v>
      </c>
      <c r="B8779" s="39" t="s">
        <v>17564</v>
      </c>
      <c r="C8779" s="40">
        <v>5</v>
      </c>
      <c r="D8779" s="38" t="s">
        <v>466</v>
      </c>
    </row>
    <row r="8780" spans="1:4" x14ac:dyDescent="0.25">
      <c r="A8780" s="38" t="s">
        <v>17565</v>
      </c>
      <c r="B8780" s="39" t="s">
        <v>17566</v>
      </c>
      <c r="C8780" s="40">
        <v>12</v>
      </c>
      <c r="D8780" s="38" t="s">
        <v>385</v>
      </c>
    </row>
    <row r="8781" spans="1:4" x14ac:dyDescent="0.25">
      <c r="A8781" s="38" t="s">
        <v>17567</v>
      </c>
      <c r="B8781" s="39" t="s">
        <v>17568</v>
      </c>
      <c r="C8781" s="40">
        <v>12</v>
      </c>
      <c r="D8781" s="38" t="s">
        <v>385</v>
      </c>
    </row>
    <row r="8782" spans="1:4" x14ac:dyDescent="0.25">
      <c r="A8782" s="38" t="s">
        <v>17569</v>
      </c>
      <c r="B8782" s="39" t="s">
        <v>17570</v>
      </c>
      <c r="C8782" s="40">
        <v>6</v>
      </c>
      <c r="D8782" s="38" t="s">
        <v>433</v>
      </c>
    </row>
    <row r="8783" spans="1:4" x14ac:dyDescent="0.25">
      <c r="A8783" s="38" t="s">
        <v>17571</v>
      </c>
      <c r="B8783" s="39" t="s">
        <v>17572</v>
      </c>
      <c r="C8783" s="40">
        <v>20</v>
      </c>
      <c r="D8783" s="38" t="s">
        <v>300</v>
      </c>
    </row>
    <row r="8784" spans="1:4" x14ac:dyDescent="0.25">
      <c r="A8784" s="38" t="s">
        <v>17573</v>
      </c>
      <c r="B8784" s="39" t="s">
        <v>17574</v>
      </c>
      <c r="C8784" s="40">
        <v>1</v>
      </c>
      <c r="D8784" s="38" t="s">
        <v>372</v>
      </c>
    </row>
    <row r="8785" spans="1:4" x14ac:dyDescent="0.25">
      <c r="A8785" s="38" t="s">
        <v>17575</v>
      </c>
      <c r="B8785" s="39" t="s">
        <v>17576</v>
      </c>
      <c r="C8785" s="40">
        <v>7</v>
      </c>
      <c r="D8785" s="38" t="s">
        <v>644</v>
      </c>
    </row>
    <row r="8786" spans="1:4" x14ac:dyDescent="0.25">
      <c r="A8786" s="38" t="s">
        <v>17577</v>
      </c>
      <c r="B8786" s="39" t="s">
        <v>17578</v>
      </c>
      <c r="C8786" s="40">
        <v>7</v>
      </c>
      <c r="D8786" s="38" t="s">
        <v>644</v>
      </c>
    </row>
    <row r="8787" spans="1:4" x14ac:dyDescent="0.25">
      <c r="A8787" s="38" t="s">
        <v>17579</v>
      </c>
      <c r="B8787" s="39" t="s">
        <v>17580</v>
      </c>
      <c r="C8787" s="40">
        <v>19</v>
      </c>
      <c r="D8787" s="38" t="s">
        <v>469</v>
      </c>
    </row>
    <row r="8788" spans="1:4" x14ac:dyDescent="0.25">
      <c r="A8788" s="38" t="s">
        <v>17581</v>
      </c>
      <c r="B8788" s="39" t="s">
        <v>17582</v>
      </c>
      <c r="C8788" s="40">
        <v>19</v>
      </c>
      <c r="D8788" s="38" t="s">
        <v>469</v>
      </c>
    </row>
    <row r="8789" spans="1:4" x14ac:dyDescent="0.25">
      <c r="A8789" s="38" t="s">
        <v>17583</v>
      </c>
      <c r="B8789" s="39" t="s">
        <v>17584</v>
      </c>
      <c r="C8789" s="40">
        <v>19</v>
      </c>
      <c r="D8789" s="38" t="s">
        <v>469</v>
      </c>
    </row>
    <row r="8790" spans="1:4" x14ac:dyDescent="0.25">
      <c r="A8790" s="38" t="s">
        <v>17585</v>
      </c>
      <c r="B8790" s="39" t="s">
        <v>17586</v>
      </c>
      <c r="C8790" s="40">
        <v>19</v>
      </c>
      <c r="D8790" s="38" t="s">
        <v>469</v>
      </c>
    </row>
    <row r="8791" spans="1:4" x14ac:dyDescent="0.25">
      <c r="A8791" s="38" t="s">
        <v>17587</v>
      </c>
      <c r="B8791" s="39" t="s">
        <v>17588</v>
      </c>
      <c r="C8791" s="40">
        <v>19</v>
      </c>
      <c r="D8791" s="38" t="s">
        <v>469</v>
      </c>
    </row>
    <row r="8792" spans="1:4" x14ac:dyDescent="0.25">
      <c r="A8792" s="38" t="s">
        <v>17589</v>
      </c>
      <c r="B8792" s="39" t="s">
        <v>17590</v>
      </c>
      <c r="C8792" s="40">
        <v>19</v>
      </c>
      <c r="D8792" s="38" t="s">
        <v>469</v>
      </c>
    </row>
    <row r="8793" spans="1:4" x14ac:dyDescent="0.25">
      <c r="A8793" s="38" t="s">
        <v>17591</v>
      </c>
      <c r="B8793" s="39" t="s">
        <v>17592</v>
      </c>
      <c r="C8793" s="40">
        <v>19</v>
      </c>
      <c r="D8793" s="38" t="s">
        <v>469</v>
      </c>
    </row>
    <row r="8794" spans="1:4" x14ac:dyDescent="0.25">
      <c r="A8794" s="38" t="s">
        <v>17593</v>
      </c>
      <c r="B8794" s="39" t="s">
        <v>17594</v>
      </c>
      <c r="C8794" s="40">
        <v>19</v>
      </c>
      <c r="D8794" s="38" t="s">
        <v>469</v>
      </c>
    </row>
    <row r="8795" spans="1:4" x14ac:dyDescent="0.25">
      <c r="A8795" s="38" t="s">
        <v>17595</v>
      </c>
      <c r="B8795" s="39" t="s">
        <v>17596</v>
      </c>
      <c r="C8795" s="40">
        <v>19</v>
      </c>
      <c r="D8795" s="38" t="s">
        <v>469</v>
      </c>
    </row>
    <row r="8796" spans="1:4" x14ac:dyDescent="0.25">
      <c r="A8796" s="38" t="s">
        <v>17597</v>
      </c>
      <c r="B8796" s="39" t="s">
        <v>17598</v>
      </c>
      <c r="C8796" s="40">
        <v>19</v>
      </c>
      <c r="D8796" s="38" t="s">
        <v>469</v>
      </c>
    </row>
    <row r="8797" spans="1:4" x14ac:dyDescent="0.25">
      <c r="A8797" s="38" t="s">
        <v>17599</v>
      </c>
      <c r="B8797" s="39" t="s">
        <v>17600</v>
      </c>
      <c r="C8797" s="40">
        <v>19</v>
      </c>
      <c r="D8797" s="38" t="s">
        <v>469</v>
      </c>
    </row>
    <row r="8798" spans="1:4" x14ac:dyDescent="0.25">
      <c r="A8798" s="38" t="s">
        <v>17601</v>
      </c>
      <c r="B8798" s="39" t="s">
        <v>17602</v>
      </c>
      <c r="C8798" s="40">
        <v>19</v>
      </c>
      <c r="D8798" s="38" t="s">
        <v>469</v>
      </c>
    </row>
    <row r="8799" spans="1:4" x14ac:dyDescent="0.25">
      <c r="A8799" s="38" t="s">
        <v>17603</v>
      </c>
      <c r="B8799" s="39" t="s">
        <v>17604</v>
      </c>
      <c r="C8799" s="40">
        <v>19</v>
      </c>
      <c r="D8799" s="38" t="s">
        <v>469</v>
      </c>
    </row>
    <row r="8800" spans="1:4" x14ac:dyDescent="0.25">
      <c r="A8800" s="38" t="s">
        <v>17605</v>
      </c>
      <c r="B8800" s="39" t="s">
        <v>17606</v>
      </c>
      <c r="C8800" s="40">
        <v>19</v>
      </c>
      <c r="D8800" s="38" t="s">
        <v>469</v>
      </c>
    </row>
    <row r="8801" spans="1:4" x14ac:dyDescent="0.25">
      <c r="A8801" s="38" t="s">
        <v>17607</v>
      </c>
      <c r="B8801" s="39" t="s">
        <v>17608</v>
      </c>
      <c r="C8801" s="40">
        <v>19</v>
      </c>
      <c r="D8801" s="38" t="s">
        <v>469</v>
      </c>
    </row>
    <row r="8802" spans="1:4" x14ac:dyDescent="0.25">
      <c r="A8802" s="38" t="s">
        <v>17609</v>
      </c>
      <c r="B8802" s="39" t="s">
        <v>17610</v>
      </c>
      <c r="C8802" s="40">
        <v>19</v>
      </c>
      <c r="D8802" s="38" t="s">
        <v>469</v>
      </c>
    </row>
    <row r="8803" spans="1:4" x14ac:dyDescent="0.25">
      <c r="A8803" s="38" t="s">
        <v>17611</v>
      </c>
      <c r="B8803" s="39" t="s">
        <v>17612</v>
      </c>
      <c r="C8803" s="40">
        <v>19</v>
      </c>
      <c r="D8803" s="38" t="s">
        <v>469</v>
      </c>
    </row>
    <row r="8804" spans="1:4" x14ac:dyDescent="0.25">
      <c r="A8804" s="38" t="s">
        <v>17613</v>
      </c>
      <c r="B8804" s="39" t="s">
        <v>17614</v>
      </c>
      <c r="C8804" s="40">
        <v>19</v>
      </c>
      <c r="D8804" s="38" t="s">
        <v>469</v>
      </c>
    </row>
    <row r="8805" spans="1:4" x14ac:dyDescent="0.25">
      <c r="A8805" s="38" t="s">
        <v>17615</v>
      </c>
      <c r="B8805" s="39" t="s">
        <v>17616</v>
      </c>
      <c r="C8805" s="40">
        <v>19</v>
      </c>
      <c r="D8805" s="38" t="s">
        <v>469</v>
      </c>
    </row>
    <row r="8806" spans="1:4" x14ac:dyDescent="0.25">
      <c r="A8806" s="38" t="s">
        <v>17617</v>
      </c>
      <c r="B8806" s="39" t="s">
        <v>17618</v>
      </c>
      <c r="C8806" s="40">
        <v>19</v>
      </c>
      <c r="D8806" s="38" t="s">
        <v>469</v>
      </c>
    </row>
    <row r="8807" spans="1:4" x14ac:dyDescent="0.25">
      <c r="A8807" s="38" t="s">
        <v>17619</v>
      </c>
      <c r="B8807" s="39" t="s">
        <v>17620</v>
      </c>
      <c r="C8807" s="40">
        <v>20</v>
      </c>
      <c r="D8807" s="38" t="s">
        <v>300</v>
      </c>
    </row>
    <row r="8808" spans="1:4" x14ac:dyDescent="0.25">
      <c r="A8808" s="38" t="s">
        <v>17621</v>
      </c>
      <c r="B8808" s="39" t="s">
        <v>17622</v>
      </c>
      <c r="C8808" s="40">
        <v>20</v>
      </c>
      <c r="D8808" s="38" t="s">
        <v>300</v>
      </c>
    </row>
    <row r="8809" spans="1:4" x14ac:dyDescent="0.25">
      <c r="A8809" s="38" t="s">
        <v>17623</v>
      </c>
      <c r="B8809" s="39" t="s">
        <v>17624</v>
      </c>
      <c r="C8809" s="40">
        <v>20</v>
      </c>
      <c r="D8809" s="38" t="s">
        <v>300</v>
      </c>
    </row>
    <row r="8810" spans="1:4" x14ac:dyDescent="0.25">
      <c r="A8810" s="38" t="s">
        <v>17625</v>
      </c>
      <c r="B8810" s="39" t="s">
        <v>17626</v>
      </c>
      <c r="C8810" s="40">
        <v>15</v>
      </c>
      <c r="D8810" s="38" t="s">
        <v>306</v>
      </c>
    </row>
    <row r="8811" spans="1:4" x14ac:dyDescent="0.25">
      <c r="A8811" s="38" t="s">
        <v>17627</v>
      </c>
      <c r="B8811" s="39" t="s">
        <v>17628</v>
      </c>
      <c r="C8811" s="40">
        <v>7</v>
      </c>
      <c r="D8811" s="38" t="s">
        <v>644</v>
      </c>
    </row>
    <row r="8812" spans="1:4" x14ac:dyDescent="0.25">
      <c r="A8812" s="38" t="s">
        <v>17629</v>
      </c>
      <c r="B8812" s="39" t="s">
        <v>17630</v>
      </c>
      <c r="C8812" s="40">
        <v>18</v>
      </c>
      <c r="D8812" s="38" t="s">
        <v>297</v>
      </c>
    </row>
    <row r="8813" spans="1:4" x14ac:dyDescent="0.25">
      <c r="A8813" s="38" t="s">
        <v>17631</v>
      </c>
      <c r="B8813" s="39" t="s">
        <v>17632</v>
      </c>
      <c r="C8813" s="40">
        <v>15</v>
      </c>
      <c r="D8813" s="38" t="s">
        <v>306</v>
      </c>
    </row>
    <row r="8814" spans="1:4" x14ac:dyDescent="0.25">
      <c r="A8814" s="38" t="s">
        <v>17633</v>
      </c>
      <c r="B8814" s="39" t="s">
        <v>17634</v>
      </c>
      <c r="C8814" s="40">
        <v>18</v>
      </c>
      <c r="D8814" s="38" t="s">
        <v>297</v>
      </c>
    </row>
    <row r="8815" spans="1:4" x14ac:dyDescent="0.25">
      <c r="A8815" s="38" t="s">
        <v>17635</v>
      </c>
      <c r="B8815" s="39" t="s">
        <v>17636</v>
      </c>
      <c r="C8815" s="40">
        <v>18</v>
      </c>
      <c r="D8815" s="38" t="s">
        <v>297</v>
      </c>
    </row>
    <row r="8816" spans="1:4" x14ac:dyDescent="0.25">
      <c r="A8816" s="38" t="s">
        <v>17637</v>
      </c>
      <c r="B8816" s="39" t="s">
        <v>17638</v>
      </c>
      <c r="C8816" s="40">
        <v>18</v>
      </c>
      <c r="D8816" s="38" t="s">
        <v>297</v>
      </c>
    </row>
    <row r="8817" spans="1:4" x14ac:dyDescent="0.25">
      <c r="A8817" s="38" t="s">
        <v>17639</v>
      </c>
      <c r="B8817" s="39" t="s">
        <v>17640</v>
      </c>
      <c r="C8817" s="40">
        <v>17</v>
      </c>
      <c r="D8817" s="38" t="s">
        <v>595</v>
      </c>
    </row>
    <row r="8818" spans="1:4" x14ac:dyDescent="0.25">
      <c r="A8818" s="38" t="s">
        <v>17641</v>
      </c>
      <c r="B8818" s="39" t="s">
        <v>17642</v>
      </c>
      <c r="C8818" s="40">
        <v>4</v>
      </c>
      <c r="D8818" s="38" t="s">
        <v>430</v>
      </c>
    </row>
    <row r="8819" spans="1:4" x14ac:dyDescent="0.25">
      <c r="A8819" s="38" t="s">
        <v>17643</v>
      </c>
      <c r="B8819" s="39" t="s">
        <v>17644</v>
      </c>
      <c r="C8819" s="40">
        <v>19</v>
      </c>
      <c r="D8819" s="38" t="s">
        <v>469</v>
      </c>
    </row>
    <row r="8820" spans="1:4" x14ac:dyDescent="0.25">
      <c r="A8820" s="38" t="s">
        <v>17645</v>
      </c>
      <c r="B8820" s="39" t="s">
        <v>17646</v>
      </c>
      <c r="C8820" s="40">
        <v>9</v>
      </c>
      <c r="D8820" s="38" t="s">
        <v>567</v>
      </c>
    </row>
    <row r="8821" spans="1:4" x14ac:dyDescent="0.25">
      <c r="A8821" s="38" t="s">
        <v>17647</v>
      </c>
      <c r="B8821" s="39" t="s">
        <v>17648</v>
      </c>
      <c r="C8821" s="40">
        <v>15</v>
      </c>
      <c r="D8821" s="38" t="s">
        <v>306</v>
      </c>
    </row>
    <row r="8822" spans="1:4" x14ac:dyDescent="0.25">
      <c r="A8822" s="38" t="s">
        <v>17649</v>
      </c>
      <c r="B8822" s="39" t="s">
        <v>17650</v>
      </c>
      <c r="C8822" s="40">
        <v>15</v>
      </c>
      <c r="D8822" s="38" t="s">
        <v>306</v>
      </c>
    </row>
    <row r="8823" spans="1:4" x14ac:dyDescent="0.25">
      <c r="A8823" s="38" t="s">
        <v>17651</v>
      </c>
      <c r="B8823" s="39" t="s">
        <v>17652</v>
      </c>
      <c r="C8823" s="40">
        <v>15</v>
      </c>
      <c r="D8823" s="38" t="s">
        <v>306</v>
      </c>
    </row>
    <row r="8824" spans="1:4" x14ac:dyDescent="0.25">
      <c r="A8824" s="38" t="s">
        <v>17653</v>
      </c>
      <c r="B8824" s="39" t="s">
        <v>17654</v>
      </c>
      <c r="C8824" s="40">
        <v>15</v>
      </c>
      <c r="D8824" s="38" t="s">
        <v>306</v>
      </c>
    </row>
    <row r="8825" spans="1:4" x14ac:dyDescent="0.25">
      <c r="A8825" s="38" t="s">
        <v>17655</v>
      </c>
      <c r="B8825" s="39" t="s">
        <v>17656</v>
      </c>
      <c r="C8825" s="40">
        <v>15</v>
      </c>
      <c r="D8825" s="38" t="s">
        <v>306</v>
      </c>
    </row>
    <row r="8826" spans="1:4" x14ac:dyDescent="0.25">
      <c r="A8826" s="38" t="s">
        <v>17657</v>
      </c>
      <c r="B8826" s="39" t="s">
        <v>17658</v>
      </c>
      <c r="C8826" s="40">
        <v>2</v>
      </c>
      <c r="D8826" s="38" t="s">
        <v>1677</v>
      </c>
    </row>
    <row r="8827" spans="1:4" x14ac:dyDescent="0.25">
      <c r="A8827" s="38" t="s">
        <v>17659</v>
      </c>
      <c r="B8827" s="39" t="s">
        <v>17660</v>
      </c>
      <c r="C8827" s="40">
        <v>12</v>
      </c>
      <c r="D8827" s="38" t="s">
        <v>385</v>
      </c>
    </row>
    <row r="8828" spans="1:4" x14ac:dyDescent="0.25">
      <c r="A8828" s="38" t="s">
        <v>17661</v>
      </c>
      <c r="B8828" s="39" t="s">
        <v>17662</v>
      </c>
      <c r="C8828" s="40">
        <v>12</v>
      </c>
      <c r="D8828" s="38" t="s">
        <v>385</v>
      </c>
    </row>
    <row r="8829" spans="1:4" x14ac:dyDescent="0.25">
      <c r="A8829" s="38" t="s">
        <v>17663</v>
      </c>
      <c r="B8829" s="39" t="s">
        <v>17664</v>
      </c>
      <c r="C8829" s="40">
        <v>20</v>
      </c>
      <c r="D8829" s="38" t="s">
        <v>300</v>
      </c>
    </row>
    <row r="8830" spans="1:4" x14ac:dyDescent="0.25">
      <c r="A8830" s="38" t="s">
        <v>17665</v>
      </c>
      <c r="B8830" s="39" t="s">
        <v>17666</v>
      </c>
      <c r="C8830" s="40">
        <v>18</v>
      </c>
      <c r="D8830" s="38" t="s">
        <v>297</v>
      </c>
    </row>
    <row r="8831" spans="1:4" x14ac:dyDescent="0.25">
      <c r="A8831" s="38" t="s">
        <v>17667</v>
      </c>
      <c r="B8831" s="39" t="s">
        <v>17668</v>
      </c>
      <c r="C8831" s="40">
        <v>20</v>
      </c>
      <c r="D8831" s="38" t="s">
        <v>300</v>
      </c>
    </row>
    <row r="8832" spans="1:4" x14ac:dyDescent="0.25">
      <c r="A8832" s="38" t="s">
        <v>17669</v>
      </c>
      <c r="B8832" s="39" t="s">
        <v>17670</v>
      </c>
      <c r="C8832" s="40">
        <v>20</v>
      </c>
      <c r="D8832" s="38" t="s">
        <v>300</v>
      </c>
    </row>
    <row r="8833" spans="1:4" x14ac:dyDescent="0.25">
      <c r="A8833" s="38" t="s">
        <v>17671</v>
      </c>
      <c r="B8833" s="39" t="s">
        <v>17672</v>
      </c>
      <c r="C8833" s="40">
        <v>20</v>
      </c>
      <c r="D8833" s="38" t="s">
        <v>300</v>
      </c>
    </row>
    <row r="8834" spans="1:4" x14ac:dyDescent="0.25">
      <c r="A8834" s="38" t="s">
        <v>17673</v>
      </c>
      <c r="B8834" s="39" t="s">
        <v>17674</v>
      </c>
      <c r="C8834" s="40">
        <v>20</v>
      </c>
      <c r="D8834" s="38" t="s">
        <v>300</v>
      </c>
    </row>
    <row r="8835" spans="1:4" x14ac:dyDescent="0.25">
      <c r="A8835" s="38" t="s">
        <v>17675</v>
      </c>
      <c r="B8835" s="39" t="s">
        <v>17676</v>
      </c>
      <c r="C8835" s="40">
        <v>20</v>
      </c>
      <c r="D8835" s="38" t="s">
        <v>300</v>
      </c>
    </row>
    <row r="8836" spans="1:4" x14ac:dyDescent="0.25">
      <c r="A8836" s="38" t="s">
        <v>17677</v>
      </c>
      <c r="B8836" s="39" t="s">
        <v>17678</v>
      </c>
      <c r="C8836" s="40">
        <v>20</v>
      </c>
      <c r="D8836" s="38" t="s">
        <v>300</v>
      </c>
    </row>
    <row r="8837" spans="1:4" x14ac:dyDescent="0.25">
      <c r="A8837" s="38" t="s">
        <v>17679</v>
      </c>
      <c r="B8837" s="39" t="s">
        <v>17680</v>
      </c>
      <c r="C8837" s="40">
        <v>10</v>
      </c>
      <c r="D8837" s="38" t="s">
        <v>420</v>
      </c>
    </row>
    <row r="8838" spans="1:4" x14ac:dyDescent="0.25">
      <c r="A8838" s="38" t="s">
        <v>17681</v>
      </c>
      <c r="B8838" s="39" t="s">
        <v>17682</v>
      </c>
      <c r="C8838" s="40">
        <v>20</v>
      </c>
      <c r="D8838" s="38" t="s">
        <v>300</v>
      </c>
    </row>
    <row r="8839" spans="1:4" x14ac:dyDescent="0.25">
      <c r="A8839" s="38" t="s">
        <v>17683</v>
      </c>
      <c r="B8839" s="39" t="s">
        <v>17684</v>
      </c>
      <c r="C8839" s="40">
        <v>20</v>
      </c>
      <c r="D8839" s="38" t="s">
        <v>300</v>
      </c>
    </row>
    <row r="8840" spans="1:4" x14ac:dyDescent="0.25">
      <c r="A8840" s="38" t="s">
        <v>17685</v>
      </c>
      <c r="B8840" s="39" t="s">
        <v>17686</v>
      </c>
      <c r="C8840" s="40">
        <v>20</v>
      </c>
      <c r="D8840" s="38" t="s">
        <v>300</v>
      </c>
    </row>
    <row r="8841" spans="1:4" x14ac:dyDescent="0.25">
      <c r="A8841" s="38" t="s">
        <v>17687</v>
      </c>
      <c r="B8841" s="39" t="s">
        <v>17688</v>
      </c>
      <c r="C8841" s="40">
        <v>16</v>
      </c>
      <c r="D8841" s="38" t="s">
        <v>576</v>
      </c>
    </row>
    <row r="8842" spans="1:4" x14ac:dyDescent="0.25">
      <c r="A8842" s="38" t="s">
        <v>17689</v>
      </c>
      <c r="B8842" s="39" t="s">
        <v>17690</v>
      </c>
      <c r="C8842" s="40">
        <v>15</v>
      </c>
      <c r="D8842" s="38" t="s">
        <v>306</v>
      </c>
    </row>
    <row r="8843" spans="1:4" x14ac:dyDescent="0.25">
      <c r="A8843" s="38" t="s">
        <v>17691</v>
      </c>
      <c r="B8843" s="39" t="s">
        <v>17692</v>
      </c>
      <c r="C8843" s="40">
        <v>15</v>
      </c>
      <c r="D8843" s="38" t="s">
        <v>306</v>
      </c>
    </row>
    <row r="8844" spans="1:4" x14ac:dyDescent="0.25">
      <c r="A8844" s="38" t="s">
        <v>17693</v>
      </c>
      <c r="B8844" s="39" t="s">
        <v>17694</v>
      </c>
      <c r="C8844" s="40">
        <v>15</v>
      </c>
      <c r="D8844" s="38" t="s">
        <v>306</v>
      </c>
    </row>
    <row r="8845" spans="1:4" x14ac:dyDescent="0.25">
      <c r="A8845" s="38" t="s">
        <v>17695</v>
      </c>
      <c r="B8845" s="39" t="s">
        <v>17696</v>
      </c>
      <c r="C8845" s="40">
        <v>15</v>
      </c>
      <c r="D8845" s="38" t="s">
        <v>306</v>
      </c>
    </row>
    <row r="8846" spans="1:4" x14ac:dyDescent="0.25">
      <c r="A8846" s="38" t="s">
        <v>17697</v>
      </c>
      <c r="B8846" s="39" t="s">
        <v>17698</v>
      </c>
      <c r="C8846" s="40">
        <v>15</v>
      </c>
      <c r="D8846" s="38" t="s">
        <v>306</v>
      </c>
    </row>
    <row r="8847" spans="1:4" x14ac:dyDescent="0.25">
      <c r="A8847" s="38" t="s">
        <v>17699</v>
      </c>
      <c r="B8847" s="39" t="s">
        <v>17700</v>
      </c>
      <c r="C8847" s="40">
        <v>12</v>
      </c>
      <c r="D8847" s="38" t="s">
        <v>385</v>
      </c>
    </row>
    <row r="8848" spans="1:4" x14ac:dyDescent="0.25">
      <c r="A8848" s="38" t="s">
        <v>17701</v>
      </c>
      <c r="B8848" s="39" t="s">
        <v>17702</v>
      </c>
      <c r="C8848" s="40">
        <v>12</v>
      </c>
      <c r="D8848" s="38" t="s">
        <v>385</v>
      </c>
    </row>
    <row r="8849" spans="1:4" x14ac:dyDescent="0.25">
      <c r="A8849" s="38" t="s">
        <v>17703</v>
      </c>
      <c r="B8849" s="39" t="s">
        <v>17704</v>
      </c>
      <c r="C8849" s="40">
        <v>10</v>
      </c>
      <c r="D8849" s="38" t="s">
        <v>420</v>
      </c>
    </row>
    <row r="8850" spans="1:4" x14ac:dyDescent="0.25">
      <c r="A8850" s="38" t="s">
        <v>17705</v>
      </c>
      <c r="B8850" s="39" t="s">
        <v>17706</v>
      </c>
      <c r="C8850" s="40">
        <v>16</v>
      </c>
      <c r="D8850" s="38" t="s">
        <v>576</v>
      </c>
    </row>
    <row r="8851" spans="1:4" x14ac:dyDescent="0.25">
      <c r="A8851" s="38" t="s">
        <v>17707</v>
      </c>
      <c r="B8851" s="39" t="s">
        <v>17708</v>
      </c>
      <c r="C8851" s="40">
        <v>20</v>
      </c>
      <c r="D8851" s="38" t="s">
        <v>300</v>
      </c>
    </row>
    <row r="8852" spans="1:4" x14ac:dyDescent="0.25">
      <c r="A8852" s="38" t="s">
        <v>17709</v>
      </c>
      <c r="B8852" s="39" t="s">
        <v>17710</v>
      </c>
      <c r="C8852" s="40">
        <v>20</v>
      </c>
      <c r="D8852" s="38" t="s">
        <v>300</v>
      </c>
    </row>
    <row r="8853" spans="1:4" x14ac:dyDescent="0.25">
      <c r="A8853" s="38" t="s">
        <v>17711</v>
      </c>
      <c r="B8853" s="39" t="s">
        <v>17712</v>
      </c>
      <c r="C8853" s="40">
        <v>20</v>
      </c>
      <c r="D8853" s="38" t="s">
        <v>300</v>
      </c>
    </row>
    <row r="8854" spans="1:4" x14ac:dyDescent="0.25">
      <c r="A8854" s="38" t="s">
        <v>17713</v>
      </c>
      <c r="B8854" s="39" t="s">
        <v>17714</v>
      </c>
      <c r="C8854" s="40">
        <v>20</v>
      </c>
      <c r="D8854" s="38" t="s">
        <v>300</v>
      </c>
    </row>
    <row r="8855" spans="1:4" x14ac:dyDescent="0.25">
      <c r="A8855" s="38" t="s">
        <v>17715</v>
      </c>
      <c r="B8855" s="39" t="s">
        <v>17716</v>
      </c>
      <c r="C8855" s="40">
        <v>20</v>
      </c>
      <c r="D8855" s="38" t="s">
        <v>300</v>
      </c>
    </row>
    <row r="8856" spans="1:4" x14ac:dyDescent="0.25">
      <c r="A8856" s="38" t="s">
        <v>17717</v>
      </c>
      <c r="B8856" s="39" t="s">
        <v>17718</v>
      </c>
      <c r="C8856" s="40">
        <v>20</v>
      </c>
      <c r="D8856" s="38" t="s">
        <v>300</v>
      </c>
    </row>
    <row r="8857" spans="1:4" x14ac:dyDescent="0.25">
      <c r="A8857" s="38" t="s">
        <v>17719</v>
      </c>
      <c r="B8857" s="39" t="s">
        <v>17720</v>
      </c>
      <c r="C8857" s="40">
        <v>20</v>
      </c>
      <c r="D8857" s="38" t="s">
        <v>300</v>
      </c>
    </row>
    <row r="8858" spans="1:4" x14ac:dyDescent="0.25">
      <c r="A8858" s="38" t="s">
        <v>17721</v>
      </c>
      <c r="B8858" s="39" t="s">
        <v>17722</v>
      </c>
      <c r="C8858" s="40">
        <v>20</v>
      </c>
      <c r="D8858" s="38" t="s">
        <v>300</v>
      </c>
    </row>
    <row r="8859" spans="1:4" x14ac:dyDescent="0.25">
      <c r="A8859" s="38" t="s">
        <v>17723</v>
      </c>
      <c r="B8859" s="39" t="s">
        <v>17724</v>
      </c>
      <c r="C8859" s="40">
        <v>20</v>
      </c>
      <c r="D8859" s="38" t="s">
        <v>300</v>
      </c>
    </row>
    <row r="8860" spans="1:4" x14ac:dyDescent="0.25">
      <c r="A8860" s="38" t="s">
        <v>17725</v>
      </c>
      <c r="B8860" s="39" t="s">
        <v>17726</v>
      </c>
      <c r="C8860" s="40">
        <v>20</v>
      </c>
      <c r="D8860" s="38" t="s">
        <v>300</v>
      </c>
    </row>
    <row r="8861" spans="1:4" x14ac:dyDescent="0.25">
      <c r="A8861" s="38" t="s">
        <v>17727</v>
      </c>
      <c r="B8861" s="39" t="s">
        <v>17728</v>
      </c>
      <c r="C8861" s="40">
        <v>20</v>
      </c>
      <c r="D8861" s="38" t="s">
        <v>300</v>
      </c>
    </row>
    <row r="8862" spans="1:4" x14ac:dyDescent="0.25">
      <c r="A8862" s="38" t="s">
        <v>17729</v>
      </c>
      <c r="B8862" s="39" t="s">
        <v>17730</v>
      </c>
      <c r="C8862" s="40">
        <v>20</v>
      </c>
      <c r="D8862" s="38" t="s">
        <v>300</v>
      </c>
    </row>
    <row r="8863" spans="1:4" x14ac:dyDescent="0.25">
      <c r="A8863" s="38" t="s">
        <v>17731</v>
      </c>
      <c r="B8863" s="39" t="s">
        <v>17732</v>
      </c>
      <c r="C8863" s="40">
        <v>20</v>
      </c>
      <c r="D8863" s="38" t="s">
        <v>300</v>
      </c>
    </row>
    <row r="8864" spans="1:4" x14ac:dyDescent="0.25">
      <c r="A8864" s="38" t="s">
        <v>17733</v>
      </c>
      <c r="B8864" s="39" t="s">
        <v>17734</v>
      </c>
      <c r="C8864" s="40">
        <v>16</v>
      </c>
      <c r="D8864" s="38" t="s">
        <v>576</v>
      </c>
    </row>
    <row r="8865" spans="1:4" x14ac:dyDescent="0.25">
      <c r="A8865" s="38" t="s">
        <v>17735</v>
      </c>
      <c r="B8865" s="39" t="s">
        <v>17736</v>
      </c>
      <c r="C8865" s="40">
        <v>20</v>
      </c>
      <c r="D8865" s="38" t="s">
        <v>300</v>
      </c>
    </row>
    <row r="8866" spans="1:4" x14ac:dyDescent="0.25">
      <c r="A8866" s="38" t="s">
        <v>17737</v>
      </c>
      <c r="B8866" s="39" t="s">
        <v>17738</v>
      </c>
      <c r="C8866" s="40">
        <v>20</v>
      </c>
      <c r="D8866" s="38" t="s">
        <v>300</v>
      </c>
    </row>
    <row r="8867" spans="1:4" x14ac:dyDescent="0.25">
      <c r="A8867" s="38" t="s">
        <v>17739</v>
      </c>
      <c r="B8867" s="39" t="s">
        <v>17740</v>
      </c>
      <c r="C8867" s="40">
        <v>20</v>
      </c>
      <c r="D8867" s="38" t="s">
        <v>300</v>
      </c>
    </row>
    <row r="8868" spans="1:4" x14ac:dyDescent="0.25">
      <c r="A8868" s="38" t="s">
        <v>17741</v>
      </c>
      <c r="B8868" s="39" t="s">
        <v>17742</v>
      </c>
      <c r="C8868" s="40">
        <v>20</v>
      </c>
      <c r="D8868" s="38" t="s">
        <v>300</v>
      </c>
    </row>
    <row r="8869" spans="1:4" x14ac:dyDescent="0.25">
      <c r="A8869" s="38" t="s">
        <v>17743</v>
      </c>
      <c r="B8869" s="39" t="s">
        <v>17744</v>
      </c>
      <c r="C8869" s="40">
        <v>15</v>
      </c>
      <c r="D8869" s="38" t="s">
        <v>306</v>
      </c>
    </row>
    <row r="8870" spans="1:4" x14ac:dyDescent="0.25">
      <c r="A8870" s="38" t="s">
        <v>17745</v>
      </c>
      <c r="B8870" s="39" t="s">
        <v>17746</v>
      </c>
      <c r="C8870" s="40">
        <v>14</v>
      </c>
      <c r="D8870" s="38" t="s">
        <v>303</v>
      </c>
    </row>
    <row r="8871" spans="1:4" x14ac:dyDescent="0.25">
      <c r="A8871" s="38" t="s">
        <v>17747</v>
      </c>
      <c r="B8871" s="39" t="s">
        <v>17748</v>
      </c>
      <c r="C8871" s="40">
        <v>12</v>
      </c>
      <c r="D8871" s="38" t="s">
        <v>385</v>
      </c>
    </row>
    <row r="8872" spans="1:4" x14ac:dyDescent="0.25">
      <c r="A8872" s="38" t="s">
        <v>17749</v>
      </c>
      <c r="B8872" s="39" t="s">
        <v>17750</v>
      </c>
      <c r="C8872" s="40">
        <v>12</v>
      </c>
      <c r="D8872" s="38" t="s">
        <v>385</v>
      </c>
    </row>
    <row r="8873" spans="1:4" x14ac:dyDescent="0.25">
      <c r="A8873" s="38" t="s">
        <v>17751</v>
      </c>
      <c r="B8873" s="39" t="s">
        <v>17752</v>
      </c>
      <c r="C8873" s="40">
        <v>13</v>
      </c>
      <c r="D8873" s="38" t="s">
        <v>402</v>
      </c>
    </row>
    <row r="8874" spans="1:4" x14ac:dyDescent="0.25">
      <c r="A8874" s="38" t="s">
        <v>17753</v>
      </c>
      <c r="B8874" s="39" t="s">
        <v>17754</v>
      </c>
      <c r="C8874" s="40">
        <v>11</v>
      </c>
      <c r="D8874" s="38" t="s">
        <v>369</v>
      </c>
    </row>
    <row r="8875" spans="1:4" x14ac:dyDescent="0.25">
      <c r="A8875" s="38" t="s">
        <v>17755</v>
      </c>
      <c r="B8875" s="39" t="s">
        <v>17756</v>
      </c>
      <c r="C8875" s="40">
        <v>11</v>
      </c>
      <c r="D8875" s="38" t="s">
        <v>369</v>
      </c>
    </row>
    <row r="8876" spans="1:4" x14ac:dyDescent="0.25">
      <c r="A8876" s="38" t="s">
        <v>17757</v>
      </c>
      <c r="B8876" s="39" t="s">
        <v>17758</v>
      </c>
      <c r="C8876" s="40">
        <v>12</v>
      </c>
      <c r="D8876" s="38" t="s">
        <v>385</v>
      </c>
    </row>
    <row r="8877" spans="1:4" x14ac:dyDescent="0.25">
      <c r="A8877" s="38" t="s">
        <v>17759</v>
      </c>
      <c r="B8877" s="39" t="s">
        <v>17760</v>
      </c>
      <c r="C8877" s="40">
        <v>13</v>
      </c>
      <c r="D8877" s="38" t="s">
        <v>402</v>
      </c>
    </row>
    <row r="8878" spans="1:4" x14ac:dyDescent="0.25">
      <c r="A8878" s="38" t="s">
        <v>17761</v>
      </c>
      <c r="B8878" s="39" t="s">
        <v>17762</v>
      </c>
      <c r="C8878" s="40">
        <v>14</v>
      </c>
      <c r="D8878" s="38" t="s">
        <v>303</v>
      </c>
    </row>
    <row r="8879" spans="1:4" x14ac:dyDescent="0.25">
      <c r="A8879" s="38" t="s">
        <v>17763</v>
      </c>
      <c r="B8879" s="39" t="s">
        <v>17764</v>
      </c>
      <c r="C8879" s="40">
        <v>16</v>
      </c>
      <c r="D8879" s="38" t="s">
        <v>576</v>
      </c>
    </row>
    <row r="8880" spans="1:4" x14ac:dyDescent="0.25">
      <c r="A8880" s="38" t="s">
        <v>17765</v>
      </c>
      <c r="B8880" s="39" t="s">
        <v>17766</v>
      </c>
      <c r="C8880" s="40">
        <v>16</v>
      </c>
      <c r="D8880" s="38" t="s">
        <v>576</v>
      </c>
    </row>
    <row r="8881" spans="1:4" x14ac:dyDescent="0.25">
      <c r="A8881" s="38" t="s">
        <v>17767</v>
      </c>
      <c r="B8881" s="39" t="s">
        <v>17768</v>
      </c>
      <c r="C8881" s="40">
        <v>17</v>
      </c>
      <c r="D8881" s="38" t="s">
        <v>595</v>
      </c>
    </row>
    <row r="8882" spans="1:4" x14ac:dyDescent="0.25">
      <c r="A8882" s="38" t="s">
        <v>17769</v>
      </c>
      <c r="B8882" s="39" t="s">
        <v>17770</v>
      </c>
      <c r="C8882" s="40">
        <v>2</v>
      </c>
      <c r="D8882" s="38" t="s">
        <v>1677</v>
      </c>
    </row>
    <row r="8883" spans="1:4" x14ac:dyDescent="0.25">
      <c r="A8883" s="38" t="s">
        <v>17771</v>
      </c>
      <c r="B8883" s="39" t="s">
        <v>17772</v>
      </c>
      <c r="C8883" s="40">
        <v>14</v>
      </c>
      <c r="D8883" s="38" t="s">
        <v>303</v>
      </c>
    </row>
    <row r="8884" spans="1:4" x14ac:dyDescent="0.25">
      <c r="A8884" s="38" t="s">
        <v>17773</v>
      </c>
      <c r="B8884" s="39" t="s">
        <v>17774</v>
      </c>
      <c r="C8884" s="40">
        <v>16</v>
      </c>
      <c r="D8884" s="38" t="s">
        <v>576</v>
      </c>
    </row>
    <row r="8885" spans="1:4" x14ac:dyDescent="0.25">
      <c r="A8885" s="38" t="s">
        <v>17775</v>
      </c>
      <c r="B8885" s="39" t="s">
        <v>17776</v>
      </c>
      <c r="C8885" s="40">
        <v>6</v>
      </c>
      <c r="D8885" s="38" t="s">
        <v>433</v>
      </c>
    </row>
    <row r="8886" spans="1:4" x14ac:dyDescent="0.25">
      <c r="A8886" s="38" t="s">
        <v>17777</v>
      </c>
      <c r="B8886" s="39" t="s">
        <v>17778</v>
      </c>
      <c r="C8886" s="40">
        <v>17</v>
      </c>
      <c r="D8886" s="38" t="s">
        <v>595</v>
      </c>
    </row>
    <row r="8887" spans="1:4" x14ac:dyDescent="0.25">
      <c r="A8887" s="38" t="s">
        <v>17779</v>
      </c>
      <c r="B8887" s="39" t="s">
        <v>17780</v>
      </c>
      <c r="C8887" s="40">
        <v>17</v>
      </c>
      <c r="D8887" s="38" t="s">
        <v>595</v>
      </c>
    </row>
    <row r="8888" spans="1:4" x14ac:dyDescent="0.25">
      <c r="A8888" s="38" t="s">
        <v>17781</v>
      </c>
      <c r="B8888" s="39" t="s">
        <v>17782</v>
      </c>
      <c r="C8888" s="40">
        <v>17</v>
      </c>
      <c r="D8888" s="38" t="s">
        <v>595</v>
      </c>
    </row>
    <row r="8889" spans="1:4" x14ac:dyDescent="0.25">
      <c r="A8889" s="38" t="s">
        <v>17783</v>
      </c>
      <c r="B8889" s="39" t="s">
        <v>17784</v>
      </c>
      <c r="C8889" s="40">
        <v>19</v>
      </c>
      <c r="D8889" s="38" t="s">
        <v>469</v>
      </c>
    </row>
    <row r="8890" spans="1:4" x14ac:dyDescent="0.25">
      <c r="A8890" s="38" t="s">
        <v>17785</v>
      </c>
      <c r="B8890" s="39" t="s">
        <v>17786</v>
      </c>
      <c r="C8890" s="40">
        <v>19</v>
      </c>
      <c r="D8890" s="38" t="s">
        <v>469</v>
      </c>
    </row>
    <row r="8891" spans="1:4" x14ac:dyDescent="0.25">
      <c r="A8891" s="38" t="s">
        <v>17787</v>
      </c>
      <c r="B8891" s="39" t="s">
        <v>17788</v>
      </c>
      <c r="C8891" s="40">
        <v>19</v>
      </c>
      <c r="D8891" s="38" t="s">
        <v>469</v>
      </c>
    </row>
    <row r="8892" spans="1:4" x14ac:dyDescent="0.25">
      <c r="A8892" s="38" t="s">
        <v>17789</v>
      </c>
      <c r="B8892" s="39" t="s">
        <v>17790</v>
      </c>
      <c r="C8892" s="40">
        <v>19</v>
      </c>
      <c r="D8892" s="38" t="s">
        <v>469</v>
      </c>
    </row>
    <row r="8893" spans="1:4" x14ac:dyDescent="0.25">
      <c r="A8893" s="38" t="s">
        <v>17791</v>
      </c>
      <c r="B8893" s="39" t="s">
        <v>17792</v>
      </c>
      <c r="C8893" s="40">
        <v>19</v>
      </c>
      <c r="D8893" s="38" t="s">
        <v>469</v>
      </c>
    </row>
    <row r="8894" spans="1:4" x14ac:dyDescent="0.25">
      <c r="A8894" s="38" t="s">
        <v>17793</v>
      </c>
      <c r="B8894" s="39" t="s">
        <v>17794</v>
      </c>
      <c r="C8894" s="40">
        <v>19</v>
      </c>
      <c r="D8894" s="38" t="s">
        <v>469</v>
      </c>
    </row>
    <row r="8895" spans="1:4" x14ac:dyDescent="0.25">
      <c r="A8895" s="38" t="s">
        <v>17795</v>
      </c>
      <c r="B8895" s="39" t="s">
        <v>17796</v>
      </c>
      <c r="C8895" s="40">
        <v>19</v>
      </c>
      <c r="D8895" s="38" t="s">
        <v>469</v>
      </c>
    </row>
    <row r="8896" spans="1:4" x14ac:dyDescent="0.25">
      <c r="A8896" s="38" t="s">
        <v>17797</v>
      </c>
      <c r="B8896" s="39" t="s">
        <v>17798</v>
      </c>
      <c r="C8896" s="40">
        <v>3</v>
      </c>
      <c r="D8896" s="38" t="s">
        <v>413</v>
      </c>
    </row>
    <row r="8897" spans="1:4" x14ac:dyDescent="0.25">
      <c r="A8897" s="38" t="s">
        <v>17799</v>
      </c>
      <c r="B8897" s="39" t="s">
        <v>17800</v>
      </c>
      <c r="C8897" s="40">
        <v>6</v>
      </c>
      <c r="D8897" s="38" t="s">
        <v>433</v>
      </c>
    </row>
    <row r="8898" spans="1:4" x14ac:dyDescent="0.25">
      <c r="A8898" s="38" t="s">
        <v>17801</v>
      </c>
      <c r="B8898" s="39" t="s">
        <v>17802</v>
      </c>
      <c r="C8898" s="40">
        <v>6</v>
      </c>
      <c r="D8898" s="38" t="s">
        <v>433</v>
      </c>
    </row>
    <row r="8899" spans="1:4" x14ac:dyDescent="0.25">
      <c r="A8899" s="38" t="s">
        <v>17803</v>
      </c>
      <c r="B8899" s="39" t="s">
        <v>17804</v>
      </c>
      <c r="C8899" s="40">
        <v>2</v>
      </c>
      <c r="D8899" s="38" t="s">
        <v>1677</v>
      </c>
    </row>
    <row r="8900" spans="1:4" x14ac:dyDescent="0.25">
      <c r="A8900" s="38" t="s">
        <v>17805</v>
      </c>
      <c r="B8900" s="39" t="s">
        <v>17806</v>
      </c>
      <c r="C8900" s="40">
        <v>6</v>
      </c>
      <c r="D8900" s="38" t="s">
        <v>433</v>
      </c>
    </row>
    <row r="8901" spans="1:4" x14ac:dyDescent="0.25">
      <c r="A8901" s="38" t="s">
        <v>17807</v>
      </c>
      <c r="B8901" s="39" t="s">
        <v>17808</v>
      </c>
      <c r="C8901" s="40">
        <v>13</v>
      </c>
      <c r="D8901" s="38" t="s">
        <v>402</v>
      </c>
    </row>
    <row r="8902" spans="1:4" x14ac:dyDescent="0.25">
      <c r="A8902" s="38" t="s">
        <v>17809</v>
      </c>
      <c r="B8902" s="39" t="s">
        <v>17810</v>
      </c>
      <c r="C8902" s="40">
        <v>6</v>
      </c>
      <c r="D8902" s="38" t="s">
        <v>433</v>
      </c>
    </row>
    <row r="8903" spans="1:4" x14ac:dyDescent="0.25">
      <c r="A8903" s="38" t="s">
        <v>17811</v>
      </c>
      <c r="B8903" s="39" t="s">
        <v>17812</v>
      </c>
      <c r="C8903" s="40">
        <v>18</v>
      </c>
      <c r="D8903" s="38" t="s">
        <v>297</v>
      </c>
    </row>
    <row r="8904" spans="1:4" x14ac:dyDescent="0.25">
      <c r="A8904" s="38" t="s">
        <v>17813</v>
      </c>
      <c r="B8904" s="39" t="s">
        <v>17814</v>
      </c>
      <c r="C8904" s="40">
        <v>18</v>
      </c>
      <c r="D8904" s="38" t="s">
        <v>297</v>
      </c>
    </row>
    <row r="8905" spans="1:4" x14ac:dyDescent="0.25">
      <c r="A8905" s="38" t="s">
        <v>17815</v>
      </c>
      <c r="B8905" s="39" t="s">
        <v>17816</v>
      </c>
      <c r="C8905" s="40">
        <v>18</v>
      </c>
      <c r="D8905" s="38" t="s">
        <v>297</v>
      </c>
    </row>
    <row r="8906" spans="1:4" x14ac:dyDescent="0.25">
      <c r="A8906" s="38" t="s">
        <v>17817</v>
      </c>
      <c r="B8906" s="39" t="s">
        <v>17818</v>
      </c>
      <c r="C8906" s="40">
        <v>18</v>
      </c>
      <c r="D8906" s="38" t="s">
        <v>297</v>
      </c>
    </row>
    <row r="8907" spans="1:4" x14ac:dyDescent="0.25">
      <c r="A8907" s="38" t="s">
        <v>17819</v>
      </c>
      <c r="B8907" s="39" t="s">
        <v>17820</v>
      </c>
      <c r="C8907" s="40">
        <v>18</v>
      </c>
      <c r="D8907" s="38" t="s">
        <v>297</v>
      </c>
    </row>
    <row r="8908" spans="1:4" x14ac:dyDescent="0.25">
      <c r="A8908" s="38" t="s">
        <v>17821</v>
      </c>
      <c r="B8908" s="39" t="s">
        <v>17822</v>
      </c>
      <c r="C8908" s="40">
        <v>18</v>
      </c>
      <c r="D8908" s="38" t="s">
        <v>297</v>
      </c>
    </row>
    <row r="8909" spans="1:4" x14ac:dyDescent="0.25">
      <c r="A8909" s="38" t="s">
        <v>17823</v>
      </c>
      <c r="B8909" s="39" t="s">
        <v>17824</v>
      </c>
      <c r="C8909" s="40">
        <v>18</v>
      </c>
      <c r="D8909" s="38" t="s">
        <v>297</v>
      </c>
    </row>
    <row r="8910" spans="1:4" x14ac:dyDescent="0.25">
      <c r="A8910" s="38" t="s">
        <v>17825</v>
      </c>
      <c r="B8910" s="39" t="s">
        <v>17826</v>
      </c>
      <c r="C8910" s="40">
        <v>18</v>
      </c>
      <c r="D8910" s="38" t="s">
        <v>297</v>
      </c>
    </row>
    <row r="8911" spans="1:4" x14ac:dyDescent="0.25">
      <c r="A8911" s="38" t="s">
        <v>17827</v>
      </c>
      <c r="B8911" s="39" t="s">
        <v>17828</v>
      </c>
      <c r="C8911" s="40">
        <v>18</v>
      </c>
      <c r="D8911" s="38" t="s">
        <v>297</v>
      </c>
    </row>
    <row r="8912" spans="1:4" x14ac:dyDescent="0.25">
      <c r="A8912" s="38" t="s">
        <v>17829</v>
      </c>
      <c r="B8912" s="39" t="s">
        <v>17830</v>
      </c>
      <c r="C8912" s="40">
        <v>18</v>
      </c>
      <c r="D8912" s="38" t="s">
        <v>297</v>
      </c>
    </row>
    <row r="8913" spans="1:4" x14ac:dyDescent="0.25">
      <c r="A8913" s="38" t="s">
        <v>17831</v>
      </c>
      <c r="B8913" s="39" t="s">
        <v>17832</v>
      </c>
      <c r="C8913" s="40">
        <v>18</v>
      </c>
      <c r="D8913" s="38" t="s">
        <v>297</v>
      </c>
    </row>
    <row r="8914" spans="1:4" x14ac:dyDescent="0.25">
      <c r="A8914" s="38" t="s">
        <v>17833</v>
      </c>
      <c r="B8914" s="39" t="s">
        <v>17834</v>
      </c>
      <c r="C8914" s="40">
        <v>1</v>
      </c>
      <c r="D8914" s="38" t="s">
        <v>372</v>
      </c>
    </row>
    <row r="8915" spans="1:4" x14ac:dyDescent="0.25">
      <c r="A8915" s="38" t="s">
        <v>17835</v>
      </c>
      <c r="B8915" s="39" t="s">
        <v>17836</v>
      </c>
      <c r="C8915" s="40">
        <v>1</v>
      </c>
      <c r="D8915" s="38" t="s">
        <v>372</v>
      </c>
    </row>
    <row r="8916" spans="1:4" x14ac:dyDescent="0.25">
      <c r="A8916" s="38" t="s">
        <v>17837</v>
      </c>
      <c r="B8916" s="39" t="s">
        <v>17838</v>
      </c>
      <c r="C8916" s="40">
        <v>11</v>
      </c>
      <c r="D8916" s="38" t="s">
        <v>369</v>
      </c>
    </row>
    <row r="8917" spans="1:4" x14ac:dyDescent="0.25">
      <c r="A8917" s="38" t="s">
        <v>17839</v>
      </c>
      <c r="B8917" s="39" t="s">
        <v>17840</v>
      </c>
      <c r="C8917" s="40">
        <v>9</v>
      </c>
      <c r="D8917" s="38" t="s">
        <v>567</v>
      </c>
    </row>
    <row r="8918" spans="1:4" x14ac:dyDescent="0.25">
      <c r="A8918" s="38" t="s">
        <v>17841</v>
      </c>
      <c r="B8918" s="39" t="s">
        <v>17842</v>
      </c>
      <c r="C8918" s="40">
        <v>9</v>
      </c>
      <c r="D8918" s="38" t="s">
        <v>567</v>
      </c>
    </row>
    <row r="8919" spans="1:4" x14ac:dyDescent="0.25">
      <c r="A8919" s="38" t="s">
        <v>17843</v>
      </c>
      <c r="B8919" s="39" t="s">
        <v>17844</v>
      </c>
      <c r="C8919" s="40">
        <v>9</v>
      </c>
      <c r="D8919" s="38" t="s">
        <v>567</v>
      </c>
    </row>
    <row r="8920" spans="1:4" x14ac:dyDescent="0.25">
      <c r="A8920" s="38" t="s">
        <v>17845</v>
      </c>
      <c r="B8920" s="39" t="s">
        <v>17846</v>
      </c>
      <c r="C8920" s="40">
        <v>9</v>
      </c>
      <c r="D8920" s="38" t="s">
        <v>567</v>
      </c>
    </row>
    <row r="8921" spans="1:4" x14ac:dyDescent="0.25">
      <c r="A8921" s="38" t="s">
        <v>17847</v>
      </c>
      <c r="B8921" s="39" t="s">
        <v>17848</v>
      </c>
      <c r="C8921" s="40">
        <v>6</v>
      </c>
      <c r="D8921" s="38" t="s">
        <v>433</v>
      </c>
    </row>
    <row r="8922" spans="1:4" x14ac:dyDescent="0.25">
      <c r="A8922" s="38" t="s">
        <v>17849</v>
      </c>
      <c r="B8922" s="39" t="s">
        <v>17850</v>
      </c>
      <c r="C8922" s="40">
        <v>11</v>
      </c>
      <c r="D8922" s="38" t="s">
        <v>369</v>
      </c>
    </row>
    <row r="8923" spans="1:4" x14ac:dyDescent="0.25">
      <c r="A8923" s="38" t="s">
        <v>17851</v>
      </c>
      <c r="B8923" s="39" t="s">
        <v>17852</v>
      </c>
      <c r="C8923" s="40">
        <v>2</v>
      </c>
      <c r="D8923" s="38" t="s">
        <v>1677</v>
      </c>
    </row>
    <row r="8924" spans="1:4" x14ac:dyDescent="0.25">
      <c r="A8924" s="38" t="s">
        <v>17853</v>
      </c>
      <c r="B8924" s="39" t="s">
        <v>17854</v>
      </c>
      <c r="C8924" s="40">
        <v>10</v>
      </c>
      <c r="D8924" s="38" t="s">
        <v>420</v>
      </c>
    </row>
    <row r="8925" spans="1:4" x14ac:dyDescent="0.25">
      <c r="A8925" s="38" t="s">
        <v>17855</v>
      </c>
      <c r="B8925" s="39" t="s">
        <v>17856</v>
      </c>
      <c r="C8925" s="40">
        <v>6</v>
      </c>
      <c r="D8925" s="38" t="s">
        <v>433</v>
      </c>
    </row>
    <row r="8926" spans="1:4" x14ac:dyDescent="0.25">
      <c r="A8926" s="38" t="s">
        <v>17857</v>
      </c>
      <c r="B8926" s="39" t="s">
        <v>17858</v>
      </c>
      <c r="C8926" s="40">
        <v>4</v>
      </c>
      <c r="D8926" s="38" t="s">
        <v>430</v>
      </c>
    </row>
    <row r="8927" spans="1:4" x14ac:dyDescent="0.25">
      <c r="A8927" s="38" t="s">
        <v>17859</v>
      </c>
      <c r="B8927" s="39" t="s">
        <v>17860</v>
      </c>
      <c r="C8927" s="40">
        <v>4</v>
      </c>
      <c r="D8927" s="38" t="s">
        <v>430</v>
      </c>
    </row>
    <row r="8928" spans="1:4" x14ac:dyDescent="0.25">
      <c r="A8928" s="38" t="s">
        <v>17861</v>
      </c>
      <c r="B8928" s="39" t="s">
        <v>17862</v>
      </c>
      <c r="C8928" s="40">
        <v>4</v>
      </c>
      <c r="D8928" s="38" t="s">
        <v>430</v>
      </c>
    </row>
    <row r="8929" spans="1:4" x14ac:dyDescent="0.25">
      <c r="A8929" s="38" t="s">
        <v>17863</v>
      </c>
      <c r="B8929" s="39" t="s">
        <v>17864</v>
      </c>
      <c r="C8929" s="40">
        <v>12</v>
      </c>
      <c r="D8929" s="38" t="s">
        <v>385</v>
      </c>
    </row>
    <row r="8930" spans="1:4" x14ac:dyDescent="0.25">
      <c r="A8930" s="38" t="s">
        <v>17865</v>
      </c>
      <c r="B8930" s="39" t="s">
        <v>17866</v>
      </c>
      <c r="C8930" s="40">
        <v>9</v>
      </c>
      <c r="D8930" s="38" t="s">
        <v>567</v>
      </c>
    </row>
    <row r="8931" spans="1:4" x14ac:dyDescent="0.25">
      <c r="A8931" s="38" t="s">
        <v>17867</v>
      </c>
      <c r="B8931" s="39" t="s">
        <v>17868</v>
      </c>
      <c r="C8931" s="40">
        <v>4</v>
      </c>
      <c r="D8931" s="38" t="s">
        <v>430</v>
      </c>
    </row>
    <row r="8932" spans="1:4" x14ac:dyDescent="0.25">
      <c r="A8932" s="38" t="s">
        <v>17869</v>
      </c>
      <c r="B8932" s="39" t="s">
        <v>17870</v>
      </c>
      <c r="C8932" s="40">
        <v>9</v>
      </c>
      <c r="D8932" s="38" t="s">
        <v>567</v>
      </c>
    </row>
    <row r="8933" spans="1:4" x14ac:dyDescent="0.25">
      <c r="A8933" s="38" t="s">
        <v>17871</v>
      </c>
      <c r="B8933" s="39" t="s">
        <v>17872</v>
      </c>
      <c r="C8933" s="40">
        <v>4</v>
      </c>
      <c r="D8933" s="38" t="s">
        <v>430</v>
      </c>
    </row>
    <row r="8934" spans="1:4" x14ac:dyDescent="0.25">
      <c r="A8934" s="38" t="s">
        <v>17873</v>
      </c>
      <c r="B8934" s="39" t="s">
        <v>17874</v>
      </c>
      <c r="C8934" s="40">
        <v>11</v>
      </c>
      <c r="D8934" s="38" t="s">
        <v>369</v>
      </c>
    </row>
    <row r="8935" spans="1:4" x14ac:dyDescent="0.25">
      <c r="A8935" s="38" t="s">
        <v>17875</v>
      </c>
      <c r="B8935" s="39" t="s">
        <v>17876</v>
      </c>
      <c r="C8935" s="40">
        <v>10</v>
      </c>
      <c r="D8935" s="38" t="s">
        <v>420</v>
      </c>
    </row>
    <row r="8936" spans="1:4" x14ac:dyDescent="0.25">
      <c r="A8936" s="38" t="s">
        <v>17877</v>
      </c>
      <c r="B8936" s="39" t="s">
        <v>17878</v>
      </c>
      <c r="C8936" s="40">
        <v>4</v>
      </c>
      <c r="D8936" s="38" t="s">
        <v>430</v>
      </c>
    </row>
    <row r="8937" spans="1:4" x14ac:dyDescent="0.25">
      <c r="A8937" s="38" t="s">
        <v>17879</v>
      </c>
      <c r="B8937" s="39" t="s">
        <v>17880</v>
      </c>
      <c r="C8937" s="40">
        <v>6</v>
      </c>
      <c r="D8937" s="38" t="s">
        <v>433</v>
      </c>
    </row>
    <row r="8938" spans="1:4" x14ac:dyDescent="0.25">
      <c r="A8938" s="38" t="s">
        <v>17881</v>
      </c>
      <c r="B8938" s="39" t="s">
        <v>17882</v>
      </c>
      <c r="C8938" s="40">
        <v>6</v>
      </c>
      <c r="D8938" s="38" t="s">
        <v>433</v>
      </c>
    </row>
    <row r="8939" spans="1:4" x14ac:dyDescent="0.25">
      <c r="A8939" s="38" t="s">
        <v>17883</v>
      </c>
      <c r="B8939" s="39" t="s">
        <v>17884</v>
      </c>
      <c r="C8939" s="40">
        <v>5</v>
      </c>
      <c r="D8939" s="38" t="s">
        <v>466</v>
      </c>
    </row>
    <row r="8940" spans="1:4" x14ac:dyDescent="0.25">
      <c r="A8940" s="38" t="s">
        <v>17885</v>
      </c>
      <c r="B8940" s="39" t="s">
        <v>17886</v>
      </c>
      <c r="C8940" s="40">
        <v>5</v>
      </c>
      <c r="D8940" s="38" t="s">
        <v>466</v>
      </c>
    </row>
    <row r="8941" spans="1:4" x14ac:dyDescent="0.25">
      <c r="A8941" s="38" t="s">
        <v>17887</v>
      </c>
      <c r="B8941" s="39" t="s">
        <v>17888</v>
      </c>
      <c r="C8941" s="40">
        <v>5</v>
      </c>
      <c r="D8941" s="38" t="s">
        <v>466</v>
      </c>
    </row>
    <row r="8942" spans="1:4" x14ac:dyDescent="0.25">
      <c r="A8942" s="38" t="s">
        <v>17889</v>
      </c>
      <c r="B8942" s="39" t="s">
        <v>17890</v>
      </c>
      <c r="C8942" s="40">
        <v>5</v>
      </c>
      <c r="D8942" s="38" t="s">
        <v>466</v>
      </c>
    </row>
    <row r="8943" spans="1:4" x14ac:dyDescent="0.25">
      <c r="A8943" s="38" t="s">
        <v>17891</v>
      </c>
      <c r="B8943" s="39" t="s">
        <v>17892</v>
      </c>
      <c r="C8943" s="40">
        <v>4</v>
      </c>
      <c r="D8943" s="38" t="s">
        <v>430</v>
      </c>
    </row>
    <row r="8944" spans="1:4" x14ac:dyDescent="0.25">
      <c r="A8944" s="38" t="s">
        <v>17893</v>
      </c>
      <c r="B8944" s="39" t="s">
        <v>17894</v>
      </c>
      <c r="C8944" s="40">
        <v>9</v>
      </c>
      <c r="D8944" s="38" t="s">
        <v>567</v>
      </c>
    </row>
    <row r="8945" spans="1:4" x14ac:dyDescent="0.25">
      <c r="A8945" s="38" t="s">
        <v>17895</v>
      </c>
      <c r="B8945" s="39" t="s">
        <v>17896</v>
      </c>
      <c r="C8945" s="40">
        <v>2</v>
      </c>
      <c r="D8945" s="38" t="s">
        <v>1677</v>
      </c>
    </row>
    <row r="8946" spans="1:4" x14ac:dyDescent="0.25">
      <c r="A8946" s="38" t="s">
        <v>17897</v>
      </c>
      <c r="B8946" s="39" t="s">
        <v>17898</v>
      </c>
      <c r="C8946" s="40">
        <v>2</v>
      </c>
      <c r="D8946" s="38" t="s">
        <v>1677</v>
      </c>
    </row>
    <row r="8947" spans="1:4" x14ac:dyDescent="0.25">
      <c r="A8947" s="38" t="s">
        <v>17899</v>
      </c>
      <c r="B8947" s="39" t="s">
        <v>17900</v>
      </c>
      <c r="C8947" s="40">
        <v>2</v>
      </c>
      <c r="D8947" s="38" t="s">
        <v>1677</v>
      </c>
    </row>
    <row r="8948" spans="1:4" x14ac:dyDescent="0.25">
      <c r="A8948" s="38" t="s">
        <v>17901</v>
      </c>
      <c r="B8948" s="39" t="s">
        <v>17902</v>
      </c>
      <c r="C8948" s="40">
        <v>12</v>
      </c>
      <c r="D8948" s="38" t="s">
        <v>385</v>
      </c>
    </row>
    <row r="8949" spans="1:4" x14ac:dyDescent="0.25">
      <c r="A8949" s="38" t="s">
        <v>17903</v>
      </c>
      <c r="B8949" s="39" t="s">
        <v>17904</v>
      </c>
      <c r="C8949" s="40">
        <v>4</v>
      </c>
      <c r="D8949" s="38" t="s">
        <v>430</v>
      </c>
    </row>
    <row r="8950" spans="1:4" x14ac:dyDescent="0.25">
      <c r="A8950" s="38" t="s">
        <v>17905</v>
      </c>
      <c r="B8950" s="39" t="s">
        <v>17906</v>
      </c>
      <c r="C8950" s="40">
        <v>5</v>
      </c>
      <c r="D8950" s="38" t="s">
        <v>466</v>
      </c>
    </row>
    <row r="8951" spans="1:4" x14ac:dyDescent="0.25">
      <c r="A8951" s="38" t="s">
        <v>17907</v>
      </c>
      <c r="B8951" s="39" t="s">
        <v>17908</v>
      </c>
      <c r="C8951" s="40">
        <v>13</v>
      </c>
      <c r="D8951" s="38" t="s">
        <v>402</v>
      </c>
    </row>
    <row r="8952" spans="1:4" x14ac:dyDescent="0.25">
      <c r="A8952" s="38" t="s">
        <v>17909</v>
      </c>
      <c r="B8952" s="39" t="s">
        <v>17910</v>
      </c>
      <c r="C8952" s="40">
        <v>12</v>
      </c>
      <c r="D8952" s="38" t="s">
        <v>385</v>
      </c>
    </row>
    <row r="8953" spans="1:4" x14ac:dyDescent="0.25">
      <c r="A8953" s="38" t="s">
        <v>17911</v>
      </c>
      <c r="B8953" s="39" t="s">
        <v>17912</v>
      </c>
      <c r="C8953" s="40">
        <v>9</v>
      </c>
      <c r="D8953" s="38" t="s">
        <v>567</v>
      </c>
    </row>
    <row r="8954" spans="1:4" x14ac:dyDescent="0.25">
      <c r="A8954" s="38" t="s">
        <v>17913</v>
      </c>
      <c r="B8954" s="39" t="s">
        <v>17914</v>
      </c>
      <c r="C8954" s="40">
        <v>9</v>
      </c>
      <c r="D8954" s="38" t="s">
        <v>567</v>
      </c>
    </row>
    <row r="8955" spans="1:4" x14ac:dyDescent="0.25">
      <c r="A8955" s="38" t="s">
        <v>17915</v>
      </c>
      <c r="B8955" s="39" t="s">
        <v>17916</v>
      </c>
      <c r="C8955" s="40">
        <v>9</v>
      </c>
      <c r="D8955" s="38" t="s">
        <v>567</v>
      </c>
    </row>
    <row r="8956" spans="1:4" x14ac:dyDescent="0.25">
      <c r="A8956" s="38" t="s">
        <v>17917</v>
      </c>
      <c r="B8956" s="39" t="s">
        <v>17918</v>
      </c>
      <c r="C8956" s="40">
        <v>16</v>
      </c>
      <c r="D8956" s="38" t="s">
        <v>576</v>
      </c>
    </row>
    <row r="8957" spans="1:4" x14ac:dyDescent="0.25">
      <c r="A8957" s="38" t="s">
        <v>17919</v>
      </c>
      <c r="B8957" s="39" t="s">
        <v>17920</v>
      </c>
      <c r="C8957" s="40">
        <v>9</v>
      </c>
      <c r="D8957" s="38" t="s">
        <v>567</v>
      </c>
    </row>
    <row r="8958" spans="1:4" x14ac:dyDescent="0.25">
      <c r="A8958" s="38" t="s">
        <v>17921</v>
      </c>
      <c r="B8958" s="39" t="s">
        <v>17922</v>
      </c>
      <c r="C8958" s="40">
        <v>7</v>
      </c>
      <c r="D8958" s="38" t="s">
        <v>644</v>
      </c>
    </row>
    <row r="8959" spans="1:4" x14ac:dyDescent="0.25">
      <c r="A8959" s="38" t="s">
        <v>17923</v>
      </c>
      <c r="B8959" s="39" t="s">
        <v>17924</v>
      </c>
      <c r="C8959" s="40">
        <v>5</v>
      </c>
      <c r="D8959" s="38" t="s">
        <v>466</v>
      </c>
    </row>
    <row r="8960" spans="1:4" x14ac:dyDescent="0.25">
      <c r="A8960" s="38" t="s">
        <v>17925</v>
      </c>
      <c r="B8960" s="39" t="s">
        <v>17926</v>
      </c>
      <c r="C8960" s="40">
        <v>5</v>
      </c>
      <c r="D8960" s="38" t="s">
        <v>466</v>
      </c>
    </row>
    <row r="8961" spans="1:4" x14ac:dyDescent="0.25">
      <c r="A8961" s="38" t="s">
        <v>17927</v>
      </c>
      <c r="B8961" s="39" t="s">
        <v>17928</v>
      </c>
      <c r="C8961" s="40">
        <v>9</v>
      </c>
      <c r="D8961" s="38" t="s">
        <v>567</v>
      </c>
    </row>
    <row r="8962" spans="1:4" x14ac:dyDescent="0.25">
      <c r="A8962" s="38" t="s">
        <v>17929</v>
      </c>
      <c r="B8962" s="39" t="s">
        <v>17930</v>
      </c>
      <c r="C8962" s="40">
        <v>12</v>
      </c>
      <c r="D8962" s="38" t="s">
        <v>385</v>
      </c>
    </row>
    <row r="8963" spans="1:4" x14ac:dyDescent="0.25">
      <c r="A8963" s="38" t="s">
        <v>17931</v>
      </c>
      <c r="B8963" s="39" t="s">
        <v>17932</v>
      </c>
      <c r="C8963" s="40">
        <v>4</v>
      </c>
      <c r="D8963" s="38" t="s">
        <v>430</v>
      </c>
    </row>
    <row r="8964" spans="1:4" x14ac:dyDescent="0.25">
      <c r="A8964" s="38" t="s">
        <v>17933</v>
      </c>
      <c r="B8964" s="39" t="s">
        <v>17934</v>
      </c>
      <c r="C8964" s="40">
        <v>5</v>
      </c>
      <c r="D8964" s="38" t="s">
        <v>466</v>
      </c>
    </row>
    <row r="8965" spans="1:4" x14ac:dyDescent="0.25">
      <c r="A8965" s="38" t="s">
        <v>17935</v>
      </c>
      <c r="B8965" s="39" t="s">
        <v>17936</v>
      </c>
      <c r="C8965" s="40">
        <v>7</v>
      </c>
      <c r="D8965" s="38" t="s">
        <v>644</v>
      </c>
    </row>
    <row r="8966" spans="1:4" x14ac:dyDescent="0.25">
      <c r="A8966" s="38" t="s">
        <v>17937</v>
      </c>
      <c r="B8966" s="39" t="s">
        <v>17938</v>
      </c>
      <c r="C8966" s="40">
        <v>13</v>
      </c>
      <c r="D8966" s="38" t="s">
        <v>402</v>
      </c>
    </row>
    <row r="8967" spans="1:4" x14ac:dyDescent="0.25">
      <c r="A8967" s="38" t="s">
        <v>17939</v>
      </c>
      <c r="B8967" s="39" t="s">
        <v>17940</v>
      </c>
      <c r="C8967" s="40">
        <v>12</v>
      </c>
      <c r="D8967" s="38" t="s">
        <v>385</v>
      </c>
    </row>
    <row r="8968" spans="1:4" x14ac:dyDescent="0.25">
      <c r="A8968" s="38" t="s">
        <v>17941</v>
      </c>
      <c r="B8968" s="39" t="s">
        <v>17942</v>
      </c>
      <c r="C8968" s="40">
        <v>7</v>
      </c>
      <c r="D8968" s="38" t="s">
        <v>644</v>
      </c>
    </row>
    <row r="8969" spans="1:4" x14ac:dyDescent="0.25">
      <c r="A8969" s="38" t="s">
        <v>17943</v>
      </c>
      <c r="B8969" s="39" t="s">
        <v>17944</v>
      </c>
      <c r="C8969" s="40">
        <v>7</v>
      </c>
      <c r="D8969" s="38" t="s">
        <v>644</v>
      </c>
    </row>
    <row r="8970" spans="1:4" x14ac:dyDescent="0.25">
      <c r="A8970" s="38" t="s">
        <v>17945</v>
      </c>
      <c r="B8970" s="39" t="s">
        <v>17946</v>
      </c>
      <c r="C8970" s="40">
        <v>8</v>
      </c>
      <c r="D8970" s="38" t="s">
        <v>423</v>
      </c>
    </row>
    <row r="8971" spans="1:4" x14ac:dyDescent="0.25">
      <c r="A8971" s="38" t="s">
        <v>17947</v>
      </c>
      <c r="B8971" s="39" t="s">
        <v>17948</v>
      </c>
      <c r="C8971" s="40">
        <v>4</v>
      </c>
      <c r="D8971" s="38" t="s">
        <v>430</v>
      </c>
    </row>
    <row r="8972" spans="1:4" x14ac:dyDescent="0.25">
      <c r="A8972" s="38" t="s">
        <v>17949</v>
      </c>
      <c r="B8972" s="39" t="s">
        <v>17950</v>
      </c>
      <c r="C8972" s="40">
        <v>7</v>
      </c>
      <c r="D8972" s="38" t="s">
        <v>644</v>
      </c>
    </row>
    <row r="8973" spans="1:4" x14ac:dyDescent="0.25">
      <c r="A8973" s="38" t="s">
        <v>17951</v>
      </c>
      <c r="B8973" s="39" t="s">
        <v>17952</v>
      </c>
      <c r="C8973" s="40">
        <v>5</v>
      </c>
      <c r="D8973" s="38" t="s">
        <v>466</v>
      </c>
    </row>
    <row r="8974" spans="1:4" x14ac:dyDescent="0.25">
      <c r="A8974" s="38" t="s">
        <v>17953</v>
      </c>
      <c r="B8974" s="39" t="s">
        <v>17954</v>
      </c>
      <c r="C8974" s="40">
        <v>5</v>
      </c>
      <c r="D8974" s="38" t="s">
        <v>466</v>
      </c>
    </row>
    <row r="8975" spans="1:4" x14ac:dyDescent="0.25">
      <c r="A8975" s="38" t="s">
        <v>17955</v>
      </c>
      <c r="B8975" s="39" t="s">
        <v>17956</v>
      </c>
      <c r="C8975" s="40">
        <v>15</v>
      </c>
      <c r="D8975" s="38" t="s">
        <v>306</v>
      </c>
    </row>
    <row r="8976" spans="1:4" x14ac:dyDescent="0.25">
      <c r="A8976" s="38" t="s">
        <v>17957</v>
      </c>
      <c r="B8976" s="39" t="s">
        <v>17958</v>
      </c>
      <c r="C8976" s="40">
        <v>7</v>
      </c>
      <c r="D8976" s="38" t="s">
        <v>644</v>
      </c>
    </row>
    <row r="8977" spans="1:4" x14ac:dyDescent="0.25">
      <c r="A8977" s="38" t="s">
        <v>17959</v>
      </c>
      <c r="B8977" s="39" t="s">
        <v>17960</v>
      </c>
      <c r="C8977" s="40">
        <v>7</v>
      </c>
      <c r="D8977" s="38" t="s">
        <v>644</v>
      </c>
    </row>
    <row r="8978" spans="1:4" x14ac:dyDescent="0.25">
      <c r="A8978" s="38" t="s">
        <v>17961</v>
      </c>
      <c r="B8978" s="39" t="s">
        <v>17962</v>
      </c>
      <c r="C8978" s="40">
        <v>12</v>
      </c>
      <c r="D8978" s="38" t="s">
        <v>385</v>
      </c>
    </row>
    <row r="8979" spans="1:4" x14ac:dyDescent="0.25">
      <c r="A8979" s="38" t="s">
        <v>17963</v>
      </c>
      <c r="B8979" s="39" t="s">
        <v>17964</v>
      </c>
      <c r="C8979" s="40">
        <v>5</v>
      </c>
      <c r="D8979" s="38" t="s">
        <v>466</v>
      </c>
    </row>
    <row r="8980" spans="1:4" x14ac:dyDescent="0.25">
      <c r="A8980" s="38" t="s">
        <v>17965</v>
      </c>
      <c r="B8980" s="39" t="s">
        <v>17966</v>
      </c>
      <c r="C8980" s="40">
        <v>4</v>
      </c>
      <c r="D8980" s="38" t="s">
        <v>430</v>
      </c>
    </row>
    <row r="8981" spans="1:4" x14ac:dyDescent="0.25">
      <c r="A8981" s="38" t="s">
        <v>17967</v>
      </c>
      <c r="B8981" s="39" t="s">
        <v>17968</v>
      </c>
      <c r="C8981" s="40">
        <v>7</v>
      </c>
      <c r="D8981" s="38" t="s">
        <v>644</v>
      </c>
    </row>
    <row r="8982" spans="1:4" x14ac:dyDescent="0.25">
      <c r="A8982" s="38" t="s">
        <v>17969</v>
      </c>
      <c r="B8982" s="39" t="s">
        <v>17970</v>
      </c>
      <c r="C8982" s="40">
        <v>7</v>
      </c>
      <c r="D8982" s="38" t="s">
        <v>644</v>
      </c>
    </row>
    <row r="8983" spans="1:4" x14ac:dyDescent="0.25">
      <c r="A8983" s="38" t="s">
        <v>17971</v>
      </c>
      <c r="B8983" s="39" t="s">
        <v>17972</v>
      </c>
      <c r="C8983" s="40">
        <v>13</v>
      </c>
      <c r="D8983" s="38" t="s">
        <v>402</v>
      </c>
    </row>
    <row r="8984" spans="1:4" x14ac:dyDescent="0.25">
      <c r="A8984" s="38" t="s">
        <v>17973</v>
      </c>
      <c r="B8984" s="39" t="s">
        <v>17974</v>
      </c>
      <c r="C8984" s="40">
        <v>3</v>
      </c>
      <c r="D8984" s="38" t="s">
        <v>413</v>
      </c>
    </row>
    <row r="8985" spans="1:4" x14ac:dyDescent="0.25">
      <c r="A8985" s="38" t="s">
        <v>17975</v>
      </c>
      <c r="B8985" s="39" t="s">
        <v>17976</v>
      </c>
      <c r="C8985" s="40">
        <v>4</v>
      </c>
      <c r="D8985" s="38" t="s">
        <v>430</v>
      </c>
    </row>
    <row r="8986" spans="1:4" x14ac:dyDescent="0.25">
      <c r="A8986" s="38" t="s">
        <v>17977</v>
      </c>
      <c r="B8986" s="39" t="s">
        <v>17978</v>
      </c>
      <c r="C8986" s="40">
        <v>9</v>
      </c>
      <c r="D8986" s="38" t="s">
        <v>567</v>
      </c>
    </row>
    <row r="8987" spans="1:4" x14ac:dyDescent="0.25">
      <c r="A8987" s="38" t="s">
        <v>17979</v>
      </c>
      <c r="B8987" s="39" t="s">
        <v>17980</v>
      </c>
      <c r="C8987" s="40">
        <v>9</v>
      </c>
      <c r="D8987" s="38" t="s">
        <v>567</v>
      </c>
    </row>
    <row r="8988" spans="1:4" x14ac:dyDescent="0.25">
      <c r="A8988" s="38" t="s">
        <v>17981</v>
      </c>
      <c r="B8988" s="39" t="s">
        <v>17982</v>
      </c>
      <c r="C8988" s="40">
        <v>7</v>
      </c>
      <c r="D8988" s="38" t="s">
        <v>644</v>
      </c>
    </row>
    <row r="8989" spans="1:4" x14ac:dyDescent="0.25">
      <c r="A8989" s="38" t="s">
        <v>17983</v>
      </c>
      <c r="B8989" s="39" t="s">
        <v>17984</v>
      </c>
      <c r="C8989" s="40">
        <v>6</v>
      </c>
      <c r="D8989" s="38" t="s">
        <v>433</v>
      </c>
    </row>
    <row r="8990" spans="1:4" x14ac:dyDescent="0.25">
      <c r="A8990" s="38" t="s">
        <v>17985</v>
      </c>
      <c r="B8990" s="39" t="s">
        <v>17986</v>
      </c>
      <c r="C8990" s="40">
        <v>12</v>
      </c>
      <c r="D8990" s="38" t="s">
        <v>385</v>
      </c>
    </row>
    <row r="8991" spans="1:4" x14ac:dyDescent="0.25">
      <c r="A8991" s="38" t="s">
        <v>17987</v>
      </c>
      <c r="B8991" s="39" t="s">
        <v>17988</v>
      </c>
      <c r="C8991" s="40">
        <v>5</v>
      </c>
      <c r="D8991" s="38" t="s">
        <v>466</v>
      </c>
    </row>
    <row r="8992" spans="1:4" x14ac:dyDescent="0.25">
      <c r="A8992" s="38" t="s">
        <v>17989</v>
      </c>
      <c r="B8992" s="39" t="s">
        <v>17990</v>
      </c>
      <c r="C8992" s="40">
        <v>13</v>
      </c>
      <c r="D8992" s="38" t="s">
        <v>402</v>
      </c>
    </row>
    <row r="8993" spans="1:4" x14ac:dyDescent="0.25">
      <c r="A8993" s="38" t="s">
        <v>17991</v>
      </c>
      <c r="B8993" s="39" t="s">
        <v>17992</v>
      </c>
      <c r="C8993" s="40">
        <v>13</v>
      </c>
      <c r="D8993" s="38" t="s">
        <v>402</v>
      </c>
    </row>
    <row r="8994" spans="1:4" x14ac:dyDescent="0.25">
      <c r="A8994" s="38" t="s">
        <v>17993</v>
      </c>
      <c r="B8994" s="39" t="s">
        <v>17994</v>
      </c>
      <c r="C8994" s="40">
        <v>6</v>
      </c>
      <c r="D8994" s="38" t="s">
        <v>433</v>
      </c>
    </row>
    <row r="8995" spans="1:4" x14ac:dyDescent="0.25">
      <c r="A8995" s="38" t="s">
        <v>17995</v>
      </c>
      <c r="B8995" s="39" t="s">
        <v>17996</v>
      </c>
      <c r="C8995" s="40">
        <v>14</v>
      </c>
      <c r="D8995" s="38" t="s">
        <v>303</v>
      </c>
    </row>
    <row r="8996" spans="1:4" x14ac:dyDescent="0.25">
      <c r="A8996" s="38" t="s">
        <v>17997</v>
      </c>
      <c r="B8996" s="39" t="s">
        <v>17998</v>
      </c>
      <c r="C8996" s="40">
        <v>13</v>
      </c>
      <c r="D8996" s="38" t="s">
        <v>402</v>
      </c>
    </row>
    <row r="8997" spans="1:4" x14ac:dyDescent="0.25">
      <c r="A8997" s="38" t="s">
        <v>17999</v>
      </c>
      <c r="B8997" s="39" t="s">
        <v>18000</v>
      </c>
      <c r="C8997" s="40">
        <v>13</v>
      </c>
      <c r="D8997" s="38" t="s">
        <v>402</v>
      </c>
    </row>
    <row r="8998" spans="1:4" x14ac:dyDescent="0.25">
      <c r="A8998" s="38" t="s">
        <v>18001</v>
      </c>
      <c r="B8998" s="39" t="s">
        <v>18002</v>
      </c>
      <c r="C8998" s="40">
        <v>7</v>
      </c>
      <c r="D8998" s="38" t="s">
        <v>644</v>
      </c>
    </row>
    <row r="8999" spans="1:4" x14ac:dyDescent="0.25">
      <c r="A8999" s="38" t="s">
        <v>18003</v>
      </c>
      <c r="B8999" s="39" t="s">
        <v>18004</v>
      </c>
      <c r="C8999" s="40">
        <v>7</v>
      </c>
      <c r="D8999" s="38" t="s">
        <v>644</v>
      </c>
    </row>
    <row r="9000" spans="1:4" x14ac:dyDescent="0.25">
      <c r="A9000" s="38" t="s">
        <v>18005</v>
      </c>
      <c r="B9000" s="39" t="s">
        <v>18006</v>
      </c>
      <c r="C9000" s="40">
        <v>6</v>
      </c>
      <c r="D9000" s="38" t="s">
        <v>433</v>
      </c>
    </row>
    <row r="9001" spans="1:4" x14ac:dyDescent="0.25">
      <c r="A9001" s="38" t="s">
        <v>18007</v>
      </c>
      <c r="B9001" s="39" t="s">
        <v>18008</v>
      </c>
      <c r="C9001" s="40">
        <v>4</v>
      </c>
      <c r="D9001" s="38" t="s">
        <v>430</v>
      </c>
    </row>
    <row r="9002" spans="1:4" x14ac:dyDescent="0.25">
      <c r="A9002" s="38" t="s">
        <v>18009</v>
      </c>
      <c r="B9002" s="39" t="s">
        <v>18010</v>
      </c>
      <c r="C9002" s="40">
        <v>13</v>
      </c>
      <c r="D9002" s="38" t="s">
        <v>402</v>
      </c>
    </row>
    <row r="9003" spans="1:4" x14ac:dyDescent="0.25">
      <c r="A9003" s="38" t="s">
        <v>18011</v>
      </c>
      <c r="B9003" s="39" t="s">
        <v>18012</v>
      </c>
      <c r="C9003" s="40">
        <v>5</v>
      </c>
      <c r="D9003" s="38" t="s">
        <v>466</v>
      </c>
    </row>
    <row r="9004" spans="1:4" x14ac:dyDescent="0.25">
      <c r="A9004" s="38" t="s">
        <v>18013</v>
      </c>
      <c r="B9004" s="39" t="s">
        <v>18014</v>
      </c>
      <c r="C9004" s="40">
        <v>7</v>
      </c>
      <c r="D9004" s="38" t="s">
        <v>644</v>
      </c>
    </row>
    <row r="9005" spans="1:4" x14ac:dyDescent="0.25">
      <c r="A9005" s="38" t="s">
        <v>18015</v>
      </c>
      <c r="B9005" s="39" t="s">
        <v>18016</v>
      </c>
      <c r="C9005" s="40">
        <v>7</v>
      </c>
      <c r="D9005" s="38" t="s">
        <v>644</v>
      </c>
    </row>
    <row r="9006" spans="1:4" x14ac:dyDescent="0.25">
      <c r="A9006" s="38" t="s">
        <v>18017</v>
      </c>
      <c r="B9006" s="39" t="s">
        <v>18018</v>
      </c>
      <c r="C9006" s="40">
        <v>7</v>
      </c>
      <c r="D9006" s="38" t="s">
        <v>644</v>
      </c>
    </row>
    <row r="9007" spans="1:4" x14ac:dyDescent="0.25">
      <c r="A9007" s="38" t="s">
        <v>18019</v>
      </c>
      <c r="B9007" s="39" t="s">
        <v>18020</v>
      </c>
      <c r="C9007" s="40">
        <v>5</v>
      </c>
      <c r="D9007" s="38" t="s">
        <v>466</v>
      </c>
    </row>
    <row r="9008" spans="1:4" x14ac:dyDescent="0.25">
      <c r="A9008" s="38" t="s">
        <v>18021</v>
      </c>
      <c r="B9008" s="39" t="s">
        <v>18022</v>
      </c>
      <c r="C9008" s="40">
        <v>11</v>
      </c>
      <c r="D9008" s="38" t="s">
        <v>369</v>
      </c>
    </row>
    <row r="9009" spans="1:4" x14ac:dyDescent="0.25">
      <c r="A9009" s="38" t="s">
        <v>18023</v>
      </c>
      <c r="B9009" s="39" t="s">
        <v>18024</v>
      </c>
      <c r="C9009" s="40">
        <v>5</v>
      </c>
      <c r="D9009" s="38" t="s">
        <v>466</v>
      </c>
    </row>
    <row r="9010" spans="1:4" x14ac:dyDescent="0.25">
      <c r="A9010" s="38" t="s">
        <v>18025</v>
      </c>
      <c r="B9010" s="39" t="s">
        <v>18026</v>
      </c>
      <c r="C9010" s="40">
        <v>5</v>
      </c>
      <c r="D9010" s="38" t="s">
        <v>466</v>
      </c>
    </row>
    <row r="9011" spans="1:4" x14ac:dyDescent="0.25">
      <c r="A9011" s="38" t="s">
        <v>18027</v>
      </c>
      <c r="B9011" s="39" t="s">
        <v>18028</v>
      </c>
      <c r="C9011" s="40">
        <v>5</v>
      </c>
      <c r="D9011" s="38" t="s">
        <v>466</v>
      </c>
    </row>
    <row r="9012" spans="1:4" x14ac:dyDescent="0.25">
      <c r="A9012" s="38" t="s">
        <v>18029</v>
      </c>
      <c r="B9012" s="39" t="s">
        <v>18030</v>
      </c>
      <c r="C9012" s="40">
        <v>13</v>
      </c>
      <c r="D9012" s="38" t="s">
        <v>402</v>
      </c>
    </row>
    <row r="9013" spans="1:4" x14ac:dyDescent="0.25">
      <c r="A9013" s="38" t="s">
        <v>18031</v>
      </c>
      <c r="B9013" s="39" t="s">
        <v>18032</v>
      </c>
      <c r="C9013" s="40">
        <v>13</v>
      </c>
      <c r="D9013" s="38" t="s">
        <v>402</v>
      </c>
    </row>
    <row r="9014" spans="1:4" x14ac:dyDescent="0.25">
      <c r="A9014" s="38" t="s">
        <v>18033</v>
      </c>
      <c r="B9014" s="39" t="s">
        <v>18034</v>
      </c>
      <c r="C9014" s="40">
        <v>7</v>
      </c>
      <c r="D9014" s="38" t="s">
        <v>644</v>
      </c>
    </row>
    <row r="9015" spans="1:4" x14ac:dyDescent="0.25">
      <c r="A9015" s="38" t="s">
        <v>18035</v>
      </c>
      <c r="B9015" s="39" t="s">
        <v>18036</v>
      </c>
      <c r="C9015" s="40">
        <v>4</v>
      </c>
      <c r="D9015" s="38" t="s">
        <v>430</v>
      </c>
    </row>
    <row r="9016" spans="1:4" x14ac:dyDescent="0.25">
      <c r="A9016" s="38" t="s">
        <v>18037</v>
      </c>
      <c r="B9016" s="39" t="s">
        <v>18038</v>
      </c>
      <c r="C9016" s="40">
        <v>7</v>
      </c>
      <c r="D9016" s="38" t="s">
        <v>644</v>
      </c>
    </row>
    <row r="9017" spans="1:4" x14ac:dyDescent="0.25">
      <c r="A9017" s="38" t="s">
        <v>18039</v>
      </c>
      <c r="B9017" s="39" t="s">
        <v>18040</v>
      </c>
      <c r="C9017" s="40">
        <v>5</v>
      </c>
      <c r="D9017" s="38" t="s">
        <v>466</v>
      </c>
    </row>
    <row r="9018" spans="1:4" x14ac:dyDescent="0.25">
      <c r="A9018" s="38" t="s">
        <v>18041</v>
      </c>
      <c r="B9018" s="39" t="s">
        <v>18042</v>
      </c>
      <c r="C9018" s="40">
        <v>5</v>
      </c>
      <c r="D9018" s="38" t="s">
        <v>466</v>
      </c>
    </row>
    <row r="9019" spans="1:4" x14ac:dyDescent="0.25">
      <c r="A9019" s="38" t="s">
        <v>18043</v>
      </c>
      <c r="B9019" s="39" t="s">
        <v>18044</v>
      </c>
      <c r="C9019" s="40">
        <v>5</v>
      </c>
      <c r="D9019" s="38" t="s">
        <v>466</v>
      </c>
    </row>
    <row r="9020" spans="1:4" x14ac:dyDescent="0.25">
      <c r="A9020" s="38" t="s">
        <v>18045</v>
      </c>
      <c r="B9020" s="39" t="s">
        <v>18046</v>
      </c>
      <c r="C9020" s="40">
        <v>5</v>
      </c>
      <c r="D9020" s="38" t="s">
        <v>466</v>
      </c>
    </row>
    <row r="9021" spans="1:4" x14ac:dyDescent="0.25">
      <c r="A9021" s="38" t="s">
        <v>18047</v>
      </c>
      <c r="B9021" s="39" t="s">
        <v>18048</v>
      </c>
      <c r="C9021" s="40">
        <v>7</v>
      </c>
      <c r="D9021" s="38" t="s">
        <v>644</v>
      </c>
    </row>
    <row r="9022" spans="1:4" x14ac:dyDescent="0.25">
      <c r="A9022" s="38" t="s">
        <v>18049</v>
      </c>
      <c r="B9022" s="39" t="s">
        <v>18050</v>
      </c>
      <c r="C9022" s="40">
        <v>4</v>
      </c>
      <c r="D9022" s="38" t="s">
        <v>430</v>
      </c>
    </row>
    <row r="9023" spans="1:4" x14ac:dyDescent="0.25">
      <c r="A9023" s="38" t="s">
        <v>18051</v>
      </c>
      <c r="B9023" s="39" t="s">
        <v>18052</v>
      </c>
      <c r="C9023" s="40">
        <v>4</v>
      </c>
      <c r="D9023" s="38" t="s">
        <v>430</v>
      </c>
    </row>
    <row r="9024" spans="1:4" x14ac:dyDescent="0.25">
      <c r="A9024" s="38" t="s">
        <v>18053</v>
      </c>
      <c r="B9024" s="39" t="s">
        <v>18054</v>
      </c>
      <c r="C9024" s="40">
        <v>4</v>
      </c>
      <c r="D9024" s="38" t="s">
        <v>430</v>
      </c>
    </row>
    <row r="9025" spans="1:4" x14ac:dyDescent="0.25">
      <c r="A9025" s="38" t="s">
        <v>18055</v>
      </c>
      <c r="B9025" s="39" t="s">
        <v>18056</v>
      </c>
      <c r="C9025" s="40">
        <v>4</v>
      </c>
      <c r="D9025" s="38" t="s">
        <v>430</v>
      </c>
    </row>
    <row r="9026" spans="1:4" x14ac:dyDescent="0.25">
      <c r="A9026" s="38" t="s">
        <v>18057</v>
      </c>
      <c r="B9026" s="39" t="s">
        <v>18058</v>
      </c>
      <c r="C9026" s="40">
        <v>4</v>
      </c>
      <c r="D9026" s="38" t="s">
        <v>430</v>
      </c>
    </row>
    <row r="9027" spans="1:4" x14ac:dyDescent="0.25">
      <c r="A9027" s="38" t="s">
        <v>18059</v>
      </c>
      <c r="B9027" s="39" t="s">
        <v>18060</v>
      </c>
      <c r="C9027" s="40">
        <v>4</v>
      </c>
      <c r="D9027" s="38" t="s">
        <v>430</v>
      </c>
    </row>
    <row r="9028" spans="1:4" x14ac:dyDescent="0.25">
      <c r="A9028" s="38" t="s">
        <v>18061</v>
      </c>
      <c r="B9028" s="39" t="s">
        <v>18062</v>
      </c>
      <c r="C9028" s="40">
        <v>4</v>
      </c>
      <c r="D9028" s="38" t="s">
        <v>430</v>
      </c>
    </row>
    <row r="9029" spans="1:4" x14ac:dyDescent="0.25">
      <c r="A9029" s="38" t="s">
        <v>18063</v>
      </c>
      <c r="B9029" s="39" t="s">
        <v>18064</v>
      </c>
      <c r="C9029" s="40">
        <v>4</v>
      </c>
      <c r="D9029" s="38" t="s">
        <v>430</v>
      </c>
    </row>
    <row r="9030" spans="1:4" x14ac:dyDescent="0.25">
      <c r="A9030" s="38" t="s">
        <v>18065</v>
      </c>
      <c r="B9030" s="39" t="s">
        <v>18066</v>
      </c>
      <c r="C9030" s="40">
        <v>6</v>
      </c>
      <c r="D9030" s="38" t="s">
        <v>433</v>
      </c>
    </row>
    <row r="9031" spans="1:4" x14ac:dyDescent="0.25">
      <c r="A9031" s="38" t="s">
        <v>18067</v>
      </c>
      <c r="B9031" s="39" t="s">
        <v>18068</v>
      </c>
      <c r="C9031" s="40">
        <v>7</v>
      </c>
      <c r="D9031" s="38" t="s">
        <v>644</v>
      </c>
    </row>
    <row r="9032" spans="1:4" x14ac:dyDescent="0.25">
      <c r="A9032" s="38" t="s">
        <v>18069</v>
      </c>
      <c r="B9032" s="39" t="s">
        <v>18070</v>
      </c>
      <c r="C9032" s="40">
        <v>8</v>
      </c>
      <c r="D9032" s="38" t="s">
        <v>423</v>
      </c>
    </row>
    <row r="9033" spans="1:4" x14ac:dyDescent="0.25">
      <c r="A9033" s="38" t="s">
        <v>18071</v>
      </c>
      <c r="B9033" s="39" t="s">
        <v>18072</v>
      </c>
      <c r="C9033" s="40">
        <v>8</v>
      </c>
      <c r="D9033" s="38" t="s">
        <v>423</v>
      </c>
    </row>
    <row r="9034" spans="1:4" x14ac:dyDescent="0.25">
      <c r="A9034" s="38" t="s">
        <v>18073</v>
      </c>
      <c r="B9034" s="39" t="s">
        <v>18074</v>
      </c>
      <c r="C9034" s="40">
        <v>8</v>
      </c>
      <c r="D9034" s="38" t="s">
        <v>423</v>
      </c>
    </row>
    <row r="9035" spans="1:4" x14ac:dyDescent="0.25">
      <c r="A9035" s="38" t="s">
        <v>18075</v>
      </c>
      <c r="B9035" s="39" t="s">
        <v>18076</v>
      </c>
      <c r="C9035" s="40">
        <v>7</v>
      </c>
      <c r="D9035" s="38" t="s">
        <v>644</v>
      </c>
    </row>
    <row r="9036" spans="1:4" x14ac:dyDescent="0.25">
      <c r="A9036" s="38" t="s">
        <v>18077</v>
      </c>
      <c r="B9036" s="39" t="s">
        <v>18078</v>
      </c>
      <c r="C9036" s="40">
        <v>11</v>
      </c>
      <c r="D9036" s="38" t="s">
        <v>369</v>
      </c>
    </row>
    <row r="9037" spans="1:4" x14ac:dyDescent="0.25">
      <c r="A9037" s="38" t="s">
        <v>18079</v>
      </c>
      <c r="B9037" s="39" t="s">
        <v>18080</v>
      </c>
      <c r="C9037" s="40">
        <v>10</v>
      </c>
      <c r="D9037" s="38" t="s">
        <v>420</v>
      </c>
    </row>
    <row r="9038" spans="1:4" x14ac:dyDescent="0.25">
      <c r="A9038" s="38" t="s">
        <v>18081</v>
      </c>
      <c r="B9038" s="39" t="s">
        <v>18082</v>
      </c>
      <c r="C9038" s="40">
        <v>14</v>
      </c>
      <c r="D9038" s="38" t="s">
        <v>303</v>
      </c>
    </row>
    <row r="9039" spans="1:4" x14ac:dyDescent="0.25">
      <c r="A9039" s="38" t="s">
        <v>18083</v>
      </c>
      <c r="B9039" s="39" t="s">
        <v>18084</v>
      </c>
      <c r="C9039" s="40">
        <v>14</v>
      </c>
      <c r="D9039" s="38" t="s">
        <v>303</v>
      </c>
    </row>
    <row r="9040" spans="1:4" x14ac:dyDescent="0.25">
      <c r="A9040" s="38" t="s">
        <v>18085</v>
      </c>
      <c r="B9040" s="39" t="s">
        <v>18086</v>
      </c>
      <c r="C9040" s="40">
        <v>9</v>
      </c>
      <c r="D9040" s="38" t="s">
        <v>567</v>
      </c>
    </row>
    <row r="9041" spans="1:4" x14ac:dyDescent="0.25">
      <c r="A9041" s="38" t="s">
        <v>18087</v>
      </c>
      <c r="B9041" s="39" t="s">
        <v>18088</v>
      </c>
      <c r="C9041" s="40">
        <v>11</v>
      </c>
      <c r="D9041" s="38" t="s">
        <v>369</v>
      </c>
    </row>
    <row r="9042" spans="1:4" x14ac:dyDescent="0.25">
      <c r="A9042" s="38" t="s">
        <v>18089</v>
      </c>
      <c r="B9042" s="39" t="s">
        <v>18090</v>
      </c>
      <c r="C9042" s="40">
        <v>14</v>
      </c>
      <c r="D9042" s="38" t="s">
        <v>303</v>
      </c>
    </row>
    <row r="9043" spans="1:4" x14ac:dyDescent="0.25">
      <c r="A9043" s="38" t="s">
        <v>18091</v>
      </c>
      <c r="B9043" s="39" t="s">
        <v>18092</v>
      </c>
      <c r="C9043" s="40">
        <v>6</v>
      </c>
      <c r="D9043" s="38" t="s">
        <v>433</v>
      </c>
    </row>
    <row r="9044" spans="1:4" x14ac:dyDescent="0.25">
      <c r="A9044" s="38" t="s">
        <v>18093</v>
      </c>
      <c r="B9044" s="39" t="s">
        <v>18094</v>
      </c>
      <c r="C9044" s="40">
        <v>6</v>
      </c>
      <c r="D9044" s="38" t="s">
        <v>433</v>
      </c>
    </row>
    <row r="9045" spans="1:4" x14ac:dyDescent="0.25">
      <c r="A9045" s="38" t="s">
        <v>18095</v>
      </c>
      <c r="B9045" s="39" t="s">
        <v>18096</v>
      </c>
      <c r="C9045" s="40">
        <v>6</v>
      </c>
      <c r="D9045" s="38" t="s">
        <v>433</v>
      </c>
    </row>
    <row r="9046" spans="1:4" x14ac:dyDescent="0.25">
      <c r="A9046" s="38" t="s">
        <v>18097</v>
      </c>
      <c r="B9046" s="39" t="s">
        <v>18098</v>
      </c>
      <c r="C9046" s="40">
        <v>6</v>
      </c>
      <c r="D9046" s="38" t="s">
        <v>433</v>
      </c>
    </row>
    <row r="9047" spans="1:4" x14ac:dyDescent="0.25">
      <c r="A9047" s="38" t="s">
        <v>18099</v>
      </c>
      <c r="B9047" s="39" t="s">
        <v>18100</v>
      </c>
      <c r="C9047" s="40">
        <v>6</v>
      </c>
      <c r="D9047" s="38" t="s">
        <v>433</v>
      </c>
    </row>
    <row r="9048" spans="1:4" x14ac:dyDescent="0.25">
      <c r="A9048" s="38" t="s">
        <v>18101</v>
      </c>
      <c r="B9048" s="39" t="s">
        <v>18102</v>
      </c>
      <c r="C9048" s="40">
        <v>6</v>
      </c>
      <c r="D9048" s="38" t="s">
        <v>433</v>
      </c>
    </row>
    <row r="9049" spans="1:4" x14ac:dyDescent="0.25">
      <c r="A9049" s="38" t="s">
        <v>18103</v>
      </c>
      <c r="B9049" s="39" t="s">
        <v>18104</v>
      </c>
      <c r="C9049" s="40">
        <v>16</v>
      </c>
      <c r="D9049" s="38" t="s">
        <v>576</v>
      </c>
    </row>
    <row r="9050" spans="1:4" x14ac:dyDescent="0.25">
      <c r="A9050" s="38" t="s">
        <v>18105</v>
      </c>
      <c r="B9050" s="39" t="s">
        <v>18106</v>
      </c>
      <c r="C9050" s="40">
        <v>6</v>
      </c>
      <c r="D9050" s="38" t="s">
        <v>433</v>
      </c>
    </row>
    <row r="9051" spans="1:4" x14ac:dyDescent="0.25">
      <c r="A9051" s="38" t="s">
        <v>18107</v>
      </c>
      <c r="B9051" s="39" t="s">
        <v>18108</v>
      </c>
      <c r="C9051" s="40">
        <v>5</v>
      </c>
      <c r="D9051" s="38" t="s">
        <v>466</v>
      </c>
    </row>
    <row r="9052" spans="1:4" x14ac:dyDescent="0.25">
      <c r="A9052" s="38" t="s">
        <v>18109</v>
      </c>
      <c r="B9052" s="39" t="s">
        <v>18110</v>
      </c>
      <c r="C9052" s="40">
        <v>5</v>
      </c>
      <c r="D9052" s="38" t="s">
        <v>466</v>
      </c>
    </row>
    <row r="9053" spans="1:4" x14ac:dyDescent="0.25">
      <c r="A9053" s="38" t="s">
        <v>18111</v>
      </c>
      <c r="B9053" s="39" t="s">
        <v>18112</v>
      </c>
      <c r="C9053" s="40">
        <v>5</v>
      </c>
      <c r="D9053" s="38" t="s">
        <v>466</v>
      </c>
    </row>
    <row r="9054" spans="1:4" x14ac:dyDescent="0.25">
      <c r="A9054" s="38" t="s">
        <v>18113</v>
      </c>
      <c r="B9054" s="39" t="s">
        <v>18114</v>
      </c>
      <c r="C9054" s="40">
        <v>5</v>
      </c>
      <c r="D9054" s="38" t="s">
        <v>466</v>
      </c>
    </row>
    <row r="9055" spans="1:4" x14ac:dyDescent="0.25">
      <c r="A9055" s="38" t="s">
        <v>18115</v>
      </c>
      <c r="B9055" s="39" t="s">
        <v>18116</v>
      </c>
      <c r="C9055" s="40">
        <v>5</v>
      </c>
      <c r="D9055" s="38" t="s">
        <v>466</v>
      </c>
    </row>
    <row r="9056" spans="1:4" x14ac:dyDescent="0.25">
      <c r="A9056" s="38" t="s">
        <v>18117</v>
      </c>
      <c r="B9056" s="39" t="s">
        <v>18118</v>
      </c>
      <c r="C9056" s="40">
        <v>6</v>
      </c>
      <c r="D9056" s="38" t="s">
        <v>433</v>
      </c>
    </row>
    <row r="9057" spans="1:4" x14ac:dyDescent="0.25">
      <c r="A9057" s="38" t="s">
        <v>18119</v>
      </c>
      <c r="B9057" s="39" t="s">
        <v>18120</v>
      </c>
      <c r="C9057" s="40">
        <v>4</v>
      </c>
      <c r="D9057" s="38" t="s">
        <v>430</v>
      </c>
    </row>
    <row r="9058" spans="1:4" x14ac:dyDescent="0.25">
      <c r="A9058" s="38" t="s">
        <v>18121</v>
      </c>
      <c r="B9058" s="39" t="s">
        <v>18122</v>
      </c>
      <c r="C9058" s="40">
        <v>16</v>
      </c>
      <c r="D9058" s="38" t="s">
        <v>576</v>
      </c>
    </row>
    <row r="9059" spans="1:4" x14ac:dyDescent="0.25">
      <c r="A9059" s="38" t="s">
        <v>18123</v>
      </c>
      <c r="B9059" s="39" t="s">
        <v>18124</v>
      </c>
      <c r="C9059" s="40">
        <v>9</v>
      </c>
      <c r="D9059" s="38" t="s">
        <v>567</v>
      </c>
    </row>
    <row r="9060" spans="1:4" x14ac:dyDescent="0.25">
      <c r="A9060" s="38" t="s">
        <v>18125</v>
      </c>
      <c r="B9060" s="39" t="s">
        <v>18126</v>
      </c>
      <c r="C9060" s="40">
        <v>13</v>
      </c>
      <c r="D9060" s="38" t="s">
        <v>402</v>
      </c>
    </row>
    <row r="9061" spans="1:4" x14ac:dyDescent="0.25">
      <c r="A9061" s="38" t="s">
        <v>18127</v>
      </c>
      <c r="B9061" s="39" t="s">
        <v>18128</v>
      </c>
      <c r="C9061" s="40">
        <v>9</v>
      </c>
      <c r="D9061" s="38" t="s">
        <v>567</v>
      </c>
    </row>
    <row r="9062" spans="1:4" x14ac:dyDescent="0.25">
      <c r="A9062" s="38" t="s">
        <v>18129</v>
      </c>
      <c r="B9062" s="39" t="s">
        <v>18130</v>
      </c>
      <c r="C9062" s="40">
        <v>7</v>
      </c>
      <c r="D9062" s="38" t="s">
        <v>644</v>
      </c>
    </row>
    <row r="9063" spans="1:4" x14ac:dyDescent="0.25">
      <c r="A9063" s="38" t="s">
        <v>18131</v>
      </c>
      <c r="B9063" s="39" t="s">
        <v>18132</v>
      </c>
      <c r="C9063" s="40">
        <v>7</v>
      </c>
      <c r="D9063" s="38" t="s">
        <v>644</v>
      </c>
    </row>
    <row r="9064" spans="1:4" x14ac:dyDescent="0.25">
      <c r="A9064" s="38" t="s">
        <v>18133</v>
      </c>
      <c r="B9064" s="39" t="s">
        <v>18134</v>
      </c>
      <c r="C9064" s="40">
        <v>7</v>
      </c>
      <c r="D9064" s="38" t="s">
        <v>644</v>
      </c>
    </row>
    <row r="9065" spans="1:4" x14ac:dyDescent="0.25">
      <c r="A9065" s="38" t="s">
        <v>18135</v>
      </c>
      <c r="B9065" s="39" t="s">
        <v>18136</v>
      </c>
      <c r="C9065" s="40">
        <v>13</v>
      </c>
      <c r="D9065" s="38" t="s">
        <v>402</v>
      </c>
    </row>
    <row r="9066" spans="1:4" x14ac:dyDescent="0.25">
      <c r="A9066" s="38" t="s">
        <v>18137</v>
      </c>
      <c r="B9066" s="39" t="s">
        <v>18138</v>
      </c>
      <c r="C9066" s="40">
        <v>11</v>
      </c>
      <c r="D9066" s="38" t="s">
        <v>369</v>
      </c>
    </row>
    <row r="9067" spans="1:4" x14ac:dyDescent="0.25">
      <c r="A9067" s="38" t="s">
        <v>18139</v>
      </c>
      <c r="B9067" s="39" t="s">
        <v>18140</v>
      </c>
      <c r="C9067" s="40">
        <v>4</v>
      </c>
      <c r="D9067" s="38" t="s">
        <v>430</v>
      </c>
    </row>
    <row r="9068" spans="1:4" x14ac:dyDescent="0.25">
      <c r="A9068" s="38" t="s">
        <v>18141</v>
      </c>
      <c r="B9068" s="39" t="s">
        <v>18142</v>
      </c>
      <c r="C9068" s="40">
        <v>4</v>
      </c>
      <c r="D9068" s="38" t="s">
        <v>430</v>
      </c>
    </row>
    <row r="9069" spans="1:4" x14ac:dyDescent="0.25">
      <c r="A9069" s="38" t="s">
        <v>18143</v>
      </c>
      <c r="B9069" s="39" t="s">
        <v>18144</v>
      </c>
      <c r="C9069" s="40">
        <v>4</v>
      </c>
      <c r="D9069" s="38" t="s">
        <v>430</v>
      </c>
    </row>
    <row r="9070" spans="1:4" x14ac:dyDescent="0.25">
      <c r="A9070" s="38" t="s">
        <v>18145</v>
      </c>
      <c r="B9070" s="39" t="s">
        <v>18146</v>
      </c>
      <c r="C9070" s="40">
        <v>14</v>
      </c>
      <c r="D9070" s="38" t="s">
        <v>303</v>
      </c>
    </row>
    <row r="9071" spans="1:4" x14ac:dyDescent="0.25">
      <c r="A9071" s="38" t="s">
        <v>18147</v>
      </c>
      <c r="B9071" s="39" t="s">
        <v>18148</v>
      </c>
      <c r="C9071" s="40">
        <v>8</v>
      </c>
      <c r="D9071" s="38" t="s">
        <v>423</v>
      </c>
    </row>
    <row r="9072" spans="1:4" x14ac:dyDescent="0.25">
      <c r="A9072" s="38" t="s">
        <v>18149</v>
      </c>
      <c r="B9072" s="39" t="s">
        <v>18150</v>
      </c>
      <c r="C9072" s="40">
        <v>10</v>
      </c>
      <c r="D9072" s="38" t="s">
        <v>420</v>
      </c>
    </row>
    <row r="9073" spans="1:4" x14ac:dyDescent="0.25">
      <c r="A9073" s="38" t="s">
        <v>18151</v>
      </c>
      <c r="B9073" s="39" t="s">
        <v>18152</v>
      </c>
      <c r="C9073" s="40">
        <v>5</v>
      </c>
      <c r="D9073" s="38" t="s">
        <v>466</v>
      </c>
    </row>
    <row r="9074" spans="1:4" x14ac:dyDescent="0.25">
      <c r="A9074" s="38" t="s">
        <v>18153</v>
      </c>
      <c r="B9074" s="39" t="s">
        <v>18154</v>
      </c>
      <c r="C9074" s="40">
        <v>12</v>
      </c>
      <c r="D9074" s="38" t="s">
        <v>385</v>
      </c>
    </row>
    <row r="9075" spans="1:4" x14ac:dyDescent="0.25">
      <c r="A9075" s="38" t="s">
        <v>18155</v>
      </c>
      <c r="B9075" s="39" t="s">
        <v>18156</v>
      </c>
      <c r="C9075" s="40">
        <v>12</v>
      </c>
      <c r="D9075" s="38" t="s">
        <v>385</v>
      </c>
    </row>
    <row r="9076" spans="1:4" x14ac:dyDescent="0.25">
      <c r="A9076" s="38" t="s">
        <v>18157</v>
      </c>
      <c r="B9076" s="39" t="s">
        <v>18158</v>
      </c>
      <c r="C9076" s="40">
        <v>12</v>
      </c>
      <c r="D9076" s="38" t="s">
        <v>385</v>
      </c>
    </row>
    <row r="9077" spans="1:4" x14ac:dyDescent="0.25">
      <c r="A9077" s="38" t="s">
        <v>18159</v>
      </c>
      <c r="B9077" s="39" t="s">
        <v>18160</v>
      </c>
      <c r="C9077" s="40">
        <v>14</v>
      </c>
      <c r="D9077" s="38" t="s">
        <v>303</v>
      </c>
    </row>
    <row r="9078" spans="1:4" x14ac:dyDescent="0.25">
      <c r="A9078" s="38" t="s">
        <v>18161</v>
      </c>
      <c r="B9078" s="39" t="s">
        <v>18162</v>
      </c>
      <c r="C9078" s="40">
        <v>7</v>
      </c>
      <c r="D9078" s="38" t="s">
        <v>644</v>
      </c>
    </row>
    <row r="9079" spans="1:4" x14ac:dyDescent="0.25">
      <c r="A9079" s="38" t="s">
        <v>18163</v>
      </c>
      <c r="B9079" s="39" t="s">
        <v>18164</v>
      </c>
      <c r="C9079" s="40">
        <v>4</v>
      </c>
      <c r="D9079" s="38" t="s">
        <v>430</v>
      </c>
    </row>
    <row r="9080" spans="1:4" x14ac:dyDescent="0.25">
      <c r="A9080" s="38" t="s">
        <v>18165</v>
      </c>
      <c r="B9080" s="39" t="s">
        <v>18166</v>
      </c>
      <c r="C9080" s="40">
        <v>13</v>
      </c>
      <c r="D9080" s="38" t="s">
        <v>402</v>
      </c>
    </row>
    <row r="9081" spans="1:4" x14ac:dyDescent="0.25">
      <c r="A9081" s="38" t="s">
        <v>18167</v>
      </c>
      <c r="B9081" s="39" t="s">
        <v>18168</v>
      </c>
      <c r="C9081" s="40">
        <v>8</v>
      </c>
      <c r="D9081" s="38" t="s">
        <v>423</v>
      </c>
    </row>
    <row r="9082" spans="1:4" x14ac:dyDescent="0.25">
      <c r="A9082" s="38" t="s">
        <v>18169</v>
      </c>
      <c r="B9082" s="39" t="s">
        <v>18170</v>
      </c>
      <c r="C9082" s="40">
        <v>14</v>
      </c>
      <c r="D9082" s="38" t="s">
        <v>303</v>
      </c>
    </row>
    <row r="9083" spans="1:4" x14ac:dyDescent="0.25">
      <c r="A9083" s="38" t="s">
        <v>18171</v>
      </c>
      <c r="B9083" s="39" t="s">
        <v>18172</v>
      </c>
      <c r="C9083" s="40">
        <v>14</v>
      </c>
      <c r="D9083" s="38" t="s">
        <v>303</v>
      </c>
    </row>
    <row r="9084" spans="1:4" x14ac:dyDescent="0.25">
      <c r="A9084" s="38" t="s">
        <v>18173</v>
      </c>
      <c r="B9084" s="39" t="s">
        <v>18174</v>
      </c>
      <c r="C9084" s="40">
        <v>13</v>
      </c>
      <c r="D9084" s="38" t="s">
        <v>402</v>
      </c>
    </row>
    <row r="9085" spans="1:4" x14ac:dyDescent="0.25">
      <c r="A9085" s="38" t="s">
        <v>18175</v>
      </c>
      <c r="B9085" s="39" t="s">
        <v>18176</v>
      </c>
      <c r="C9085" s="40">
        <v>3</v>
      </c>
      <c r="D9085" s="38" t="s">
        <v>413</v>
      </c>
    </row>
    <row r="9086" spans="1:4" x14ac:dyDescent="0.25">
      <c r="A9086" s="38" t="s">
        <v>18177</v>
      </c>
      <c r="B9086" s="39" t="s">
        <v>18178</v>
      </c>
      <c r="C9086" s="40">
        <v>7</v>
      </c>
      <c r="D9086" s="38" t="s">
        <v>644</v>
      </c>
    </row>
    <row r="9087" spans="1:4" x14ac:dyDescent="0.25">
      <c r="A9087" s="38" t="s">
        <v>18179</v>
      </c>
      <c r="B9087" s="39" t="s">
        <v>18180</v>
      </c>
      <c r="C9087" s="40">
        <v>13</v>
      </c>
      <c r="D9087" s="38" t="s">
        <v>402</v>
      </c>
    </row>
    <row r="9088" spans="1:4" x14ac:dyDescent="0.25">
      <c r="A9088" s="38" t="s">
        <v>18181</v>
      </c>
      <c r="B9088" s="39" t="s">
        <v>18182</v>
      </c>
      <c r="C9088" s="40">
        <v>14</v>
      </c>
      <c r="D9088" s="38" t="s">
        <v>303</v>
      </c>
    </row>
    <row r="9089" spans="1:4" x14ac:dyDescent="0.25">
      <c r="A9089" s="38" t="s">
        <v>18183</v>
      </c>
      <c r="B9089" s="39" t="s">
        <v>18184</v>
      </c>
      <c r="C9089" s="40">
        <v>13</v>
      </c>
      <c r="D9089" s="38" t="s">
        <v>402</v>
      </c>
    </row>
    <row r="9090" spans="1:4" x14ac:dyDescent="0.25">
      <c r="A9090" s="38" t="s">
        <v>18185</v>
      </c>
      <c r="B9090" s="39" t="s">
        <v>18186</v>
      </c>
      <c r="C9090" s="40">
        <v>9</v>
      </c>
      <c r="D9090" s="38" t="s">
        <v>567</v>
      </c>
    </row>
    <row r="9091" spans="1:4" x14ac:dyDescent="0.25">
      <c r="A9091" s="38" t="s">
        <v>18187</v>
      </c>
      <c r="B9091" s="39" t="s">
        <v>18188</v>
      </c>
      <c r="C9091" s="40">
        <v>7</v>
      </c>
      <c r="D9091" s="38" t="s">
        <v>644</v>
      </c>
    </row>
    <row r="9092" spans="1:4" x14ac:dyDescent="0.25">
      <c r="A9092" s="38" t="s">
        <v>18189</v>
      </c>
      <c r="B9092" s="39" t="s">
        <v>18190</v>
      </c>
      <c r="C9092" s="40">
        <v>13</v>
      </c>
      <c r="D9092" s="38" t="s">
        <v>402</v>
      </c>
    </row>
    <row r="9093" spans="1:4" x14ac:dyDescent="0.25">
      <c r="A9093" s="38" t="s">
        <v>18191</v>
      </c>
      <c r="B9093" s="39" t="s">
        <v>18192</v>
      </c>
      <c r="C9093" s="40">
        <v>7</v>
      </c>
      <c r="D9093" s="38" t="s">
        <v>644</v>
      </c>
    </row>
    <row r="9094" spans="1:4" x14ac:dyDescent="0.25">
      <c r="A9094" s="38" t="s">
        <v>18193</v>
      </c>
      <c r="B9094" s="39" t="s">
        <v>18194</v>
      </c>
      <c r="C9094" s="40">
        <v>6</v>
      </c>
      <c r="D9094" s="38" t="s">
        <v>433</v>
      </c>
    </row>
    <row r="9095" spans="1:4" x14ac:dyDescent="0.25">
      <c r="A9095" s="38" t="s">
        <v>18195</v>
      </c>
      <c r="B9095" s="39" t="s">
        <v>18196</v>
      </c>
      <c r="C9095" s="40">
        <v>13</v>
      </c>
      <c r="D9095" s="38" t="s">
        <v>402</v>
      </c>
    </row>
    <row r="9096" spans="1:4" x14ac:dyDescent="0.25">
      <c r="A9096" s="38" t="s">
        <v>18197</v>
      </c>
      <c r="B9096" s="39" t="s">
        <v>18198</v>
      </c>
      <c r="C9096" s="40">
        <v>7</v>
      </c>
      <c r="D9096" s="38" t="s">
        <v>644</v>
      </c>
    </row>
    <row r="9097" spans="1:4" x14ac:dyDescent="0.25">
      <c r="A9097" s="38" t="s">
        <v>18199</v>
      </c>
      <c r="B9097" s="39" t="s">
        <v>18200</v>
      </c>
      <c r="C9097" s="40">
        <v>15</v>
      </c>
      <c r="D9097" s="38" t="s">
        <v>306</v>
      </c>
    </row>
    <row r="9098" spans="1:4" x14ac:dyDescent="0.25">
      <c r="A9098" s="38" t="s">
        <v>18201</v>
      </c>
      <c r="B9098" s="39" t="s">
        <v>18202</v>
      </c>
      <c r="C9098" s="40">
        <v>4</v>
      </c>
      <c r="D9098" s="38" t="s">
        <v>430</v>
      </c>
    </row>
    <row r="9099" spans="1:4" x14ac:dyDescent="0.25">
      <c r="A9099" s="38" t="s">
        <v>18203</v>
      </c>
      <c r="B9099" s="39" t="s">
        <v>18204</v>
      </c>
      <c r="C9099" s="40">
        <v>4</v>
      </c>
      <c r="D9099" s="38" t="s">
        <v>430</v>
      </c>
    </row>
    <row r="9100" spans="1:4" x14ac:dyDescent="0.25">
      <c r="A9100" s="38" t="s">
        <v>18205</v>
      </c>
      <c r="B9100" s="39" t="s">
        <v>18206</v>
      </c>
      <c r="C9100" s="40">
        <v>4</v>
      </c>
      <c r="D9100" s="38" t="s">
        <v>430</v>
      </c>
    </row>
    <row r="9101" spans="1:4" x14ac:dyDescent="0.25">
      <c r="A9101" s="38" t="s">
        <v>18207</v>
      </c>
      <c r="B9101" s="39" t="s">
        <v>18208</v>
      </c>
      <c r="C9101" s="40">
        <v>8</v>
      </c>
      <c r="D9101" s="38" t="s">
        <v>423</v>
      </c>
    </row>
    <row r="9102" spans="1:4" x14ac:dyDescent="0.25">
      <c r="A9102" s="38" t="s">
        <v>18209</v>
      </c>
      <c r="B9102" s="39" t="s">
        <v>18210</v>
      </c>
      <c r="C9102" s="40">
        <v>8</v>
      </c>
      <c r="D9102" s="38" t="s">
        <v>423</v>
      </c>
    </row>
    <row r="9103" spans="1:4" x14ac:dyDescent="0.25">
      <c r="A9103" s="38" t="s">
        <v>18211</v>
      </c>
      <c r="B9103" s="39" t="s">
        <v>18212</v>
      </c>
      <c r="C9103" s="40">
        <v>8</v>
      </c>
      <c r="D9103" s="38" t="s">
        <v>423</v>
      </c>
    </row>
    <row r="9104" spans="1:4" x14ac:dyDescent="0.25">
      <c r="A9104" s="38" t="s">
        <v>18213</v>
      </c>
      <c r="B9104" s="39" t="s">
        <v>18214</v>
      </c>
      <c r="C9104" s="40">
        <v>8</v>
      </c>
      <c r="D9104" s="38" t="s">
        <v>423</v>
      </c>
    </row>
    <row r="9105" spans="1:4" x14ac:dyDescent="0.25">
      <c r="A9105" s="38" t="s">
        <v>18215</v>
      </c>
      <c r="B9105" s="39" t="s">
        <v>18216</v>
      </c>
      <c r="C9105" s="40">
        <v>8</v>
      </c>
      <c r="D9105" s="38" t="s">
        <v>423</v>
      </c>
    </row>
    <row r="9106" spans="1:4" x14ac:dyDescent="0.25">
      <c r="A9106" s="38" t="s">
        <v>18217</v>
      </c>
      <c r="B9106" s="39" t="s">
        <v>18218</v>
      </c>
      <c r="C9106" s="40">
        <v>7</v>
      </c>
      <c r="D9106" s="38" t="s">
        <v>644</v>
      </c>
    </row>
    <row r="9107" spans="1:4" x14ac:dyDescent="0.25">
      <c r="A9107" s="38" t="s">
        <v>18219</v>
      </c>
      <c r="B9107" s="39" t="s">
        <v>18220</v>
      </c>
      <c r="C9107" s="40">
        <v>7</v>
      </c>
      <c r="D9107" s="38" t="s">
        <v>644</v>
      </c>
    </row>
    <row r="9108" spans="1:4" x14ac:dyDescent="0.25">
      <c r="A9108" s="38" t="s">
        <v>18221</v>
      </c>
      <c r="B9108" s="39" t="s">
        <v>18222</v>
      </c>
      <c r="C9108" s="40">
        <v>7</v>
      </c>
      <c r="D9108" s="38" t="s">
        <v>644</v>
      </c>
    </row>
    <row r="9109" spans="1:4" x14ac:dyDescent="0.25">
      <c r="A9109" s="38" t="s">
        <v>18223</v>
      </c>
      <c r="B9109" s="39" t="s">
        <v>18224</v>
      </c>
      <c r="C9109" s="40">
        <v>14</v>
      </c>
      <c r="D9109" s="38" t="s">
        <v>303</v>
      </c>
    </row>
    <row r="9110" spans="1:4" x14ac:dyDescent="0.25">
      <c r="A9110" s="38" t="s">
        <v>18225</v>
      </c>
      <c r="B9110" s="39" t="s">
        <v>18226</v>
      </c>
      <c r="C9110" s="40">
        <v>11</v>
      </c>
      <c r="D9110" s="38" t="s">
        <v>369</v>
      </c>
    </row>
    <row r="9111" spans="1:4" x14ac:dyDescent="0.25">
      <c r="A9111" s="38" t="s">
        <v>18227</v>
      </c>
      <c r="B9111" s="39" t="s">
        <v>18228</v>
      </c>
      <c r="C9111" s="40">
        <v>14</v>
      </c>
      <c r="D9111" s="38" t="s">
        <v>303</v>
      </c>
    </row>
    <row r="9112" spans="1:4" x14ac:dyDescent="0.25">
      <c r="A9112" s="38" t="s">
        <v>18229</v>
      </c>
      <c r="B9112" s="39" t="s">
        <v>18230</v>
      </c>
      <c r="C9112" s="40">
        <v>6</v>
      </c>
      <c r="D9112" s="38" t="s">
        <v>433</v>
      </c>
    </row>
    <row r="9113" spans="1:4" x14ac:dyDescent="0.25">
      <c r="A9113" s="38" t="s">
        <v>18231</v>
      </c>
      <c r="B9113" s="39" t="s">
        <v>18232</v>
      </c>
      <c r="C9113" s="40">
        <v>6</v>
      </c>
      <c r="D9113" s="38" t="s">
        <v>433</v>
      </c>
    </row>
    <row r="9114" spans="1:4" x14ac:dyDescent="0.25">
      <c r="A9114" s="38" t="s">
        <v>18233</v>
      </c>
      <c r="B9114" s="39" t="s">
        <v>18234</v>
      </c>
      <c r="C9114" s="40">
        <v>14</v>
      </c>
      <c r="D9114" s="38" t="s">
        <v>303</v>
      </c>
    </row>
    <row r="9115" spans="1:4" x14ac:dyDescent="0.25">
      <c r="A9115" s="38" t="s">
        <v>18235</v>
      </c>
      <c r="B9115" s="39" t="s">
        <v>18236</v>
      </c>
      <c r="C9115" s="40">
        <v>9</v>
      </c>
      <c r="D9115" s="38" t="s">
        <v>567</v>
      </c>
    </row>
    <row r="9116" spans="1:4" x14ac:dyDescent="0.25">
      <c r="A9116" s="38" t="s">
        <v>18237</v>
      </c>
      <c r="B9116" s="39" t="s">
        <v>18238</v>
      </c>
      <c r="C9116" s="40">
        <v>14</v>
      </c>
      <c r="D9116" s="38" t="s">
        <v>303</v>
      </c>
    </row>
    <row r="9117" spans="1:4" x14ac:dyDescent="0.25">
      <c r="A9117" s="38" t="s">
        <v>18239</v>
      </c>
      <c r="B9117" s="39" t="s">
        <v>18240</v>
      </c>
      <c r="C9117" s="40">
        <v>3</v>
      </c>
      <c r="D9117" s="38" t="s">
        <v>413</v>
      </c>
    </row>
    <row r="9118" spans="1:4" x14ac:dyDescent="0.25">
      <c r="A9118" s="38" t="s">
        <v>18241</v>
      </c>
      <c r="B9118" s="39" t="s">
        <v>18242</v>
      </c>
      <c r="C9118" s="40">
        <v>5</v>
      </c>
      <c r="D9118" s="38" t="s">
        <v>466</v>
      </c>
    </row>
    <row r="9119" spans="1:4" x14ac:dyDescent="0.25">
      <c r="A9119" s="38" t="s">
        <v>18243</v>
      </c>
      <c r="B9119" s="39" t="s">
        <v>18244</v>
      </c>
      <c r="C9119" s="40">
        <v>5</v>
      </c>
      <c r="D9119" s="38" t="s">
        <v>466</v>
      </c>
    </row>
    <row r="9120" spans="1:4" x14ac:dyDescent="0.25">
      <c r="A9120" s="38" t="s">
        <v>18245</v>
      </c>
      <c r="B9120" s="39" t="s">
        <v>18246</v>
      </c>
      <c r="C9120" s="40">
        <v>6</v>
      </c>
      <c r="D9120" s="38" t="s">
        <v>433</v>
      </c>
    </row>
    <row r="9121" spans="1:4" x14ac:dyDescent="0.25">
      <c r="A9121" s="38" t="s">
        <v>18247</v>
      </c>
      <c r="B9121" s="39" t="s">
        <v>18248</v>
      </c>
      <c r="C9121" s="40">
        <v>3</v>
      </c>
      <c r="D9121" s="38" t="s">
        <v>413</v>
      </c>
    </row>
    <row r="9122" spans="1:4" x14ac:dyDescent="0.25">
      <c r="A9122" s="38" t="s">
        <v>18249</v>
      </c>
      <c r="B9122" s="39" t="s">
        <v>18250</v>
      </c>
      <c r="C9122" s="40">
        <v>13</v>
      </c>
      <c r="D9122" s="38" t="s">
        <v>402</v>
      </c>
    </row>
    <row r="9123" spans="1:4" x14ac:dyDescent="0.25">
      <c r="A9123" s="38" t="s">
        <v>18251</v>
      </c>
      <c r="B9123" s="39" t="s">
        <v>18252</v>
      </c>
      <c r="C9123" s="40">
        <v>12</v>
      </c>
      <c r="D9123" s="38" t="s">
        <v>385</v>
      </c>
    </row>
    <row r="9124" spans="1:4" x14ac:dyDescent="0.25">
      <c r="A9124" s="38" t="s">
        <v>18253</v>
      </c>
      <c r="B9124" s="39" t="s">
        <v>18254</v>
      </c>
      <c r="C9124" s="40">
        <v>5</v>
      </c>
      <c r="D9124" s="38" t="s">
        <v>466</v>
      </c>
    </row>
    <row r="9125" spans="1:4" x14ac:dyDescent="0.25">
      <c r="A9125" s="38" t="s">
        <v>18255</v>
      </c>
      <c r="B9125" s="39" t="s">
        <v>18256</v>
      </c>
      <c r="C9125" s="40">
        <v>12</v>
      </c>
      <c r="D9125" s="38" t="s">
        <v>385</v>
      </c>
    </row>
    <row r="9126" spans="1:4" x14ac:dyDescent="0.25">
      <c r="A9126" s="38" t="s">
        <v>18257</v>
      </c>
      <c r="B9126" s="39" t="s">
        <v>18258</v>
      </c>
      <c r="C9126" s="40">
        <v>17</v>
      </c>
      <c r="D9126" s="38" t="s">
        <v>595</v>
      </c>
    </row>
    <row r="9127" spans="1:4" x14ac:dyDescent="0.25">
      <c r="A9127" s="38" t="s">
        <v>18259</v>
      </c>
      <c r="B9127" s="39" t="s">
        <v>18260</v>
      </c>
      <c r="C9127" s="40">
        <v>7</v>
      </c>
      <c r="D9127" s="38" t="s">
        <v>644</v>
      </c>
    </row>
    <row r="9128" spans="1:4" x14ac:dyDescent="0.25">
      <c r="A9128" s="38" t="s">
        <v>18261</v>
      </c>
      <c r="B9128" s="39" t="s">
        <v>18262</v>
      </c>
      <c r="C9128" s="40">
        <v>11</v>
      </c>
      <c r="D9128" s="38" t="s">
        <v>369</v>
      </c>
    </row>
    <row r="9129" spans="1:4" x14ac:dyDescent="0.25">
      <c r="A9129" s="38" t="s">
        <v>18263</v>
      </c>
      <c r="B9129" s="39" t="s">
        <v>18264</v>
      </c>
      <c r="C9129" s="40">
        <v>5</v>
      </c>
      <c r="D9129" s="38" t="s">
        <v>466</v>
      </c>
    </row>
    <row r="9130" spans="1:4" x14ac:dyDescent="0.25">
      <c r="A9130" s="38" t="s">
        <v>18265</v>
      </c>
      <c r="B9130" s="39" t="s">
        <v>18266</v>
      </c>
      <c r="C9130" s="40">
        <v>12</v>
      </c>
      <c r="D9130" s="38" t="s">
        <v>385</v>
      </c>
    </row>
    <row r="9131" spans="1:4" x14ac:dyDescent="0.25">
      <c r="A9131" s="38" t="s">
        <v>18267</v>
      </c>
      <c r="B9131" s="39" t="s">
        <v>18268</v>
      </c>
      <c r="C9131" s="40">
        <v>16</v>
      </c>
      <c r="D9131" s="38" t="s">
        <v>576</v>
      </c>
    </row>
    <row r="9132" spans="1:4" x14ac:dyDescent="0.25">
      <c r="A9132" s="38" t="s">
        <v>18269</v>
      </c>
      <c r="B9132" s="39" t="s">
        <v>18270</v>
      </c>
      <c r="C9132" s="40">
        <v>5</v>
      </c>
      <c r="D9132" s="38" t="s">
        <v>466</v>
      </c>
    </row>
    <row r="9133" spans="1:4" x14ac:dyDescent="0.25">
      <c r="A9133" s="38" t="s">
        <v>18271</v>
      </c>
      <c r="B9133" s="39" t="s">
        <v>18272</v>
      </c>
      <c r="C9133" s="40">
        <v>12</v>
      </c>
      <c r="D9133" s="38" t="s">
        <v>385</v>
      </c>
    </row>
    <row r="9134" spans="1:4" x14ac:dyDescent="0.25">
      <c r="A9134" s="38" t="s">
        <v>18273</v>
      </c>
      <c r="B9134" s="39" t="s">
        <v>18274</v>
      </c>
      <c r="C9134" s="40">
        <v>12</v>
      </c>
      <c r="D9134" s="38" t="s">
        <v>385</v>
      </c>
    </row>
    <row r="9135" spans="1:4" x14ac:dyDescent="0.25">
      <c r="A9135" s="38" t="s">
        <v>18275</v>
      </c>
      <c r="B9135" s="39" t="s">
        <v>18276</v>
      </c>
      <c r="C9135" s="40">
        <v>14</v>
      </c>
      <c r="D9135" s="38" t="s">
        <v>303</v>
      </c>
    </row>
    <row r="9136" spans="1:4" x14ac:dyDescent="0.25">
      <c r="A9136" s="38" t="s">
        <v>18277</v>
      </c>
      <c r="B9136" s="39" t="s">
        <v>18278</v>
      </c>
      <c r="C9136" s="40">
        <v>14</v>
      </c>
      <c r="D9136" s="38" t="s">
        <v>303</v>
      </c>
    </row>
    <row r="9137" spans="1:4" x14ac:dyDescent="0.25">
      <c r="A9137" s="38" t="s">
        <v>18279</v>
      </c>
      <c r="B9137" s="39" t="s">
        <v>18280</v>
      </c>
      <c r="C9137" s="40">
        <v>13</v>
      </c>
      <c r="D9137" s="38" t="s">
        <v>402</v>
      </c>
    </row>
    <row r="9138" spans="1:4" x14ac:dyDescent="0.25">
      <c r="A9138" s="38" t="s">
        <v>18281</v>
      </c>
      <c r="B9138" s="39" t="s">
        <v>18282</v>
      </c>
      <c r="C9138" s="40">
        <v>12</v>
      </c>
      <c r="D9138" s="38" t="s">
        <v>385</v>
      </c>
    </row>
    <row r="9139" spans="1:4" x14ac:dyDescent="0.25">
      <c r="A9139" s="38" t="s">
        <v>18283</v>
      </c>
      <c r="B9139" s="39" t="s">
        <v>18284</v>
      </c>
      <c r="C9139" s="40">
        <v>14</v>
      </c>
      <c r="D9139" s="38" t="s">
        <v>303</v>
      </c>
    </row>
    <row r="9140" spans="1:4" x14ac:dyDescent="0.25">
      <c r="A9140" s="38" t="s">
        <v>18285</v>
      </c>
      <c r="B9140" s="39" t="s">
        <v>18286</v>
      </c>
      <c r="C9140" s="40">
        <v>5</v>
      </c>
      <c r="D9140" s="38" t="s">
        <v>466</v>
      </c>
    </row>
    <row r="9141" spans="1:4" x14ac:dyDescent="0.25">
      <c r="A9141" s="38" t="s">
        <v>18287</v>
      </c>
      <c r="B9141" s="39" t="s">
        <v>18288</v>
      </c>
      <c r="C9141" s="40">
        <v>4</v>
      </c>
      <c r="D9141" s="38" t="s">
        <v>430</v>
      </c>
    </row>
    <row r="9142" spans="1:4" x14ac:dyDescent="0.25">
      <c r="A9142" s="38" t="s">
        <v>18289</v>
      </c>
      <c r="B9142" s="39" t="s">
        <v>18290</v>
      </c>
      <c r="C9142" s="40">
        <v>5</v>
      </c>
      <c r="D9142" s="38" t="s">
        <v>466</v>
      </c>
    </row>
    <row r="9143" spans="1:4" x14ac:dyDescent="0.25">
      <c r="A9143" s="38" t="s">
        <v>18291</v>
      </c>
      <c r="B9143" s="39" t="s">
        <v>18292</v>
      </c>
      <c r="C9143" s="40">
        <v>16</v>
      </c>
      <c r="D9143" s="38" t="s">
        <v>576</v>
      </c>
    </row>
    <row r="9144" spans="1:4" x14ac:dyDescent="0.25">
      <c r="A9144" s="38" t="s">
        <v>18293</v>
      </c>
      <c r="B9144" s="39" t="s">
        <v>18294</v>
      </c>
      <c r="C9144" s="40">
        <v>16</v>
      </c>
      <c r="D9144" s="38" t="s">
        <v>576</v>
      </c>
    </row>
    <row r="9145" spans="1:4" x14ac:dyDescent="0.25">
      <c r="A9145" s="38" t="s">
        <v>18295</v>
      </c>
      <c r="B9145" s="39" t="s">
        <v>18296</v>
      </c>
      <c r="C9145" s="40">
        <v>16</v>
      </c>
      <c r="D9145" s="38" t="s">
        <v>576</v>
      </c>
    </row>
    <row r="9146" spans="1:4" x14ac:dyDescent="0.25">
      <c r="A9146" s="38" t="s">
        <v>18297</v>
      </c>
      <c r="B9146" s="39" t="s">
        <v>18298</v>
      </c>
      <c r="C9146" s="40">
        <v>6</v>
      </c>
      <c r="D9146" s="38" t="s">
        <v>433</v>
      </c>
    </row>
    <row r="9147" spans="1:4" x14ac:dyDescent="0.25">
      <c r="A9147" s="38" t="s">
        <v>18299</v>
      </c>
      <c r="B9147" s="39" t="s">
        <v>18300</v>
      </c>
      <c r="C9147" s="40">
        <v>5</v>
      </c>
      <c r="D9147" s="38" t="s">
        <v>466</v>
      </c>
    </row>
    <row r="9148" spans="1:4" x14ac:dyDescent="0.25">
      <c r="A9148" s="38" t="s">
        <v>18301</v>
      </c>
      <c r="B9148" s="39" t="s">
        <v>18302</v>
      </c>
      <c r="C9148" s="40">
        <v>14</v>
      </c>
      <c r="D9148" s="38" t="s">
        <v>303</v>
      </c>
    </row>
    <row r="9149" spans="1:4" x14ac:dyDescent="0.25">
      <c r="A9149" s="38" t="s">
        <v>18303</v>
      </c>
      <c r="B9149" s="39" t="s">
        <v>18304</v>
      </c>
      <c r="C9149" s="40">
        <v>14</v>
      </c>
      <c r="D9149" s="38" t="s">
        <v>303</v>
      </c>
    </row>
    <row r="9150" spans="1:4" x14ac:dyDescent="0.25">
      <c r="A9150" s="38" t="s">
        <v>18305</v>
      </c>
      <c r="B9150" s="39" t="s">
        <v>18306</v>
      </c>
      <c r="C9150" s="40">
        <v>14</v>
      </c>
      <c r="D9150" s="38" t="s">
        <v>303</v>
      </c>
    </row>
    <row r="9151" spans="1:4" x14ac:dyDescent="0.25">
      <c r="A9151" s="38" t="s">
        <v>18307</v>
      </c>
      <c r="B9151" s="39" t="s">
        <v>18308</v>
      </c>
      <c r="C9151" s="40">
        <v>14</v>
      </c>
      <c r="D9151" s="38" t="s">
        <v>303</v>
      </c>
    </row>
    <row r="9152" spans="1:4" x14ac:dyDescent="0.25">
      <c r="A9152" s="38" t="s">
        <v>18309</v>
      </c>
      <c r="B9152" s="39" t="s">
        <v>18310</v>
      </c>
      <c r="C9152" s="40">
        <v>5</v>
      </c>
      <c r="D9152" s="38" t="s">
        <v>466</v>
      </c>
    </row>
    <row r="9153" spans="1:4" x14ac:dyDescent="0.25">
      <c r="A9153" s="38" t="s">
        <v>18311</v>
      </c>
      <c r="B9153" s="39" t="s">
        <v>18312</v>
      </c>
      <c r="C9153" s="40">
        <v>9</v>
      </c>
      <c r="D9153" s="38" t="s">
        <v>567</v>
      </c>
    </row>
    <row r="9154" spans="1:4" x14ac:dyDescent="0.25">
      <c r="A9154" s="38" t="s">
        <v>18313</v>
      </c>
      <c r="B9154" s="39" t="s">
        <v>18314</v>
      </c>
      <c r="C9154" s="40">
        <v>9</v>
      </c>
      <c r="D9154" s="38" t="s">
        <v>567</v>
      </c>
    </row>
    <row r="9155" spans="1:4" x14ac:dyDescent="0.25">
      <c r="A9155" s="38" t="s">
        <v>18315</v>
      </c>
      <c r="B9155" s="39" t="s">
        <v>18316</v>
      </c>
      <c r="C9155" s="40">
        <v>5</v>
      </c>
      <c r="D9155" s="38" t="s">
        <v>466</v>
      </c>
    </row>
    <row r="9156" spans="1:4" x14ac:dyDescent="0.25">
      <c r="A9156" s="38" t="s">
        <v>18317</v>
      </c>
      <c r="B9156" s="39" t="s">
        <v>18318</v>
      </c>
      <c r="C9156" s="40">
        <v>5</v>
      </c>
      <c r="D9156" s="38" t="s">
        <v>466</v>
      </c>
    </row>
    <row r="9157" spans="1:4" x14ac:dyDescent="0.25">
      <c r="A9157" s="38" t="s">
        <v>18319</v>
      </c>
      <c r="B9157" s="39" t="s">
        <v>18320</v>
      </c>
      <c r="C9157" s="40">
        <v>13</v>
      </c>
      <c r="D9157" s="38" t="s">
        <v>402</v>
      </c>
    </row>
    <row r="9158" spans="1:4" x14ac:dyDescent="0.25">
      <c r="A9158" s="38" t="s">
        <v>18321</v>
      </c>
      <c r="B9158" s="39" t="s">
        <v>18322</v>
      </c>
      <c r="C9158" s="40">
        <v>12</v>
      </c>
      <c r="D9158" s="38" t="s">
        <v>385</v>
      </c>
    </row>
    <row r="9159" spans="1:4" x14ac:dyDescent="0.25">
      <c r="A9159" s="38" t="s">
        <v>18323</v>
      </c>
      <c r="B9159" s="39" t="s">
        <v>18324</v>
      </c>
      <c r="C9159" s="40">
        <v>16</v>
      </c>
      <c r="D9159" s="38" t="s">
        <v>576</v>
      </c>
    </row>
    <row r="9160" spans="1:4" x14ac:dyDescent="0.25">
      <c r="A9160" s="38" t="s">
        <v>18325</v>
      </c>
      <c r="B9160" s="39" t="s">
        <v>18326</v>
      </c>
      <c r="C9160" s="40">
        <v>15</v>
      </c>
      <c r="D9160" s="38" t="s">
        <v>306</v>
      </c>
    </row>
    <row r="9161" spans="1:4" x14ac:dyDescent="0.25">
      <c r="A9161" s="38" t="s">
        <v>18327</v>
      </c>
      <c r="B9161" s="39" t="s">
        <v>18328</v>
      </c>
      <c r="C9161" s="40">
        <v>5</v>
      </c>
      <c r="D9161" s="38" t="s">
        <v>466</v>
      </c>
    </row>
    <row r="9162" spans="1:4" x14ac:dyDescent="0.25">
      <c r="A9162" s="38" t="s">
        <v>18329</v>
      </c>
      <c r="B9162" s="39" t="s">
        <v>18330</v>
      </c>
      <c r="C9162" s="40">
        <v>8</v>
      </c>
      <c r="D9162" s="38" t="s">
        <v>423</v>
      </c>
    </row>
    <row r="9163" spans="1:4" x14ac:dyDescent="0.25">
      <c r="A9163" s="38" t="s">
        <v>18331</v>
      </c>
      <c r="B9163" s="39" t="s">
        <v>18332</v>
      </c>
      <c r="C9163" s="40">
        <v>6</v>
      </c>
      <c r="D9163" s="38" t="s">
        <v>433</v>
      </c>
    </row>
    <row r="9164" spans="1:4" x14ac:dyDescent="0.25">
      <c r="A9164" s="38" t="s">
        <v>18333</v>
      </c>
      <c r="B9164" s="39" t="s">
        <v>18334</v>
      </c>
      <c r="C9164" s="40">
        <v>5</v>
      </c>
      <c r="D9164" s="38" t="s">
        <v>466</v>
      </c>
    </row>
    <row r="9165" spans="1:4" x14ac:dyDescent="0.25">
      <c r="A9165" s="38" t="s">
        <v>18335</v>
      </c>
      <c r="B9165" s="39" t="s">
        <v>18336</v>
      </c>
      <c r="C9165" s="40">
        <v>5</v>
      </c>
      <c r="D9165" s="38" t="s">
        <v>466</v>
      </c>
    </row>
    <row r="9166" spans="1:4" x14ac:dyDescent="0.25">
      <c r="A9166" s="38" t="s">
        <v>18337</v>
      </c>
      <c r="B9166" s="39" t="s">
        <v>18338</v>
      </c>
      <c r="C9166" s="40">
        <v>10</v>
      </c>
      <c r="D9166" s="38" t="s">
        <v>420</v>
      </c>
    </row>
    <row r="9167" spans="1:4" x14ac:dyDescent="0.25">
      <c r="A9167" s="38" t="s">
        <v>18339</v>
      </c>
      <c r="B9167" s="39" t="s">
        <v>18340</v>
      </c>
      <c r="C9167" s="40">
        <v>10</v>
      </c>
      <c r="D9167" s="38" t="s">
        <v>420</v>
      </c>
    </row>
    <row r="9168" spans="1:4" x14ac:dyDescent="0.25">
      <c r="A9168" s="38" t="s">
        <v>18341</v>
      </c>
      <c r="B9168" s="39" t="s">
        <v>18342</v>
      </c>
      <c r="C9168" s="40">
        <v>14</v>
      </c>
      <c r="D9168" s="38" t="s">
        <v>303</v>
      </c>
    </row>
    <row r="9169" spans="1:4" x14ac:dyDescent="0.25">
      <c r="A9169" s="38" t="s">
        <v>18343</v>
      </c>
      <c r="B9169" s="39" t="s">
        <v>18344</v>
      </c>
      <c r="C9169" s="40">
        <v>13</v>
      </c>
      <c r="D9169" s="38" t="s">
        <v>402</v>
      </c>
    </row>
    <row r="9170" spans="1:4" x14ac:dyDescent="0.25">
      <c r="A9170" s="38" t="s">
        <v>18345</v>
      </c>
      <c r="B9170" s="39" t="s">
        <v>18346</v>
      </c>
      <c r="C9170" s="40">
        <v>5</v>
      </c>
      <c r="D9170" s="38" t="s">
        <v>466</v>
      </c>
    </row>
    <row r="9171" spans="1:4" x14ac:dyDescent="0.25">
      <c r="A9171" s="38" t="s">
        <v>18347</v>
      </c>
      <c r="B9171" s="39" t="s">
        <v>18348</v>
      </c>
      <c r="C9171" s="40">
        <v>12</v>
      </c>
      <c r="D9171" s="38" t="s">
        <v>385</v>
      </c>
    </row>
    <row r="9172" spans="1:4" x14ac:dyDescent="0.25">
      <c r="A9172" s="38" t="s">
        <v>18349</v>
      </c>
      <c r="B9172" s="39" t="s">
        <v>18350</v>
      </c>
      <c r="C9172" s="40">
        <v>12</v>
      </c>
      <c r="D9172" s="38" t="s">
        <v>385</v>
      </c>
    </row>
    <row r="9173" spans="1:4" x14ac:dyDescent="0.25">
      <c r="A9173" s="38" t="s">
        <v>18351</v>
      </c>
      <c r="B9173" s="39" t="s">
        <v>18352</v>
      </c>
      <c r="C9173" s="40">
        <v>16</v>
      </c>
      <c r="D9173" s="38" t="s">
        <v>576</v>
      </c>
    </row>
    <row r="9174" spans="1:4" x14ac:dyDescent="0.25">
      <c r="A9174" s="38" t="s">
        <v>18353</v>
      </c>
      <c r="B9174" s="39" t="s">
        <v>18354</v>
      </c>
      <c r="C9174" s="40">
        <v>14</v>
      </c>
      <c r="D9174" s="38" t="s">
        <v>303</v>
      </c>
    </row>
    <row r="9175" spans="1:4" x14ac:dyDescent="0.25">
      <c r="A9175" s="38" t="s">
        <v>18355</v>
      </c>
      <c r="B9175" s="39" t="s">
        <v>18356</v>
      </c>
      <c r="C9175" s="40">
        <v>11</v>
      </c>
      <c r="D9175" s="38" t="s">
        <v>369</v>
      </c>
    </row>
    <row r="9176" spans="1:4" x14ac:dyDescent="0.25">
      <c r="A9176" s="38" t="s">
        <v>18357</v>
      </c>
      <c r="B9176" s="39" t="s">
        <v>18358</v>
      </c>
      <c r="C9176" s="40">
        <v>7</v>
      </c>
      <c r="D9176" s="38" t="s">
        <v>644</v>
      </c>
    </row>
    <row r="9177" spans="1:4" x14ac:dyDescent="0.25">
      <c r="A9177" s="38" t="s">
        <v>18359</v>
      </c>
      <c r="B9177" s="39" t="s">
        <v>18360</v>
      </c>
      <c r="C9177" s="40">
        <v>7</v>
      </c>
      <c r="D9177" s="38" t="s">
        <v>644</v>
      </c>
    </row>
    <row r="9178" spans="1:4" x14ac:dyDescent="0.25">
      <c r="A9178" s="38" t="s">
        <v>18361</v>
      </c>
      <c r="B9178" s="39" t="s">
        <v>18362</v>
      </c>
      <c r="C9178" s="40">
        <v>9</v>
      </c>
      <c r="D9178" s="38" t="s">
        <v>567</v>
      </c>
    </row>
    <row r="9179" spans="1:4" x14ac:dyDescent="0.25">
      <c r="A9179" s="38" t="s">
        <v>18363</v>
      </c>
      <c r="B9179" s="39" t="s">
        <v>18364</v>
      </c>
      <c r="C9179" s="40">
        <v>15</v>
      </c>
      <c r="D9179" s="38" t="s">
        <v>306</v>
      </c>
    </row>
    <row r="9180" spans="1:4" x14ac:dyDescent="0.25">
      <c r="A9180" s="38" t="s">
        <v>18365</v>
      </c>
      <c r="B9180" s="39" t="s">
        <v>18366</v>
      </c>
      <c r="C9180" s="40">
        <v>9</v>
      </c>
      <c r="D9180" s="38" t="s">
        <v>567</v>
      </c>
    </row>
    <row r="9181" spans="1:4" x14ac:dyDescent="0.25">
      <c r="A9181" s="38" t="s">
        <v>18367</v>
      </c>
      <c r="B9181" s="39" t="s">
        <v>18368</v>
      </c>
      <c r="C9181" s="40">
        <v>15</v>
      </c>
      <c r="D9181" s="38" t="s">
        <v>306</v>
      </c>
    </row>
    <row r="9182" spans="1:4" x14ac:dyDescent="0.25">
      <c r="A9182" s="38" t="s">
        <v>18369</v>
      </c>
      <c r="B9182" s="39" t="s">
        <v>18370</v>
      </c>
      <c r="C9182" s="40">
        <v>19</v>
      </c>
      <c r="D9182" s="38" t="s">
        <v>469</v>
      </c>
    </row>
    <row r="9183" spans="1:4" x14ac:dyDescent="0.25">
      <c r="A9183" s="38" t="s">
        <v>18371</v>
      </c>
      <c r="B9183" s="39" t="s">
        <v>18372</v>
      </c>
      <c r="C9183" s="40">
        <v>19</v>
      </c>
      <c r="D9183" s="38" t="s">
        <v>469</v>
      </c>
    </row>
    <row r="9184" spans="1:4" x14ac:dyDescent="0.25">
      <c r="A9184" s="38" t="s">
        <v>18373</v>
      </c>
      <c r="B9184" s="39" t="s">
        <v>18374</v>
      </c>
      <c r="C9184" s="40">
        <v>19</v>
      </c>
      <c r="D9184" s="38" t="s">
        <v>469</v>
      </c>
    </row>
    <row r="9185" spans="1:4" x14ac:dyDescent="0.25">
      <c r="A9185" s="38" t="s">
        <v>18375</v>
      </c>
      <c r="B9185" s="39" t="s">
        <v>18376</v>
      </c>
      <c r="C9185" s="40">
        <v>19</v>
      </c>
      <c r="D9185" s="38" t="s">
        <v>469</v>
      </c>
    </row>
    <row r="9186" spans="1:4" x14ac:dyDescent="0.25">
      <c r="A9186" s="38" t="s">
        <v>18377</v>
      </c>
      <c r="B9186" s="39" t="s">
        <v>18378</v>
      </c>
      <c r="C9186" s="40">
        <v>19</v>
      </c>
      <c r="D9186" s="38" t="s">
        <v>469</v>
      </c>
    </row>
    <row r="9187" spans="1:4" x14ac:dyDescent="0.25">
      <c r="A9187" s="38" t="s">
        <v>18379</v>
      </c>
      <c r="B9187" s="39" t="s">
        <v>18380</v>
      </c>
      <c r="C9187" s="40">
        <v>16</v>
      </c>
      <c r="D9187" s="38" t="s">
        <v>576</v>
      </c>
    </row>
    <row r="9188" spans="1:4" x14ac:dyDescent="0.25">
      <c r="A9188" s="38" t="s">
        <v>18381</v>
      </c>
      <c r="B9188" s="39" t="s">
        <v>18382</v>
      </c>
      <c r="C9188" s="40">
        <v>19</v>
      </c>
      <c r="D9188" s="38" t="s">
        <v>469</v>
      </c>
    </row>
    <row r="9189" spans="1:4" x14ac:dyDescent="0.25">
      <c r="A9189" s="38" t="s">
        <v>18383</v>
      </c>
      <c r="B9189" s="39" t="s">
        <v>18384</v>
      </c>
      <c r="C9189" s="40">
        <v>16</v>
      </c>
      <c r="D9189" s="38" t="s">
        <v>576</v>
      </c>
    </row>
    <row r="9190" spans="1:4" x14ac:dyDescent="0.25">
      <c r="A9190" s="38" t="s">
        <v>18385</v>
      </c>
      <c r="B9190" s="39" t="s">
        <v>18386</v>
      </c>
      <c r="C9190" s="40">
        <v>19</v>
      </c>
      <c r="D9190" s="38" t="s">
        <v>469</v>
      </c>
    </row>
    <row r="9191" spans="1:4" x14ac:dyDescent="0.25">
      <c r="A9191" s="38" t="s">
        <v>18387</v>
      </c>
      <c r="B9191" s="39" t="s">
        <v>18388</v>
      </c>
      <c r="C9191" s="40">
        <v>19</v>
      </c>
      <c r="D9191" s="38" t="s">
        <v>469</v>
      </c>
    </row>
    <row r="9192" spans="1:4" x14ac:dyDescent="0.25">
      <c r="A9192" s="38" t="s">
        <v>18389</v>
      </c>
      <c r="B9192" s="39" t="s">
        <v>18390</v>
      </c>
      <c r="C9192" s="40">
        <v>19</v>
      </c>
      <c r="D9192" s="38" t="s">
        <v>469</v>
      </c>
    </row>
    <row r="9193" spans="1:4" x14ac:dyDescent="0.25">
      <c r="A9193" s="38" t="s">
        <v>18391</v>
      </c>
      <c r="B9193" s="39" t="s">
        <v>18392</v>
      </c>
      <c r="C9193" s="40">
        <v>19</v>
      </c>
      <c r="D9193" s="38" t="s">
        <v>469</v>
      </c>
    </row>
    <row r="9194" spans="1:4" x14ac:dyDescent="0.25">
      <c r="A9194" s="38" t="s">
        <v>18393</v>
      </c>
      <c r="B9194" s="39" t="s">
        <v>18394</v>
      </c>
      <c r="C9194" s="40">
        <v>19</v>
      </c>
      <c r="D9194" s="38" t="s">
        <v>469</v>
      </c>
    </row>
    <row r="9195" spans="1:4" x14ac:dyDescent="0.25">
      <c r="A9195" s="38" t="s">
        <v>18395</v>
      </c>
      <c r="B9195" s="39" t="s">
        <v>18396</v>
      </c>
      <c r="C9195" s="40">
        <v>19</v>
      </c>
      <c r="D9195" s="38" t="s">
        <v>469</v>
      </c>
    </row>
    <row r="9196" spans="1:4" x14ac:dyDescent="0.25">
      <c r="A9196" s="38" t="s">
        <v>18397</v>
      </c>
      <c r="B9196" s="39" t="s">
        <v>18398</v>
      </c>
      <c r="C9196" s="40">
        <v>19</v>
      </c>
      <c r="D9196" s="38" t="s">
        <v>469</v>
      </c>
    </row>
    <row r="9197" spans="1:4" x14ac:dyDescent="0.25">
      <c r="A9197" s="38" t="s">
        <v>18399</v>
      </c>
      <c r="B9197" s="39" t="s">
        <v>18400</v>
      </c>
      <c r="C9197" s="40">
        <v>19</v>
      </c>
      <c r="D9197" s="38" t="s">
        <v>469</v>
      </c>
    </row>
    <row r="9198" spans="1:4" x14ac:dyDescent="0.25">
      <c r="A9198" s="38" t="s">
        <v>18401</v>
      </c>
      <c r="B9198" s="39" t="s">
        <v>18402</v>
      </c>
      <c r="C9198" s="40">
        <v>19</v>
      </c>
      <c r="D9198" s="38" t="s">
        <v>469</v>
      </c>
    </row>
    <row r="9199" spans="1:4" x14ac:dyDescent="0.25">
      <c r="A9199" s="38" t="s">
        <v>18403</v>
      </c>
      <c r="B9199" s="39" t="s">
        <v>18404</v>
      </c>
      <c r="C9199" s="40">
        <v>19</v>
      </c>
      <c r="D9199" s="38" t="s">
        <v>469</v>
      </c>
    </row>
    <row r="9200" spans="1:4" x14ac:dyDescent="0.25">
      <c r="A9200" s="38" t="s">
        <v>18405</v>
      </c>
      <c r="B9200" s="39" t="s">
        <v>18406</v>
      </c>
      <c r="C9200" s="40">
        <v>19</v>
      </c>
      <c r="D9200" s="38" t="s">
        <v>469</v>
      </c>
    </row>
    <row r="9201" spans="1:4" x14ac:dyDescent="0.25">
      <c r="A9201" s="38" t="s">
        <v>18407</v>
      </c>
      <c r="B9201" s="39" t="s">
        <v>18408</v>
      </c>
      <c r="C9201" s="40">
        <v>19</v>
      </c>
      <c r="D9201" s="38" t="s">
        <v>469</v>
      </c>
    </row>
    <row r="9202" spans="1:4" x14ac:dyDescent="0.25">
      <c r="A9202" s="38" t="s">
        <v>18409</v>
      </c>
      <c r="B9202" s="39" t="s">
        <v>18410</v>
      </c>
      <c r="C9202" s="40">
        <v>19</v>
      </c>
      <c r="D9202" s="38" t="s">
        <v>469</v>
      </c>
    </row>
    <row r="9203" spans="1:4" x14ac:dyDescent="0.25">
      <c r="A9203" s="38" t="s">
        <v>18411</v>
      </c>
      <c r="B9203" s="39" t="s">
        <v>18412</v>
      </c>
      <c r="C9203" s="40">
        <v>16</v>
      </c>
      <c r="D9203" s="38" t="s">
        <v>576</v>
      </c>
    </row>
    <row r="9204" spans="1:4" x14ac:dyDescent="0.25">
      <c r="A9204" s="38" t="s">
        <v>18413</v>
      </c>
      <c r="B9204" s="39" t="s">
        <v>18414</v>
      </c>
      <c r="C9204" s="40">
        <v>19</v>
      </c>
      <c r="D9204" s="38" t="s">
        <v>469</v>
      </c>
    </row>
    <row r="9205" spans="1:4" x14ac:dyDescent="0.25">
      <c r="A9205" s="38" t="s">
        <v>18415</v>
      </c>
      <c r="B9205" s="39" t="s">
        <v>18416</v>
      </c>
      <c r="C9205" s="40">
        <v>19</v>
      </c>
      <c r="D9205" s="38" t="s">
        <v>469</v>
      </c>
    </row>
    <row r="9206" spans="1:4" x14ac:dyDescent="0.25">
      <c r="A9206" s="38" t="s">
        <v>18417</v>
      </c>
      <c r="B9206" s="39" t="s">
        <v>18418</v>
      </c>
      <c r="C9206" s="40">
        <v>15</v>
      </c>
      <c r="D9206" s="38" t="s">
        <v>306</v>
      </c>
    </row>
    <row r="9207" spans="1:4" x14ac:dyDescent="0.25">
      <c r="A9207" s="38" t="s">
        <v>18419</v>
      </c>
      <c r="B9207" s="39" t="s">
        <v>18420</v>
      </c>
      <c r="C9207" s="40">
        <v>19</v>
      </c>
      <c r="D9207" s="38" t="s">
        <v>469</v>
      </c>
    </row>
    <row r="9208" spans="1:4" x14ac:dyDescent="0.25">
      <c r="A9208" s="38" t="s">
        <v>18421</v>
      </c>
      <c r="B9208" s="39" t="s">
        <v>18422</v>
      </c>
      <c r="C9208" s="40">
        <v>19</v>
      </c>
      <c r="D9208" s="38" t="s">
        <v>469</v>
      </c>
    </row>
    <row r="9209" spans="1:4" x14ac:dyDescent="0.25">
      <c r="A9209" s="38" t="s">
        <v>18423</v>
      </c>
      <c r="B9209" s="39" t="s">
        <v>18424</v>
      </c>
      <c r="C9209" s="40">
        <v>19</v>
      </c>
      <c r="D9209" s="38" t="s">
        <v>469</v>
      </c>
    </row>
    <row r="9210" spans="1:4" x14ac:dyDescent="0.25">
      <c r="A9210" s="38" t="s">
        <v>18425</v>
      </c>
      <c r="B9210" s="39" t="s">
        <v>18426</v>
      </c>
      <c r="C9210" s="40">
        <v>19</v>
      </c>
      <c r="D9210" s="38" t="s">
        <v>469</v>
      </c>
    </row>
    <row r="9211" spans="1:4" x14ac:dyDescent="0.25">
      <c r="A9211" s="38" t="s">
        <v>18427</v>
      </c>
      <c r="B9211" s="39" t="s">
        <v>18428</v>
      </c>
      <c r="C9211" s="40">
        <v>19</v>
      </c>
      <c r="D9211" s="38" t="s">
        <v>469</v>
      </c>
    </row>
    <row r="9212" spans="1:4" x14ac:dyDescent="0.25">
      <c r="A9212" s="38" t="s">
        <v>18429</v>
      </c>
      <c r="B9212" s="39" t="s">
        <v>18430</v>
      </c>
      <c r="C9212" s="40">
        <v>19</v>
      </c>
      <c r="D9212" s="38" t="s">
        <v>469</v>
      </c>
    </row>
    <row r="9213" spans="1:4" x14ac:dyDescent="0.25">
      <c r="A9213" s="38" t="s">
        <v>18431</v>
      </c>
      <c r="B9213" s="39" t="s">
        <v>18432</v>
      </c>
      <c r="C9213" s="40">
        <v>19</v>
      </c>
      <c r="D9213" s="38" t="s">
        <v>469</v>
      </c>
    </row>
    <row r="9214" spans="1:4" x14ac:dyDescent="0.25">
      <c r="A9214" s="38" t="s">
        <v>18433</v>
      </c>
      <c r="B9214" s="39" t="s">
        <v>18434</v>
      </c>
      <c r="C9214" s="40">
        <v>19</v>
      </c>
      <c r="D9214" s="38" t="s">
        <v>469</v>
      </c>
    </row>
    <row r="9215" spans="1:4" x14ac:dyDescent="0.25">
      <c r="A9215" s="38" t="s">
        <v>18435</v>
      </c>
      <c r="B9215" s="39" t="s">
        <v>18436</v>
      </c>
      <c r="C9215" s="40">
        <v>19</v>
      </c>
      <c r="D9215" s="38" t="s">
        <v>469</v>
      </c>
    </row>
    <row r="9216" spans="1:4" x14ac:dyDescent="0.25">
      <c r="A9216" s="38" t="s">
        <v>18437</v>
      </c>
      <c r="B9216" s="39" t="s">
        <v>18438</v>
      </c>
      <c r="C9216" s="40">
        <v>19</v>
      </c>
      <c r="D9216" s="38" t="s">
        <v>469</v>
      </c>
    </row>
    <row r="9217" spans="1:4" x14ac:dyDescent="0.25">
      <c r="A9217" s="38" t="s">
        <v>18439</v>
      </c>
      <c r="B9217" s="39" t="s">
        <v>18440</v>
      </c>
      <c r="C9217" s="40">
        <v>19</v>
      </c>
      <c r="D9217" s="38" t="s">
        <v>469</v>
      </c>
    </row>
    <row r="9218" spans="1:4" x14ac:dyDescent="0.25">
      <c r="A9218" s="38" t="s">
        <v>18441</v>
      </c>
      <c r="B9218" s="39" t="s">
        <v>18442</v>
      </c>
      <c r="C9218" s="40">
        <v>19</v>
      </c>
      <c r="D9218" s="38" t="s">
        <v>469</v>
      </c>
    </row>
    <row r="9219" spans="1:4" x14ac:dyDescent="0.25">
      <c r="A9219" s="38" t="s">
        <v>18443</v>
      </c>
      <c r="B9219" s="39" t="s">
        <v>18444</v>
      </c>
      <c r="C9219" s="40">
        <v>19</v>
      </c>
      <c r="D9219" s="38" t="s">
        <v>469</v>
      </c>
    </row>
    <row r="9220" spans="1:4" x14ac:dyDescent="0.25">
      <c r="A9220" s="38" t="s">
        <v>18445</v>
      </c>
      <c r="B9220" s="39" t="s">
        <v>18446</v>
      </c>
      <c r="C9220" s="40">
        <v>2</v>
      </c>
      <c r="D9220" s="38" t="s">
        <v>1677</v>
      </c>
    </row>
    <row r="9221" spans="1:4" x14ac:dyDescent="0.25">
      <c r="A9221" s="38" t="s">
        <v>18447</v>
      </c>
      <c r="B9221" s="39" t="s">
        <v>18448</v>
      </c>
      <c r="C9221" s="40">
        <v>2</v>
      </c>
      <c r="D9221" s="38" t="s">
        <v>1677</v>
      </c>
    </row>
    <row r="9222" spans="1:4" x14ac:dyDescent="0.25">
      <c r="A9222" s="38" t="s">
        <v>18449</v>
      </c>
      <c r="B9222" s="39" t="s">
        <v>18450</v>
      </c>
      <c r="C9222" s="40">
        <v>8</v>
      </c>
      <c r="D9222" s="38" t="s">
        <v>423</v>
      </c>
    </row>
    <row r="9223" spans="1:4" x14ac:dyDescent="0.25">
      <c r="A9223" s="38" t="s">
        <v>18451</v>
      </c>
      <c r="B9223" s="39" t="s">
        <v>18452</v>
      </c>
      <c r="C9223" s="40">
        <v>15</v>
      </c>
      <c r="D9223" s="38" t="s">
        <v>306</v>
      </c>
    </row>
    <row r="9224" spans="1:4" x14ac:dyDescent="0.25">
      <c r="A9224" s="38" t="s">
        <v>18453</v>
      </c>
      <c r="B9224" s="39" t="s">
        <v>18454</v>
      </c>
      <c r="C9224" s="40">
        <v>18</v>
      </c>
      <c r="D9224" s="38" t="s">
        <v>297</v>
      </c>
    </row>
    <row r="9225" spans="1:4" x14ac:dyDescent="0.25">
      <c r="A9225" s="38" t="s">
        <v>18455</v>
      </c>
      <c r="B9225" s="39" t="s">
        <v>18456</v>
      </c>
      <c r="C9225" s="40">
        <v>18</v>
      </c>
      <c r="D9225" s="38" t="s">
        <v>297</v>
      </c>
    </row>
    <row r="9226" spans="1:4" x14ac:dyDescent="0.25">
      <c r="A9226" s="38" t="s">
        <v>18457</v>
      </c>
      <c r="B9226" s="39" t="s">
        <v>18458</v>
      </c>
      <c r="C9226" s="40">
        <v>1</v>
      </c>
      <c r="D9226" s="38" t="s">
        <v>372</v>
      </c>
    </row>
    <row r="9227" spans="1:4" x14ac:dyDescent="0.25">
      <c r="A9227" s="38" t="s">
        <v>18459</v>
      </c>
      <c r="B9227" s="39" t="s">
        <v>18460</v>
      </c>
      <c r="C9227" s="40">
        <v>16</v>
      </c>
      <c r="D9227" s="38" t="s">
        <v>576</v>
      </c>
    </row>
    <row r="9228" spans="1:4" x14ac:dyDescent="0.25">
      <c r="A9228" s="38" t="s">
        <v>18461</v>
      </c>
      <c r="B9228" s="39" t="s">
        <v>18462</v>
      </c>
      <c r="C9228" s="40">
        <v>1</v>
      </c>
      <c r="D9228" s="38" t="s">
        <v>372</v>
      </c>
    </row>
    <row r="9229" spans="1:4" x14ac:dyDescent="0.25">
      <c r="A9229" s="38" t="s">
        <v>18463</v>
      </c>
      <c r="B9229" s="39" t="s">
        <v>18464</v>
      </c>
      <c r="C9229" s="40">
        <v>1</v>
      </c>
      <c r="D9229" s="38" t="s">
        <v>372</v>
      </c>
    </row>
    <row r="9230" spans="1:4" x14ac:dyDescent="0.25">
      <c r="A9230" s="38" t="s">
        <v>18465</v>
      </c>
      <c r="B9230" s="39" t="s">
        <v>18466</v>
      </c>
      <c r="C9230" s="40">
        <v>1</v>
      </c>
      <c r="D9230" s="38" t="s">
        <v>372</v>
      </c>
    </row>
    <row r="9231" spans="1:4" x14ac:dyDescent="0.25">
      <c r="A9231" s="38" t="s">
        <v>18467</v>
      </c>
      <c r="B9231" s="39" t="s">
        <v>18468</v>
      </c>
      <c r="C9231" s="40">
        <v>1</v>
      </c>
      <c r="D9231" s="38" t="s">
        <v>372</v>
      </c>
    </row>
    <row r="9232" spans="1:4" x14ac:dyDescent="0.25">
      <c r="A9232" s="38" t="s">
        <v>18469</v>
      </c>
      <c r="B9232" s="39" t="s">
        <v>18470</v>
      </c>
      <c r="C9232" s="40">
        <v>1</v>
      </c>
      <c r="D9232" s="38" t="s">
        <v>372</v>
      </c>
    </row>
    <row r="9233" spans="1:4" x14ac:dyDescent="0.25">
      <c r="A9233" s="38" t="s">
        <v>18471</v>
      </c>
      <c r="B9233" s="39" t="s">
        <v>18472</v>
      </c>
      <c r="C9233" s="40">
        <v>1</v>
      </c>
      <c r="D9233" s="38" t="s">
        <v>372</v>
      </c>
    </row>
    <row r="9234" spans="1:4" x14ac:dyDescent="0.25">
      <c r="A9234" s="38" t="s">
        <v>18473</v>
      </c>
      <c r="B9234" s="39" t="s">
        <v>18474</v>
      </c>
      <c r="C9234" s="40">
        <v>1</v>
      </c>
      <c r="D9234" s="38" t="s">
        <v>372</v>
      </c>
    </row>
    <row r="9235" spans="1:4" x14ac:dyDescent="0.25">
      <c r="A9235" s="38" t="s">
        <v>18475</v>
      </c>
      <c r="B9235" s="39" t="s">
        <v>18476</v>
      </c>
      <c r="C9235" s="40">
        <v>1</v>
      </c>
      <c r="D9235" s="38" t="s">
        <v>372</v>
      </c>
    </row>
    <row r="9236" spans="1:4" x14ac:dyDescent="0.25">
      <c r="A9236" s="38" t="s">
        <v>18477</v>
      </c>
      <c r="B9236" s="39" t="s">
        <v>18478</v>
      </c>
      <c r="C9236" s="40">
        <v>1</v>
      </c>
      <c r="D9236" s="38" t="s">
        <v>372</v>
      </c>
    </row>
    <row r="9237" spans="1:4" x14ac:dyDescent="0.25">
      <c r="A9237" s="38" t="s">
        <v>18479</v>
      </c>
      <c r="B9237" s="39" t="s">
        <v>18480</v>
      </c>
      <c r="C9237" s="40">
        <v>1</v>
      </c>
      <c r="D9237" s="38" t="s">
        <v>372</v>
      </c>
    </row>
    <row r="9238" spans="1:4" x14ac:dyDescent="0.25">
      <c r="A9238" s="38" t="s">
        <v>18481</v>
      </c>
      <c r="B9238" s="39" t="s">
        <v>18482</v>
      </c>
      <c r="C9238" s="40">
        <v>17</v>
      </c>
      <c r="D9238" s="38" t="s">
        <v>595</v>
      </c>
    </row>
    <row r="9239" spans="1:4" x14ac:dyDescent="0.25">
      <c r="A9239" s="38" t="s">
        <v>18483</v>
      </c>
      <c r="B9239" s="39" t="s">
        <v>18484</v>
      </c>
      <c r="C9239" s="40">
        <v>11</v>
      </c>
      <c r="D9239" s="38" t="s">
        <v>369</v>
      </c>
    </row>
    <row r="9240" spans="1:4" x14ac:dyDescent="0.25">
      <c r="A9240" s="38" t="s">
        <v>18485</v>
      </c>
      <c r="B9240" s="39" t="s">
        <v>18486</v>
      </c>
      <c r="C9240" s="40">
        <v>11</v>
      </c>
      <c r="D9240" s="38" t="s">
        <v>369</v>
      </c>
    </row>
    <row r="9241" spans="1:4" x14ac:dyDescent="0.25">
      <c r="A9241" s="38" t="s">
        <v>18487</v>
      </c>
      <c r="B9241" s="39" t="s">
        <v>18488</v>
      </c>
      <c r="C9241" s="40">
        <v>1</v>
      </c>
      <c r="D9241" s="38" t="s">
        <v>372</v>
      </c>
    </row>
    <row r="9242" spans="1:4" x14ac:dyDescent="0.25">
      <c r="A9242" s="38" t="s">
        <v>18489</v>
      </c>
      <c r="B9242" s="39" t="s">
        <v>18490</v>
      </c>
      <c r="C9242" s="40">
        <v>1</v>
      </c>
      <c r="D9242" s="38" t="s">
        <v>372</v>
      </c>
    </row>
    <row r="9243" spans="1:4" x14ac:dyDescent="0.25">
      <c r="A9243" s="38" t="s">
        <v>18491</v>
      </c>
      <c r="B9243" s="39" t="s">
        <v>18492</v>
      </c>
      <c r="C9243" s="40">
        <v>1</v>
      </c>
      <c r="D9243" s="38" t="s">
        <v>372</v>
      </c>
    </row>
    <row r="9244" spans="1:4" x14ac:dyDescent="0.25">
      <c r="A9244" s="38" t="s">
        <v>18493</v>
      </c>
      <c r="B9244" s="39" t="s">
        <v>18494</v>
      </c>
      <c r="C9244" s="40">
        <v>13</v>
      </c>
      <c r="D9244" s="38" t="s">
        <v>402</v>
      </c>
    </row>
    <row r="9245" spans="1:4" x14ac:dyDescent="0.25">
      <c r="A9245" s="38" t="s">
        <v>18495</v>
      </c>
      <c r="B9245" s="39" t="s">
        <v>18496</v>
      </c>
      <c r="C9245" s="40">
        <v>13</v>
      </c>
      <c r="D9245" s="38" t="s">
        <v>402</v>
      </c>
    </row>
    <row r="9246" spans="1:4" x14ac:dyDescent="0.25">
      <c r="A9246" s="38" t="s">
        <v>18497</v>
      </c>
      <c r="B9246" s="39" t="s">
        <v>18498</v>
      </c>
      <c r="C9246" s="40">
        <v>13</v>
      </c>
      <c r="D9246" s="38" t="s">
        <v>402</v>
      </c>
    </row>
    <row r="9247" spans="1:4" x14ac:dyDescent="0.25">
      <c r="A9247" s="38" t="s">
        <v>18499</v>
      </c>
      <c r="B9247" s="39" t="s">
        <v>18500</v>
      </c>
      <c r="C9247" s="40">
        <v>2</v>
      </c>
      <c r="D9247" s="38" t="s">
        <v>1677</v>
      </c>
    </row>
    <row r="9248" spans="1:4" x14ac:dyDescent="0.25">
      <c r="A9248" s="38" t="s">
        <v>18501</v>
      </c>
      <c r="B9248" s="39" t="s">
        <v>18502</v>
      </c>
      <c r="C9248" s="40">
        <v>10</v>
      </c>
      <c r="D9248" s="38" t="s">
        <v>420</v>
      </c>
    </row>
    <row r="9249" spans="1:4" x14ac:dyDescent="0.25">
      <c r="A9249" s="38" t="s">
        <v>18503</v>
      </c>
      <c r="B9249" s="39" t="s">
        <v>18504</v>
      </c>
      <c r="C9249" s="40">
        <v>10</v>
      </c>
      <c r="D9249" s="38" t="s">
        <v>420</v>
      </c>
    </row>
    <row r="9250" spans="1:4" x14ac:dyDescent="0.25">
      <c r="A9250" s="38" t="s">
        <v>18505</v>
      </c>
      <c r="B9250" s="39" t="s">
        <v>18506</v>
      </c>
      <c r="C9250" s="40">
        <v>7</v>
      </c>
      <c r="D9250" s="38" t="s">
        <v>644</v>
      </c>
    </row>
    <row r="9251" spans="1:4" x14ac:dyDescent="0.25">
      <c r="A9251" s="38" t="s">
        <v>18507</v>
      </c>
      <c r="B9251" s="39" t="s">
        <v>18508</v>
      </c>
      <c r="C9251" s="40">
        <v>1</v>
      </c>
      <c r="D9251" s="38" t="s">
        <v>372</v>
      </c>
    </row>
    <row r="9252" spans="1:4" x14ac:dyDescent="0.25">
      <c r="A9252" s="38" t="s">
        <v>18509</v>
      </c>
      <c r="B9252" s="39" t="s">
        <v>18510</v>
      </c>
      <c r="C9252" s="40">
        <v>12</v>
      </c>
      <c r="D9252" s="38" t="s">
        <v>385</v>
      </c>
    </row>
    <row r="9253" spans="1:4" x14ac:dyDescent="0.25">
      <c r="A9253" s="38" t="s">
        <v>18511</v>
      </c>
      <c r="B9253" s="39" t="s">
        <v>18512</v>
      </c>
      <c r="C9253" s="40">
        <v>12</v>
      </c>
      <c r="D9253" s="38" t="s">
        <v>385</v>
      </c>
    </row>
    <row r="9254" spans="1:4" x14ac:dyDescent="0.25">
      <c r="A9254" s="38" t="s">
        <v>18513</v>
      </c>
      <c r="B9254" s="39" t="s">
        <v>18514</v>
      </c>
      <c r="C9254" s="40">
        <v>10</v>
      </c>
      <c r="D9254" s="38" t="s">
        <v>420</v>
      </c>
    </row>
    <row r="9255" spans="1:4" x14ac:dyDescent="0.25">
      <c r="A9255" s="38" t="s">
        <v>18515</v>
      </c>
      <c r="B9255" s="39" t="s">
        <v>18516</v>
      </c>
      <c r="C9255" s="40">
        <v>10</v>
      </c>
      <c r="D9255" s="38" t="s">
        <v>420</v>
      </c>
    </row>
    <row r="9256" spans="1:4" x14ac:dyDescent="0.25">
      <c r="A9256" s="38" t="s">
        <v>18517</v>
      </c>
      <c r="B9256" s="39" t="s">
        <v>18518</v>
      </c>
      <c r="C9256" s="40">
        <v>19</v>
      </c>
      <c r="D9256" s="38" t="s">
        <v>469</v>
      </c>
    </row>
    <row r="9257" spans="1:4" x14ac:dyDescent="0.25">
      <c r="A9257" s="38" t="s">
        <v>18519</v>
      </c>
      <c r="B9257" s="39" t="s">
        <v>18520</v>
      </c>
      <c r="C9257" s="40">
        <v>1</v>
      </c>
      <c r="D9257" s="38" t="s">
        <v>372</v>
      </c>
    </row>
    <row r="9258" spans="1:4" x14ac:dyDescent="0.25">
      <c r="A9258" s="38" t="s">
        <v>18521</v>
      </c>
      <c r="B9258" s="39" t="s">
        <v>18522</v>
      </c>
      <c r="C9258" s="40">
        <v>1</v>
      </c>
      <c r="D9258" s="38" t="s">
        <v>372</v>
      </c>
    </row>
    <row r="9259" spans="1:4" x14ac:dyDescent="0.25">
      <c r="A9259" s="38" t="s">
        <v>18523</v>
      </c>
      <c r="B9259" s="39" t="s">
        <v>18524</v>
      </c>
      <c r="C9259" s="40">
        <v>1</v>
      </c>
      <c r="D9259" s="38" t="s">
        <v>372</v>
      </c>
    </row>
    <row r="9260" spans="1:4" x14ac:dyDescent="0.25">
      <c r="A9260" s="38" t="s">
        <v>18525</v>
      </c>
      <c r="B9260" s="39" t="s">
        <v>18526</v>
      </c>
      <c r="C9260" s="40">
        <v>18</v>
      </c>
      <c r="D9260" s="38" t="s">
        <v>297</v>
      </c>
    </row>
    <row r="9261" spans="1:4" x14ac:dyDescent="0.25">
      <c r="A9261" s="38" t="s">
        <v>18527</v>
      </c>
      <c r="B9261" s="39" t="s">
        <v>18528</v>
      </c>
      <c r="C9261" s="40">
        <v>1</v>
      </c>
      <c r="D9261" s="38" t="s">
        <v>372</v>
      </c>
    </row>
    <row r="9262" spans="1:4" x14ac:dyDescent="0.25">
      <c r="A9262" s="38" t="s">
        <v>18529</v>
      </c>
      <c r="B9262" s="39" t="s">
        <v>18530</v>
      </c>
      <c r="C9262" s="40">
        <v>6</v>
      </c>
      <c r="D9262" s="38" t="s">
        <v>433</v>
      </c>
    </row>
    <row r="9263" spans="1:4" x14ac:dyDescent="0.25">
      <c r="A9263" s="38" t="s">
        <v>18531</v>
      </c>
      <c r="B9263" s="39" t="s">
        <v>18532</v>
      </c>
      <c r="C9263" s="40">
        <v>6</v>
      </c>
      <c r="D9263" s="38" t="s">
        <v>433</v>
      </c>
    </row>
    <row r="9264" spans="1:4" x14ac:dyDescent="0.25">
      <c r="A9264" s="38" t="s">
        <v>18533</v>
      </c>
      <c r="B9264" s="39" t="s">
        <v>18534</v>
      </c>
      <c r="C9264" s="40">
        <v>6</v>
      </c>
      <c r="D9264" s="38" t="s">
        <v>433</v>
      </c>
    </row>
    <row r="9265" spans="1:4" x14ac:dyDescent="0.25">
      <c r="A9265" s="38" t="s">
        <v>18535</v>
      </c>
      <c r="B9265" s="39" t="s">
        <v>18536</v>
      </c>
      <c r="C9265" s="40">
        <v>6</v>
      </c>
      <c r="D9265" s="38" t="s">
        <v>433</v>
      </c>
    </row>
    <row r="9266" spans="1:4" x14ac:dyDescent="0.25">
      <c r="A9266" s="38" t="s">
        <v>18537</v>
      </c>
      <c r="B9266" s="39" t="s">
        <v>18538</v>
      </c>
      <c r="C9266" s="40">
        <v>6</v>
      </c>
      <c r="D9266" s="38" t="s">
        <v>433</v>
      </c>
    </row>
    <row r="9267" spans="1:4" x14ac:dyDescent="0.25">
      <c r="A9267" s="38" t="s">
        <v>18539</v>
      </c>
      <c r="B9267" s="39" t="s">
        <v>18540</v>
      </c>
      <c r="C9267" s="40">
        <v>16</v>
      </c>
      <c r="D9267" s="38" t="s">
        <v>576</v>
      </c>
    </row>
    <row r="9268" spans="1:4" x14ac:dyDescent="0.25">
      <c r="A9268" s="38" t="s">
        <v>18541</v>
      </c>
      <c r="B9268" s="39" t="s">
        <v>18542</v>
      </c>
      <c r="C9268" s="40">
        <v>16</v>
      </c>
      <c r="D9268" s="38" t="s">
        <v>576</v>
      </c>
    </row>
    <row r="9269" spans="1:4" x14ac:dyDescent="0.25">
      <c r="A9269" s="38" t="s">
        <v>18543</v>
      </c>
      <c r="B9269" s="39" t="s">
        <v>18544</v>
      </c>
      <c r="C9269" s="40">
        <v>7</v>
      </c>
      <c r="D9269" s="38" t="s">
        <v>644</v>
      </c>
    </row>
    <row r="9270" spans="1:4" x14ac:dyDescent="0.25">
      <c r="A9270" s="38" t="s">
        <v>18545</v>
      </c>
      <c r="B9270" s="39" t="s">
        <v>18546</v>
      </c>
      <c r="C9270" s="40">
        <v>10</v>
      </c>
      <c r="D9270" s="38" t="s">
        <v>420</v>
      </c>
    </row>
    <row r="9271" spans="1:4" x14ac:dyDescent="0.25">
      <c r="A9271" s="38" t="s">
        <v>18547</v>
      </c>
      <c r="B9271" s="39" t="s">
        <v>18548</v>
      </c>
      <c r="C9271" s="40">
        <v>16</v>
      </c>
      <c r="D9271" s="38" t="s">
        <v>576</v>
      </c>
    </row>
    <row r="9272" spans="1:4" x14ac:dyDescent="0.25">
      <c r="A9272" s="38" t="s">
        <v>18549</v>
      </c>
      <c r="B9272" s="39" t="s">
        <v>18550</v>
      </c>
      <c r="C9272" s="40">
        <v>7</v>
      </c>
      <c r="D9272" s="38" t="s">
        <v>644</v>
      </c>
    </row>
    <row r="9273" spans="1:4" x14ac:dyDescent="0.25">
      <c r="A9273" s="38" t="s">
        <v>18551</v>
      </c>
      <c r="B9273" s="39" t="s">
        <v>18552</v>
      </c>
      <c r="C9273" s="40">
        <v>7</v>
      </c>
      <c r="D9273" s="38" t="s">
        <v>644</v>
      </c>
    </row>
    <row r="9274" spans="1:4" x14ac:dyDescent="0.25">
      <c r="A9274" s="38" t="s">
        <v>18553</v>
      </c>
      <c r="B9274" s="39" t="s">
        <v>18554</v>
      </c>
      <c r="C9274" s="40">
        <v>7</v>
      </c>
      <c r="D9274" s="38" t="s">
        <v>644</v>
      </c>
    </row>
    <row r="9275" spans="1:4" x14ac:dyDescent="0.25">
      <c r="A9275" s="38" t="s">
        <v>18555</v>
      </c>
      <c r="B9275" s="39" t="s">
        <v>18556</v>
      </c>
      <c r="C9275" s="40">
        <v>6</v>
      </c>
      <c r="D9275" s="38" t="s">
        <v>433</v>
      </c>
    </row>
    <row r="9276" spans="1:4" x14ac:dyDescent="0.25">
      <c r="A9276" s="38" t="s">
        <v>18557</v>
      </c>
      <c r="B9276" s="39" t="s">
        <v>18558</v>
      </c>
      <c r="C9276" s="40">
        <v>6</v>
      </c>
      <c r="D9276" s="38" t="s">
        <v>433</v>
      </c>
    </row>
    <row r="9277" spans="1:4" x14ac:dyDescent="0.25">
      <c r="A9277" s="38" t="s">
        <v>18559</v>
      </c>
      <c r="B9277" s="39" t="s">
        <v>18560</v>
      </c>
      <c r="C9277" s="40">
        <v>6</v>
      </c>
      <c r="D9277" s="38" t="s">
        <v>433</v>
      </c>
    </row>
    <row r="9278" spans="1:4" x14ac:dyDescent="0.25">
      <c r="A9278" s="38" t="s">
        <v>18561</v>
      </c>
      <c r="B9278" s="39" t="s">
        <v>18562</v>
      </c>
      <c r="C9278" s="40">
        <v>6</v>
      </c>
      <c r="D9278" s="38" t="s">
        <v>433</v>
      </c>
    </row>
    <row r="9279" spans="1:4" x14ac:dyDescent="0.25">
      <c r="A9279" s="38" t="s">
        <v>18563</v>
      </c>
      <c r="B9279" s="39" t="s">
        <v>18564</v>
      </c>
      <c r="C9279" s="40">
        <v>14</v>
      </c>
      <c r="D9279" s="38" t="s">
        <v>303</v>
      </c>
    </row>
    <row r="9280" spans="1:4" x14ac:dyDescent="0.25">
      <c r="A9280" s="38" t="s">
        <v>18565</v>
      </c>
      <c r="B9280" s="39" t="s">
        <v>18566</v>
      </c>
      <c r="C9280" s="40">
        <v>14</v>
      </c>
      <c r="D9280" s="38" t="s">
        <v>303</v>
      </c>
    </row>
    <row r="9281" spans="1:4" x14ac:dyDescent="0.25">
      <c r="A9281" s="38" t="s">
        <v>18567</v>
      </c>
      <c r="B9281" s="39" t="s">
        <v>18568</v>
      </c>
      <c r="C9281" s="40">
        <v>14</v>
      </c>
      <c r="D9281" s="38" t="s">
        <v>303</v>
      </c>
    </row>
    <row r="9282" spans="1:4" x14ac:dyDescent="0.25">
      <c r="A9282" s="38" t="s">
        <v>18569</v>
      </c>
      <c r="B9282" s="39" t="s">
        <v>18570</v>
      </c>
      <c r="C9282" s="40">
        <v>6</v>
      </c>
      <c r="D9282" s="38" t="s">
        <v>433</v>
      </c>
    </row>
    <row r="9283" spans="1:4" x14ac:dyDescent="0.25">
      <c r="A9283" s="38" t="s">
        <v>18571</v>
      </c>
      <c r="B9283" s="39" t="s">
        <v>18572</v>
      </c>
      <c r="C9283" s="40">
        <v>6</v>
      </c>
      <c r="D9283" s="38" t="s">
        <v>433</v>
      </c>
    </row>
    <row r="9284" spans="1:4" x14ac:dyDescent="0.25">
      <c r="A9284" s="38" t="s">
        <v>18573</v>
      </c>
      <c r="B9284" s="39" t="s">
        <v>18574</v>
      </c>
      <c r="C9284" s="40">
        <v>6</v>
      </c>
      <c r="D9284" s="38" t="s">
        <v>433</v>
      </c>
    </row>
    <row r="9285" spans="1:4" x14ac:dyDescent="0.25">
      <c r="A9285" s="38" t="s">
        <v>18575</v>
      </c>
      <c r="B9285" s="39" t="s">
        <v>18576</v>
      </c>
      <c r="C9285" s="40">
        <v>6</v>
      </c>
      <c r="D9285" s="38" t="s">
        <v>433</v>
      </c>
    </row>
    <row r="9286" spans="1:4" x14ac:dyDescent="0.25">
      <c r="A9286" s="38" t="s">
        <v>18577</v>
      </c>
      <c r="B9286" s="39" t="s">
        <v>18578</v>
      </c>
      <c r="C9286" s="40">
        <v>6</v>
      </c>
      <c r="D9286" s="38" t="s">
        <v>433</v>
      </c>
    </row>
    <row r="9287" spans="1:4" x14ac:dyDescent="0.25">
      <c r="A9287" s="38" t="s">
        <v>18579</v>
      </c>
      <c r="B9287" s="39" t="s">
        <v>18580</v>
      </c>
      <c r="C9287" s="40">
        <v>12</v>
      </c>
      <c r="D9287" s="38" t="s">
        <v>385</v>
      </c>
    </row>
    <row r="9288" spans="1:4" x14ac:dyDescent="0.25">
      <c r="A9288" s="38" t="s">
        <v>18581</v>
      </c>
      <c r="B9288" s="39" t="s">
        <v>18582</v>
      </c>
      <c r="C9288" s="40">
        <v>12</v>
      </c>
      <c r="D9288" s="38" t="s">
        <v>385</v>
      </c>
    </row>
    <row r="9289" spans="1:4" x14ac:dyDescent="0.25">
      <c r="A9289" s="38" t="s">
        <v>18583</v>
      </c>
      <c r="B9289" s="39" t="s">
        <v>18584</v>
      </c>
      <c r="C9289" s="40">
        <v>12</v>
      </c>
      <c r="D9289" s="38" t="s">
        <v>385</v>
      </c>
    </row>
    <row r="9290" spans="1:4" x14ac:dyDescent="0.25">
      <c r="A9290" s="38" t="s">
        <v>18585</v>
      </c>
      <c r="B9290" s="39" t="s">
        <v>18586</v>
      </c>
      <c r="C9290" s="40">
        <v>12</v>
      </c>
      <c r="D9290" s="38" t="s">
        <v>385</v>
      </c>
    </row>
    <row r="9291" spans="1:4" x14ac:dyDescent="0.25">
      <c r="A9291" s="38" t="s">
        <v>18587</v>
      </c>
      <c r="B9291" s="39" t="s">
        <v>18588</v>
      </c>
      <c r="C9291" s="40">
        <v>1</v>
      </c>
      <c r="D9291" s="38" t="s">
        <v>372</v>
      </c>
    </row>
    <row r="9292" spans="1:4" x14ac:dyDescent="0.25">
      <c r="A9292" s="38" t="s">
        <v>18589</v>
      </c>
      <c r="B9292" s="39" t="s">
        <v>18590</v>
      </c>
      <c r="C9292" s="40">
        <v>18</v>
      </c>
      <c r="D9292" s="38" t="s">
        <v>297</v>
      </c>
    </row>
    <row r="9293" spans="1:4" x14ac:dyDescent="0.25">
      <c r="A9293" s="38" t="s">
        <v>18591</v>
      </c>
      <c r="B9293" s="39" t="s">
        <v>18592</v>
      </c>
      <c r="C9293" s="40">
        <v>6</v>
      </c>
      <c r="D9293" s="38" t="s">
        <v>433</v>
      </c>
    </row>
    <row r="9294" spans="1:4" x14ac:dyDescent="0.25">
      <c r="A9294" s="38" t="s">
        <v>18593</v>
      </c>
      <c r="B9294" s="39" t="s">
        <v>18594</v>
      </c>
      <c r="C9294" s="40">
        <v>6</v>
      </c>
      <c r="D9294" s="38" t="s">
        <v>433</v>
      </c>
    </row>
    <row r="9295" spans="1:4" x14ac:dyDescent="0.25">
      <c r="A9295" s="38" t="s">
        <v>18595</v>
      </c>
      <c r="B9295" s="39" t="s">
        <v>18596</v>
      </c>
      <c r="C9295" s="40">
        <v>6</v>
      </c>
      <c r="D9295" s="38" t="s">
        <v>433</v>
      </c>
    </row>
    <row r="9296" spans="1:4" x14ac:dyDescent="0.25">
      <c r="A9296" s="38" t="s">
        <v>18597</v>
      </c>
      <c r="B9296" s="39" t="s">
        <v>18598</v>
      </c>
      <c r="C9296" s="40">
        <v>6</v>
      </c>
      <c r="D9296" s="38" t="s">
        <v>433</v>
      </c>
    </row>
    <row r="9297" spans="1:4" x14ac:dyDescent="0.25">
      <c r="A9297" s="38" t="s">
        <v>18599</v>
      </c>
      <c r="B9297" s="39" t="s">
        <v>18600</v>
      </c>
      <c r="C9297" s="40">
        <v>9</v>
      </c>
      <c r="D9297" s="38" t="s">
        <v>567</v>
      </c>
    </row>
    <row r="9298" spans="1:4" x14ac:dyDescent="0.25">
      <c r="A9298" s="38" t="s">
        <v>18601</v>
      </c>
      <c r="B9298" s="39" t="s">
        <v>18602</v>
      </c>
      <c r="C9298" s="40">
        <v>9</v>
      </c>
      <c r="D9298" s="38" t="s">
        <v>567</v>
      </c>
    </row>
    <row r="9299" spans="1:4" x14ac:dyDescent="0.25">
      <c r="A9299" s="38" t="s">
        <v>18603</v>
      </c>
      <c r="B9299" s="39" t="s">
        <v>18604</v>
      </c>
      <c r="C9299" s="40">
        <v>18</v>
      </c>
      <c r="D9299" s="38" t="s">
        <v>297</v>
      </c>
    </row>
    <row r="9300" spans="1:4" x14ac:dyDescent="0.25">
      <c r="A9300" s="38" t="s">
        <v>18605</v>
      </c>
      <c r="B9300" s="39" t="s">
        <v>18606</v>
      </c>
      <c r="C9300" s="40">
        <v>18</v>
      </c>
      <c r="D9300" s="38" t="s">
        <v>297</v>
      </c>
    </row>
    <row r="9301" spans="1:4" x14ac:dyDescent="0.25">
      <c r="A9301" s="38" t="s">
        <v>18607</v>
      </c>
      <c r="B9301" s="39" t="s">
        <v>18608</v>
      </c>
      <c r="C9301" s="40">
        <v>1</v>
      </c>
      <c r="D9301" s="38" t="s">
        <v>372</v>
      </c>
    </row>
    <row r="9302" spans="1:4" x14ac:dyDescent="0.25">
      <c r="A9302" s="38" t="s">
        <v>18609</v>
      </c>
      <c r="B9302" s="39" t="s">
        <v>18610</v>
      </c>
      <c r="C9302" s="40">
        <v>1</v>
      </c>
      <c r="D9302" s="38" t="s">
        <v>372</v>
      </c>
    </row>
    <row r="9303" spans="1:4" x14ac:dyDescent="0.25">
      <c r="A9303" s="38" t="s">
        <v>18611</v>
      </c>
      <c r="B9303" s="39" t="s">
        <v>18612</v>
      </c>
      <c r="C9303" s="40">
        <v>15</v>
      </c>
      <c r="D9303" s="38" t="s">
        <v>306</v>
      </c>
    </row>
    <row r="9304" spans="1:4" x14ac:dyDescent="0.25">
      <c r="A9304" s="38" t="s">
        <v>18613</v>
      </c>
      <c r="B9304" s="39" t="s">
        <v>18614</v>
      </c>
      <c r="C9304" s="40">
        <v>15</v>
      </c>
      <c r="D9304" s="38" t="s">
        <v>306</v>
      </c>
    </row>
    <row r="9305" spans="1:4" x14ac:dyDescent="0.25">
      <c r="A9305" s="38" t="s">
        <v>18615</v>
      </c>
      <c r="B9305" s="39" t="s">
        <v>18616</v>
      </c>
      <c r="C9305" s="40">
        <v>15</v>
      </c>
      <c r="D9305" s="38" t="s">
        <v>306</v>
      </c>
    </row>
    <row r="9306" spans="1:4" x14ac:dyDescent="0.25">
      <c r="A9306" s="38" t="s">
        <v>18617</v>
      </c>
      <c r="B9306" s="39" t="s">
        <v>18618</v>
      </c>
      <c r="C9306" s="40">
        <v>15</v>
      </c>
      <c r="D9306" s="38" t="s">
        <v>306</v>
      </c>
    </row>
    <row r="9307" spans="1:4" x14ac:dyDescent="0.25">
      <c r="A9307" s="38" t="s">
        <v>18619</v>
      </c>
      <c r="B9307" s="39" t="s">
        <v>18620</v>
      </c>
      <c r="C9307" s="40">
        <v>15</v>
      </c>
      <c r="D9307" s="38" t="s">
        <v>306</v>
      </c>
    </row>
    <row r="9308" spans="1:4" x14ac:dyDescent="0.25">
      <c r="A9308" s="38" t="s">
        <v>18621</v>
      </c>
      <c r="B9308" s="39" t="s">
        <v>18622</v>
      </c>
      <c r="C9308" s="40">
        <v>15</v>
      </c>
      <c r="D9308" s="38" t="s">
        <v>306</v>
      </c>
    </row>
    <row r="9309" spans="1:4" x14ac:dyDescent="0.25">
      <c r="A9309" s="38" t="s">
        <v>18623</v>
      </c>
      <c r="B9309" s="39" t="s">
        <v>18624</v>
      </c>
      <c r="C9309" s="40">
        <v>15</v>
      </c>
      <c r="D9309" s="38" t="s">
        <v>306</v>
      </c>
    </row>
    <row r="9310" spans="1:4" x14ac:dyDescent="0.25">
      <c r="A9310" s="38" t="s">
        <v>18625</v>
      </c>
      <c r="B9310" s="39" t="s">
        <v>18626</v>
      </c>
      <c r="C9310" s="40">
        <v>15</v>
      </c>
      <c r="D9310" s="38" t="s">
        <v>306</v>
      </c>
    </row>
    <row r="9311" spans="1:4" x14ac:dyDescent="0.25">
      <c r="A9311" s="38" t="s">
        <v>18627</v>
      </c>
      <c r="B9311" s="39" t="s">
        <v>18628</v>
      </c>
      <c r="C9311" s="40">
        <v>15</v>
      </c>
      <c r="D9311" s="38" t="s">
        <v>306</v>
      </c>
    </row>
    <row r="9312" spans="1:4" x14ac:dyDescent="0.25">
      <c r="A9312" s="38" t="s">
        <v>18629</v>
      </c>
      <c r="B9312" s="39" t="s">
        <v>18630</v>
      </c>
      <c r="C9312" s="40">
        <v>15</v>
      </c>
      <c r="D9312" s="38" t="s">
        <v>306</v>
      </c>
    </row>
    <row r="9313" spans="1:4" x14ac:dyDescent="0.25">
      <c r="A9313" s="38" t="s">
        <v>18631</v>
      </c>
      <c r="B9313" s="39" t="s">
        <v>18632</v>
      </c>
      <c r="C9313" s="40">
        <v>15</v>
      </c>
      <c r="D9313" s="38" t="s">
        <v>306</v>
      </c>
    </row>
    <row r="9314" spans="1:4" x14ac:dyDescent="0.25">
      <c r="A9314" s="38" t="s">
        <v>18633</v>
      </c>
      <c r="B9314" s="39" t="s">
        <v>18634</v>
      </c>
      <c r="C9314" s="40">
        <v>15</v>
      </c>
      <c r="D9314" s="38" t="s">
        <v>306</v>
      </c>
    </row>
    <row r="9315" spans="1:4" x14ac:dyDescent="0.25">
      <c r="A9315" s="38" t="s">
        <v>18635</v>
      </c>
      <c r="B9315" s="39" t="s">
        <v>18636</v>
      </c>
      <c r="C9315" s="40">
        <v>15</v>
      </c>
      <c r="D9315" s="38" t="s">
        <v>306</v>
      </c>
    </row>
    <row r="9316" spans="1:4" x14ac:dyDescent="0.25">
      <c r="A9316" s="38" t="s">
        <v>18637</v>
      </c>
      <c r="B9316" s="39" t="s">
        <v>18638</v>
      </c>
      <c r="C9316" s="40">
        <v>15</v>
      </c>
      <c r="D9316" s="38" t="s">
        <v>306</v>
      </c>
    </row>
    <row r="9317" spans="1:4" x14ac:dyDescent="0.25">
      <c r="A9317" s="38" t="s">
        <v>18639</v>
      </c>
      <c r="B9317" s="39" t="s">
        <v>18640</v>
      </c>
      <c r="C9317" s="40">
        <v>15</v>
      </c>
      <c r="D9317" s="38" t="s">
        <v>306</v>
      </c>
    </row>
    <row r="9318" spans="1:4" x14ac:dyDescent="0.25">
      <c r="A9318" s="38" t="s">
        <v>18641</v>
      </c>
      <c r="B9318" s="39" t="s">
        <v>18642</v>
      </c>
      <c r="C9318" s="40">
        <v>15</v>
      </c>
      <c r="D9318" s="38" t="s">
        <v>306</v>
      </c>
    </row>
    <row r="9319" spans="1:4" x14ac:dyDescent="0.25">
      <c r="A9319" s="38" t="s">
        <v>18643</v>
      </c>
      <c r="B9319" s="39" t="s">
        <v>18644</v>
      </c>
      <c r="C9319" s="40">
        <v>15</v>
      </c>
      <c r="D9319" s="38" t="s">
        <v>306</v>
      </c>
    </row>
    <row r="9320" spans="1:4" x14ac:dyDescent="0.25">
      <c r="A9320" s="38" t="s">
        <v>18645</v>
      </c>
      <c r="B9320" s="39" t="s">
        <v>18646</v>
      </c>
      <c r="C9320" s="40">
        <v>15</v>
      </c>
      <c r="D9320" s="38" t="s">
        <v>306</v>
      </c>
    </row>
    <row r="9321" spans="1:4" x14ac:dyDescent="0.25">
      <c r="A9321" s="38" t="s">
        <v>18647</v>
      </c>
      <c r="B9321" s="39" t="s">
        <v>18648</v>
      </c>
      <c r="C9321" s="40">
        <v>15</v>
      </c>
      <c r="D9321" s="38" t="s">
        <v>306</v>
      </c>
    </row>
    <row r="9322" spans="1:4" x14ac:dyDescent="0.25">
      <c r="A9322" s="38" t="s">
        <v>18649</v>
      </c>
      <c r="B9322" s="39" t="s">
        <v>18650</v>
      </c>
      <c r="C9322" s="40">
        <v>15</v>
      </c>
      <c r="D9322" s="38" t="s">
        <v>306</v>
      </c>
    </row>
    <row r="9323" spans="1:4" x14ac:dyDescent="0.25">
      <c r="A9323" s="38" t="s">
        <v>18651</v>
      </c>
      <c r="B9323" s="39" t="s">
        <v>18652</v>
      </c>
      <c r="C9323" s="40">
        <v>15</v>
      </c>
      <c r="D9323" s="38" t="s">
        <v>306</v>
      </c>
    </row>
    <row r="9324" spans="1:4" x14ac:dyDescent="0.25">
      <c r="A9324" s="38" t="s">
        <v>18653</v>
      </c>
      <c r="B9324" s="39" t="s">
        <v>18654</v>
      </c>
      <c r="C9324" s="40">
        <v>15</v>
      </c>
      <c r="D9324" s="38" t="s">
        <v>306</v>
      </c>
    </row>
    <row r="9325" spans="1:4" x14ac:dyDescent="0.25">
      <c r="A9325" s="38" t="s">
        <v>18655</v>
      </c>
      <c r="B9325" s="39" t="s">
        <v>18656</v>
      </c>
      <c r="C9325" s="40">
        <v>1</v>
      </c>
      <c r="D9325" s="38" t="s">
        <v>372</v>
      </c>
    </row>
    <row r="9326" spans="1:4" x14ac:dyDescent="0.25">
      <c r="A9326" s="38" t="s">
        <v>18657</v>
      </c>
      <c r="B9326" s="39" t="s">
        <v>18658</v>
      </c>
      <c r="C9326" s="40">
        <v>19</v>
      </c>
      <c r="D9326" s="38" t="s">
        <v>469</v>
      </c>
    </row>
    <row r="9327" spans="1:4" x14ac:dyDescent="0.25">
      <c r="A9327" s="38" t="s">
        <v>18659</v>
      </c>
      <c r="B9327" s="39" t="s">
        <v>18660</v>
      </c>
      <c r="C9327" s="40">
        <v>19</v>
      </c>
      <c r="D9327" s="38" t="s">
        <v>469</v>
      </c>
    </row>
    <row r="9328" spans="1:4" x14ac:dyDescent="0.25">
      <c r="A9328" s="38" t="s">
        <v>18661</v>
      </c>
      <c r="B9328" s="39" t="s">
        <v>18662</v>
      </c>
      <c r="C9328" s="40">
        <v>19</v>
      </c>
      <c r="D9328" s="38" t="s">
        <v>469</v>
      </c>
    </row>
    <row r="9329" spans="1:4" x14ac:dyDescent="0.25">
      <c r="A9329" s="38" t="s">
        <v>18663</v>
      </c>
      <c r="B9329" s="39" t="s">
        <v>18664</v>
      </c>
      <c r="C9329" s="40">
        <v>19</v>
      </c>
      <c r="D9329" s="38" t="s">
        <v>469</v>
      </c>
    </row>
    <row r="9330" spans="1:4" x14ac:dyDescent="0.25">
      <c r="A9330" s="38" t="s">
        <v>18665</v>
      </c>
      <c r="B9330" s="39" t="s">
        <v>18666</v>
      </c>
      <c r="C9330" s="40">
        <v>19</v>
      </c>
      <c r="D9330" s="38" t="s">
        <v>469</v>
      </c>
    </row>
    <row r="9331" spans="1:4" x14ac:dyDescent="0.25">
      <c r="A9331" s="38" t="s">
        <v>18665</v>
      </c>
      <c r="B9331" s="39" t="s">
        <v>18667</v>
      </c>
      <c r="C9331" s="40">
        <v>19</v>
      </c>
      <c r="D9331" s="38" t="s">
        <v>469</v>
      </c>
    </row>
    <row r="9332" spans="1:4" x14ac:dyDescent="0.25">
      <c r="A9332" s="38" t="s">
        <v>18668</v>
      </c>
      <c r="B9332" s="39" t="s">
        <v>18669</v>
      </c>
      <c r="C9332" s="40">
        <v>19</v>
      </c>
      <c r="D9332" s="38" t="s">
        <v>469</v>
      </c>
    </row>
    <row r="9333" spans="1:4" x14ac:dyDescent="0.25">
      <c r="A9333" s="38" t="s">
        <v>18670</v>
      </c>
      <c r="B9333" s="39" t="s">
        <v>18671</v>
      </c>
      <c r="C9333" s="40">
        <v>19</v>
      </c>
      <c r="D9333" s="38" t="s">
        <v>469</v>
      </c>
    </row>
    <row r="9334" spans="1:4" x14ac:dyDescent="0.25">
      <c r="A9334" s="38" t="s">
        <v>18672</v>
      </c>
      <c r="B9334" s="39" t="s">
        <v>18673</v>
      </c>
      <c r="C9334" s="40">
        <v>19</v>
      </c>
      <c r="D9334" s="38" t="s">
        <v>469</v>
      </c>
    </row>
    <row r="9335" spans="1:4" x14ac:dyDescent="0.25">
      <c r="A9335" s="38" t="s">
        <v>18674</v>
      </c>
      <c r="B9335" s="39" t="s">
        <v>18675</v>
      </c>
      <c r="C9335" s="40">
        <v>19</v>
      </c>
      <c r="D9335" s="38" t="s">
        <v>469</v>
      </c>
    </row>
    <row r="9336" spans="1:4" x14ac:dyDescent="0.25">
      <c r="A9336" s="38" t="s">
        <v>18676</v>
      </c>
      <c r="B9336" s="39" t="s">
        <v>18677</v>
      </c>
      <c r="C9336" s="40">
        <v>19</v>
      </c>
      <c r="D9336" s="38" t="s">
        <v>469</v>
      </c>
    </row>
    <row r="9337" spans="1:4" x14ac:dyDescent="0.25">
      <c r="A9337" s="38" t="s">
        <v>18676</v>
      </c>
      <c r="B9337" s="39" t="s">
        <v>18678</v>
      </c>
      <c r="C9337" s="40">
        <v>19</v>
      </c>
      <c r="D9337" s="38" t="s">
        <v>469</v>
      </c>
    </row>
    <row r="9338" spans="1:4" x14ac:dyDescent="0.25">
      <c r="A9338" s="38" t="s">
        <v>18679</v>
      </c>
      <c r="B9338" s="39" t="s">
        <v>18680</v>
      </c>
      <c r="C9338" s="40">
        <v>19</v>
      </c>
      <c r="D9338" s="38" t="s">
        <v>469</v>
      </c>
    </row>
    <row r="9339" spans="1:4" x14ac:dyDescent="0.25">
      <c r="A9339" s="38" t="s">
        <v>18679</v>
      </c>
      <c r="B9339" s="39" t="s">
        <v>18681</v>
      </c>
      <c r="C9339" s="40">
        <v>19</v>
      </c>
      <c r="D9339" s="38" t="s">
        <v>469</v>
      </c>
    </row>
    <row r="9340" spans="1:4" x14ac:dyDescent="0.25">
      <c r="A9340" s="38" t="s">
        <v>18682</v>
      </c>
      <c r="B9340" s="39" t="s">
        <v>18683</v>
      </c>
      <c r="C9340" s="40">
        <v>19</v>
      </c>
      <c r="D9340" s="38" t="s">
        <v>469</v>
      </c>
    </row>
    <row r="9341" spans="1:4" x14ac:dyDescent="0.25">
      <c r="A9341" s="38" t="s">
        <v>18682</v>
      </c>
      <c r="B9341" s="39" t="s">
        <v>18684</v>
      </c>
      <c r="C9341" s="40">
        <v>19</v>
      </c>
      <c r="D9341" s="38" t="s">
        <v>469</v>
      </c>
    </row>
    <row r="9342" spans="1:4" x14ac:dyDescent="0.25">
      <c r="A9342" s="38" t="s">
        <v>18685</v>
      </c>
      <c r="B9342" s="39" t="s">
        <v>18686</v>
      </c>
      <c r="C9342" s="40">
        <v>19</v>
      </c>
      <c r="D9342" s="38" t="s">
        <v>469</v>
      </c>
    </row>
    <row r="9343" spans="1:4" x14ac:dyDescent="0.25">
      <c r="A9343" s="38" t="s">
        <v>18687</v>
      </c>
      <c r="B9343" s="39" t="s">
        <v>18688</v>
      </c>
      <c r="C9343" s="40">
        <v>19</v>
      </c>
      <c r="D9343" s="38" t="s">
        <v>469</v>
      </c>
    </row>
    <row r="9344" spans="1:4" x14ac:dyDescent="0.25">
      <c r="A9344" s="38" t="s">
        <v>18689</v>
      </c>
      <c r="B9344" s="39" t="s">
        <v>18690</v>
      </c>
      <c r="C9344" s="40">
        <v>19</v>
      </c>
      <c r="D9344" s="38" t="s">
        <v>469</v>
      </c>
    </row>
    <row r="9345" spans="1:4" x14ac:dyDescent="0.25">
      <c r="A9345" s="38" t="s">
        <v>18691</v>
      </c>
      <c r="B9345" s="39" t="s">
        <v>18692</v>
      </c>
      <c r="C9345" s="40">
        <v>19</v>
      </c>
      <c r="D9345" s="38" t="s">
        <v>469</v>
      </c>
    </row>
    <row r="9346" spans="1:4" x14ac:dyDescent="0.25">
      <c r="A9346" s="38" t="s">
        <v>18693</v>
      </c>
      <c r="B9346" s="39" t="s">
        <v>18694</v>
      </c>
      <c r="C9346" s="40">
        <v>19</v>
      </c>
      <c r="D9346" s="38" t="s">
        <v>469</v>
      </c>
    </row>
    <row r="9347" spans="1:4" x14ac:dyDescent="0.25">
      <c r="A9347" s="38" t="s">
        <v>18695</v>
      </c>
      <c r="B9347" s="39" t="s">
        <v>18696</v>
      </c>
      <c r="C9347" s="40">
        <v>19</v>
      </c>
      <c r="D9347" s="38" t="s">
        <v>469</v>
      </c>
    </row>
    <row r="9348" spans="1:4" x14ac:dyDescent="0.25">
      <c r="A9348" s="38" t="s">
        <v>18697</v>
      </c>
      <c r="B9348" s="39" t="s">
        <v>18698</v>
      </c>
      <c r="C9348" s="40">
        <v>1</v>
      </c>
      <c r="D9348" s="38" t="s">
        <v>372</v>
      </c>
    </row>
    <row r="9349" spans="1:4" x14ac:dyDescent="0.25">
      <c r="A9349" s="38" t="s">
        <v>18699</v>
      </c>
      <c r="B9349" s="39" t="s">
        <v>18700</v>
      </c>
      <c r="C9349" s="40">
        <v>19</v>
      </c>
      <c r="D9349" s="38" t="s">
        <v>469</v>
      </c>
    </row>
    <row r="9350" spans="1:4" x14ac:dyDescent="0.25">
      <c r="A9350" s="38" t="s">
        <v>18701</v>
      </c>
      <c r="B9350" s="39" t="s">
        <v>18702</v>
      </c>
      <c r="C9350" s="40">
        <v>19</v>
      </c>
      <c r="D9350" s="38" t="s">
        <v>469</v>
      </c>
    </row>
    <row r="9351" spans="1:4" x14ac:dyDescent="0.25">
      <c r="A9351" s="38" t="s">
        <v>18703</v>
      </c>
      <c r="B9351" s="39" t="s">
        <v>18704</v>
      </c>
      <c r="C9351" s="40">
        <v>19</v>
      </c>
      <c r="D9351" s="38" t="s">
        <v>469</v>
      </c>
    </row>
    <row r="9352" spans="1:4" x14ac:dyDescent="0.25">
      <c r="A9352" s="38" t="s">
        <v>18705</v>
      </c>
      <c r="B9352" s="39" t="s">
        <v>18706</v>
      </c>
      <c r="C9352" s="40">
        <v>19</v>
      </c>
      <c r="D9352" s="38" t="s">
        <v>469</v>
      </c>
    </row>
    <row r="9353" spans="1:4" x14ac:dyDescent="0.25">
      <c r="A9353" s="38" t="s">
        <v>18707</v>
      </c>
      <c r="B9353" s="39" t="s">
        <v>18708</v>
      </c>
      <c r="C9353" s="40">
        <v>19</v>
      </c>
      <c r="D9353" s="38" t="s">
        <v>469</v>
      </c>
    </row>
    <row r="9354" spans="1:4" x14ac:dyDescent="0.25">
      <c r="A9354" s="38" t="s">
        <v>18709</v>
      </c>
      <c r="B9354" s="39" t="s">
        <v>18710</v>
      </c>
      <c r="C9354" s="40">
        <v>19</v>
      </c>
      <c r="D9354" s="38" t="s">
        <v>469</v>
      </c>
    </row>
    <row r="9355" spans="1:4" x14ac:dyDescent="0.25">
      <c r="A9355" s="38" t="s">
        <v>18711</v>
      </c>
      <c r="B9355" s="39" t="s">
        <v>18712</v>
      </c>
      <c r="C9355" s="40">
        <v>19</v>
      </c>
      <c r="D9355" s="38" t="s">
        <v>469</v>
      </c>
    </row>
    <row r="9356" spans="1:4" x14ac:dyDescent="0.25">
      <c r="A9356" s="38" t="s">
        <v>18713</v>
      </c>
      <c r="B9356" s="39" t="s">
        <v>18714</v>
      </c>
      <c r="C9356" s="40">
        <v>19</v>
      </c>
      <c r="D9356" s="38" t="s">
        <v>469</v>
      </c>
    </row>
    <row r="9357" spans="1:4" x14ac:dyDescent="0.25">
      <c r="A9357" s="38" t="s">
        <v>18715</v>
      </c>
      <c r="B9357" s="39" t="s">
        <v>18716</v>
      </c>
      <c r="C9357" s="40">
        <v>19</v>
      </c>
      <c r="D9357" s="38" t="s">
        <v>469</v>
      </c>
    </row>
    <row r="9358" spans="1:4" x14ac:dyDescent="0.25">
      <c r="A9358" s="38" t="s">
        <v>18717</v>
      </c>
      <c r="B9358" s="39" t="s">
        <v>18718</v>
      </c>
      <c r="C9358" s="40">
        <v>19</v>
      </c>
      <c r="D9358" s="38" t="s">
        <v>469</v>
      </c>
    </row>
    <row r="9359" spans="1:4" x14ac:dyDescent="0.25">
      <c r="A9359" s="38" t="s">
        <v>18719</v>
      </c>
      <c r="B9359" s="39" t="s">
        <v>18720</v>
      </c>
      <c r="C9359" s="40">
        <v>19</v>
      </c>
      <c r="D9359" s="38" t="s">
        <v>469</v>
      </c>
    </row>
    <row r="9360" spans="1:4" x14ac:dyDescent="0.25">
      <c r="A9360" s="38" t="s">
        <v>18721</v>
      </c>
      <c r="B9360" s="39" t="s">
        <v>18722</v>
      </c>
      <c r="C9360" s="40">
        <v>19</v>
      </c>
      <c r="D9360" s="38" t="s">
        <v>469</v>
      </c>
    </row>
    <row r="9361" spans="1:4" x14ac:dyDescent="0.25">
      <c r="A9361" s="38" t="s">
        <v>18723</v>
      </c>
      <c r="B9361" s="39" t="s">
        <v>18724</v>
      </c>
      <c r="C9361" s="40">
        <v>19</v>
      </c>
      <c r="D9361" s="38" t="s">
        <v>469</v>
      </c>
    </row>
    <row r="9362" spans="1:4" x14ac:dyDescent="0.25">
      <c r="A9362" s="38" t="s">
        <v>18725</v>
      </c>
      <c r="B9362" s="39" t="s">
        <v>18726</v>
      </c>
      <c r="C9362" s="40">
        <v>19</v>
      </c>
      <c r="D9362" s="38" t="s">
        <v>469</v>
      </c>
    </row>
    <row r="9363" spans="1:4" x14ac:dyDescent="0.25">
      <c r="A9363" s="38" t="s">
        <v>18727</v>
      </c>
      <c r="B9363" s="39" t="s">
        <v>18728</v>
      </c>
      <c r="C9363" s="40">
        <v>19</v>
      </c>
      <c r="D9363" s="38" t="s">
        <v>469</v>
      </c>
    </row>
    <row r="9364" spans="1:4" x14ac:dyDescent="0.25">
      <c r="A9364" s="38" t="s">
        <v>18729</v>
      </c>
      <c r="B9364" s="39" t="s">
        <v>18730</v>
      </c>
      <c r="C9364" s="40">
        <v>19</v>
      </c>
      <c r="D9364" s="38" t="s">
        <v>469</v>
      </c>
    </row>
    <row r="9365" spans="1:4" x14ac:dyDescent="0.25">
      <c r="A9365" s="38" t="s">
        <v>18731</v>
      </c>
      <c r="B9365" s="39" t="s">
        <v>18732</v>
      </c>
      <c r="C9365" s="40">
        <v>19</v>
      </c>
      <c r="D9365" s="38" t="s">
        <v>469</v>
      </c>
    </row>
    <row r="9366" spans="1:4" x14ac:dyDescent="0.25">
      <c r="A9366" s="38" t="s">
        <v>18733</v>
      </c>
      <c r="B9366" s="39" t="s">
        <v>18734</v>
      </c>
      <c r="C9366" s="40">
        <v>19</v>
      </c>
      <c r="D9366" s="38" t="s">
        <v>469</v>
      </c>
    </row>
    <row r="9367" spans="1:4" x14ac:dyDescent="0.25">
      <c r="A9367" s="38" t="s">
        <v>18735</v>
      </c>
      <c r="B9367" s="39" t="s">
        <v>18736</v>
      </c>
      <c r="C9367" s="40">
        <v>19</v>
      </c>
      <c r="D9367" s="38" t="s">
        <v>469</v>
      </c>
    </row>
    <row r="9368" spans="1:4" x14ac:dyDescent="0.25">
      <c r="A9368" s="38" t="s">
        <v>18737</v>
      </c>
      <c r="B9368" s="39" t="s">
        <v>18738</v>
      </c>
      <c r="C9368" s="40">
        <v>19</v>
      </c>
      <c r="D9368" s="38" t="s">
        <v>469</v>
      </c>
    </row>
    <row r="9369" spans="1:4" x14ac:dyDescent="0.25">
      <c r="A9369" s="38" t="s">
        <v>18739</v>
      </c>
      <c r="B9369" s="39" t="s">
        <v>18740</v>
      </c>
      <c r="C9369" s="40">
        <v>19</v>
      </c>
      <c r="D9369" s="38" t="s">
        <v>469</v>
      </c>
    </row>
    <row r="9370" spans="1:4" x14ac:dyDescent="0.25">
      <c r="A9370" s="38" t="s">
        <v>18741</v>
      </c>
      <c r="B9370" s="39" t="s">
        <v>18742</v>
      </c>
      <c r="C9370" s="40">
        <v>19</v>
      </c>
      <c r="D9370" s="38" t="s">
        <v>469</v>
      </c>
    </row>
    <row r="9371" spans="1:4" x14ac:dyDescent="0.25">
      <c r="A9371" s="38" t="s">
        <v>18743</v>
      </c>
      <c r="B9371" s="39" t="s">
        <v>18744</v>
      </c>
      <c r="C9371" s="40">
        <v>19</v>
      </c>
      <c r="D9371" s="38" t="s">
        <v>469</v>
      </c>
    </row>
    <row r="9372" spans="1:4" x14ac:dyDescent="0.25">
      <c r="A9372" s="38" t="s">
        <v>18745</v>
      </c>
      <c r="B9372" s="39" t="s">
        <v>18746</v>
      </c>
      <c r="C9372" s="40">
        <v>1</v>
      </c>
      <c r="D9372" s="38" t="s">
        <v>372</v>
      </c>
    </row>
    <row r="9373" spans="1:4" x14ac:dyDescent="0.25">
      <c r="A9373" s="38" t="s">
        <v>18747</v>
      </c>
      <c r="B9373" s="39" t="s">
        <v>18748</v>
      </c>
      <c r="C9373" s="40">
        <v>1</v>
      </c>
      <c r="D9373" s="38" t="s">
        <v>372</v>
      </c>
    </row>
    <row r="9374" spans="1:4" x14ac:dyDescent="0.25">
      <c r="A9374" s="38" t="s">
        <v>18749</v>
      </c>
      <c r="B9374" s="39" t="s">
        <v>18750</v>
      </c>
      <c r="C9374" s="40">
        <v>1</v>
      </c>
      <c r="D9374" s="38" t="s">
        <v>372</v>
      </c>
    </row>
    <row r="9375" spans="1:4" x14ac:dyDescent="0.25">
      <c r="A9375" s="38" t="s">
        <v>18751</v>
      </c>
      <c r="B9375" s="39" t="s">
        <v>18752</v>
      </c>
      <c r="C9375" s="40">
        <v>1</v>
      </c>
      <c r="D9375" s="38" t="s">
        <v>372</v>
      </c>
    </row>
    <row r="9376" spans="1:4" x14ac:dyDescent="0.25">
      <c r="A9376" s="38" t="s">
        <v>18753</v>
      </c>
      <c r="B9376" s="39" t="s">
        <v>18754</v>
      </c>
      <c r="C9376" s="40">
        <v>5</v>
      </c>
      <c r="D9376" s="38" t="s">
        <v>466</v>
      </c>
    </row>
    <row r="9377" spans="1:4" x14ac:dyDescent="0.25">
      <c r="A9377" s="38" t="s">
        <v>18755</v>
      </c>
      <c r="B9377" s="39" t="s">
        <v>18756</v>
      </c>
      <c r="C9377" s="40">
        <v>11</v>
      </c>
      <c r="D9377" s="38" t="s">
        <v>369</v>
      </c>
    </row>
    <row r="9378" spans="1:4" x14ac:dyDescent="0.25">
      <c r="A9378" s="38" t="s">
        <v>18757</v>
      </c>
      <c r="B9378" s="39" t="s">
        <v>18758</v>
      </c>
      <c r="C9378" s="40">
        <v>1</v>
      </c>
      <c r="D9378" s="38" t="s">
        <v>372</v>
      </c>
    </row>
    <row r="9379" spans="1:4" x14ac:dyDescent="0.25">
      <c r="A9379" s="38" t="s">
        <v>18759</v>
      </c>
      <c r="B9379" s="39" t="s">
        <v>18760</v>
      </c>
      <c r="C9379" s="40">
        <v>12</v>
      </c>
      <c r="D9379" s="38" t="s">
        <v>385</v>
      </c>
    </row>
    <row r="9380" spans="1:4" x14ac:dyDescent="0.25">
      <c r="A9380" s="38" t="s">
        <v>18761</v>
      </c>
      <c r="B9380" s="39" t="s">
        <v>18762</v>
      </c>
      <c r="C9380" s="40">
        <v>12</v>
      </c>
      <c r="D9380" s="38" t="s">
        <v>385</v>
      </c>
    </row>
    <row r="9381" spans="1:4" x14ac:dyDescent="0.25">
      <c r="A9381" s="38" t="s">
        <v>18763</v>
      </c>
      <c r="B9381" s="39" t="s">
        <v>18764</v>
      </c>
      <c r="C9381" s="40">
        <v>12</v>
      </c>
      <c r="D9381" s="38" t="s">
        <v>385</v>
      </c>
    </row>
    <row r="9382" spans="1:4" x14ac:dyDescent="0.25">
      <c r="A9382" s="38" t="s">
        <v>18765</v>
      </c>
      <c r="B9382" s="39" t="s">
        <v>18766</v>
      </c>
      <c r="C9382" s="40">
        <v>12</v>
      </c>
      <c r="D9382" s="38" t="s">
        <v>385</v>
      </c>
    </row>
    <row r="9383" spans="1:4" x14ac:dyDescent="0.25">
      <c r="A9383" s="38" t="s">
        <v>18767</v>
      </c>
      <c r="B9383" s="39" t="s">
        <v>18768</v>
      </c>
      <c r="C9383" s="40">
        <v>12</v>
      </c>
      <c r="D9383" s="38" t="s">
        <v>385</v>
      </c>
    </row>
    <row r="9384" spans="1:4" x14ac:dyDescent="0.25">
      <c r="A9384" s="38" t="s">
        <v>18769</v>
      </c>
      <c r="B9384" s="39" t="s">
        <v>18770</v>
      </c>
      <c r="C9384" s="40">
        <v>12</v>
      </c>
      <c r="D9384" s="38" t="s">
        <v>385</v>
      </c>
    </row>
    <row r="9385" spans="1:4" x14ac:dyDescent="0.25">
      <c r="A9385" s="38" t="s">
        <v>18771</v>
      </c>
      <c r="B9385" s="39" t="s">
        <v>18772</v>
      </c>
      <c r="C9385" s="40">
        <v>12</v>
      </c>
      <c r="D9385" s="38" t="s">
        <v>385</v>
      </c>
    </row>
    <row r="9386" spans="1:4" x14ac:dyDescent="0.25">
      <c r="A9386" s="38" t="s">
        <v>18773</v>
      </c>
      <c r="B9386" s="39" t="s">
        <v>18774</v>
      </c>
      <c r="C9386" s="40">
        <v>12</v>
      </c>
      <c r="D9386" s="38" t="s">
        <v>385</v>
      </c>
    </row>
    <row r="9387" spans="1:4" x14ac:dyDescent="0.25">
      <c r="A9387" s="38" t="s">
        <v>18775</v>
      </c>
      <c r="B9387" s="39" t="s">
        <v>18776</v>
      </c>
      <c r="C9387" s="40">
        <v>12</v>
      </c>
      <c r="D9387" s="38" t="s">
        <v>385</v>
      </c>
    </row>
    <row r="9388" spans="1:4" x14ac:dyDescent="0.25">
      <c r="A9388" s="38" t="s">
        <v>18777</v>
      </c>
      <c r="B9388" s="39" t="s">
        <v>18778</v>
      </c>
      <c r="C9388" s="40">
        <v>7</v>
      </c>
      <c r="D9388" s="38" t="s">
        <v>644</v>
      </c>
    </row>
    <row r="9389" spans="1:4" x14ac:dyDescent="0.25">
      <c r="A9389" s="38" t="s">
        <v>18779</v>
      </c>
      <c r="B9389" s="39" t="s">
        <v>18780</v>
      </c>
      <c r="C9389" s="40">
        <v>12</v>
      </c>
      <c r="D9389" s="38" t="s">
        <v>385</v>
      </c>
    </row>
    <row r="9390" spans="1:4" x14ac:dyDescent="0.25">
      <c r="A9390" s="38" t="s">
        <v>18781</v>
      </c>
      <c r="B9390" s="39" t="s">
        <v>18782</v>
      </c>
      <c r="C9390" s="40">
        <v>1</v>
      </c>
      <c r="D9390" s="38" t="s">
        <v>372</v>
      </c>
    </row>
    <row r="9391" spans="1:4" x14ac:dyDescent="0.25">
      <c r="A9391" s="38" t="s">
        <v>18783</v>
      </c>
      <c r="B9391" s="39" t="s">
        <v>18784</v>
      </c>
      <c r="C9391" s="40">
        <v>6</v>
      </c>
      <c r="D9391" s="38" t="s">
        <v>433</v>
      </c>
    </row>
    <row r="9392" spans="1:4" x14ac:dyDescent="0.25">
      <c r="A9392" s="38" t="s">
        <v>18785</v>
      </c>
      <c r="B9392" s="39" t="s">
        <v>18786</v>
      </c>
      <c r="C9392" s="40">
        <v>16</v>
      </c>
      <c r="D9392" s="38" t="s">
        <v>576</v>
      </c>
    </row>
    <row r="9393" spans="1:4" x14ac:dyDescent="0.25">
      <c r="A9393" s="38" t="s">
        <v>18787</v>
      </c>
      <c r="B9393" s="39" t="s">
        <v>18788</v>
      </c>
      <c r="C9393" s="40">
        <v>18</v>
      </c>
      <c r="D9393" s="38" t="s">
        <v>297</v>
      </c>
    </row>
    <row r="9394" spans="1:4" x14ac:dyDescent="0.25">
      <c r="A9394" s="38" t="s">
        <v>18789</v>
      </c>
      <c r="B9394" s="39" t="s">
        <v>18790</v>
      </c>
      <c r="C9394" s="40">
        <v>12</v>
      </c>
      <c r="D9394" s="38" t="s">
        <v>385</v>
      </c>
    </row>
    <row r="9395" spans="1:4" x14ac:dyDescent="0.25">
      <c r="A9395" s="38" t="s">
        <v>18791</v>
      </c>
      <c r="B9395" s="39" t="s">
        <v>18792</v>
      </c>
      <c r="C9395" s="40">
        <v>12</v>
      </c>
      <c r="D9395" s="38" t="s">
        <v>385</v>
      </c>
    </row>
    <row r="9396" spans="1:4" x14ac:dyDescent="0.25">
      <c r="A9396" s="38" t="s">
        <v>18793</v>
      </c>
      <c r="B9396" s="39" t="s">
        <v>18794</v>
      </c>
      <c r="C9396" s="40">
        <v>11</v>
      </c>
      <c r="D9396" s="38" t="s">
        <v>369</v>
      </c>
    </row>
    <row r="9397" spans="1:4" x14ac:dyDescent="0.25">
      <c r="A9397" s="38" t="s">
        <v>18795</v>
      </c>
      <c r="B9397" s="39" t="s">
        <v>18796</v>
      </c>
      <c r="C9397" s="40">
        <v>6</v>
      </c>
      <c r="D9397" s="38" t="s">
        <v>433</v>
      </c>
    </row>
    <row r="9398" spans="1:4" x14ac:dyDescent="0.25">
      <c r="A9398" s="38" t="s">
        <v>18797</v>
      </c>
      <c r="B9398" s="39" t="s">
        <v>18798</v>
      </c>
      <c r="C9398" s="40">
        <v>6</v>
      </c>
      <c r="D9398" s="38" t="s">
        <v>433</v>
      </c>
    </row>
    <row r="9399" spans="1:4" x14ac:dyDescent="0.25">
      <c r="A9399" s="38" t="s">
        <v>18799</v>
      </c>
      <c r="B9399" s="39" t="s">
        <v>18800</v>
      </c>
      <c r="C9399" s="40">
        <v>16</v>
      </c>
      <c r="D9399" s="38" t="s">
        <v>576</v>
      </c>
    </row>
    <row r="9400" spans="1:4" x14ac:dyDescent="0.25">
      <c r="A9400" s="38" t="s">
        <v>18801</v>
      </c>
      <c r="B9400" s="39" t="s">
        <v>18802</v>
      </c>
      <c r="C9400" s="40">
        <v>16</v>
      </c>
      <c r="D9400" s="38" t="s">
        <v>576</v>
      </c>
    </row>
    <row r="9401" spans="1:4" x14ac:dyDescent="0.25">
      <c r="A9401" s="38" t="s">
        <v>18803</v>
      </c>
      <c r="B9401" s="39" t="s">
        <v>18804</v>
      </c>
      <c r="C9401" s="40">
        <v>16</v>
      </c>
      <c r="D9401" s="38" t="s">
        <v>576</v>
      </c>
    </row>
    <row r="9402" spans="1:4" x14ac:dyDescent="0.25">
      <c r="A9402" s="38" t="s">
        <v>18805</v>
      </c>
      <c r="B9402" s="39" t="s">
        <v>18806</v>
      </c>
      <c r="C9402" s="40">
        <v>16</v>
      </c>
      <c r="D9402" s="38" t="s">
        <v>576</v>
      </c>
    </row>
    <row r="9403" spans="1:4" x14ac:dyDescent="0.25">
      <c r="A9403" s="38" t="s">
        <v>18807</v>
      </c>
      <c r="B9403" s="39" t="s">
        <v>18808</v>
      </c>
      <c r="C9403" s="40">
        <v>16</v>
      </c>
      <c r="D9403" s="38" t="s">
        <v>576</v>
      </c>
    </row>
    <row r="9404" spans="1:4" x14ac:dyDescent="0.25">
      <c r="A9404" s="38" t="s">
        <v>18809</v>
      </c>
      <c r="B9404" s="39" t="s">
        <v>18810</v>
      </c>
      <c r="C9404" s="40">
        <v>12</v>
      </c>
      <c r="D9404" s="38" t="s">
        <v>385</v>
      </c>
    </row>
    <row r="9405" spans="1:4" x14ac:dyDescent="0.25">
      <c r="A9405" s="38" t="s">
        <v>18811</v>
      </c>
      <c r="B9405" s="39" t="s">
        <v>18812</v>
      </c>
      <c r="C9405" s="40">
        <v>8</v>
      </c>
      <c r="D9405" s="38" t="s">
        <v>423</v>
      </c>
    </row>
    <row r="9406" spans="1:4" x14ac:dyDescent="0.25">
      <c r="A9406" s="38" t="s">
        <v>18813</v>
      </c>
      <c r="B9406" s="39" t="s">
        <v>18814</v>
      </c>
      <c r="C9406" s="40">
        <v>8</v>
      </c>
      <c r="D9406" s="38" t="s">
        <v>423</v>
      </c>
    </row>
    <row r="9407" spans="1:4" x14ac:dyDescent="0.25">
      <c r="A9407" s="38" t="s">
        <v>18815</v>
      </c>
      <c r="B9407" s="39" t="s">
        <v>18816</v>
      </c>
      <c r="C9407" s="40">
        <v>17</v>
      </c>
      <c r="D9407" s="38" t="s">
        <v>595</v>
      </c>
    </row>
    <row r="9408" spans="1:4" x14ac:dyDescent="0.25">
      <c r="A9408" s="38" t="s">
        <v>18817</v>
      </c>
      <c r="B9408" s="39" t="s">
        <v>18818</v>
      </c>
      <c r="C9408" s="40">
        <v>8</v>
      </c>
      <c r="D9408" s="38" t="s">
        <v>423</v>
      </c>
    </row>
    <row r="9409" spans="1:4" x14ac:dyDescent="0.25">
      <c r="A9409" s="38" t="s">
        <v>18819</v>
      </c>
      <c r="B9409" s="39" t="s">
        <v>18820</v>
      </c>
      <c r="C9409" s="40">
        <v>20</v>
      </c>
      <c r="D9409" s="38" t="s">
        <v>300</v>
      </c>
    </row>
    <row r="9410" spans="1:4" x14ac:dyDescent="0.25">
      <c r="A9410" s="38" t="s">
        <v>18821</v>
      </c>
      <c r="B9410" s="39" t="s">
        <v>18822</v>
      </c>
      <c r="C9410" s="40">
        <v>11</v>
      </c>
      <c r="D9410" s="38" t="s">
        <v>369</v>
      </c>
    </row>
    <row r="9411" spans="1:4" x14ac:dyDescent="0.25">
      <c r="A9411" s="38" t="s">
        <v>18823</v>
      </c>
      <c r="B9411" s="39" t="s">
        <v>18824</v>
      </c>
      <c r="C9411" s="40">
        <v>11</v>
      </c>
      <c r="D9411" s="38" t="s">
        <v>369</v>
      </c>
    </row>
    <row r="9412" spans="1:4" x14ac:dyDescent="0.25">
      <c r="A9412" s="38" t="s">
        <v>18825</v>
      </c>
      <c r="B9412" s="39" t="s">
        <v>18826</v>
      </c>
      <c r="C9412" s="40">
        <v>11</v>
      </c>
      <c r="D9412" s="38" t="s">
        <v>369</v>
      </c>
    </row>
    <row r="9413" spans="1:4" x14ac:dyDescent="0.25">
      <c r="A9413" s="38" t="s">
        <v>18827</v>
      </c>
      <c r="B9413" s="39" t="s">
        <v>18828</v>
      </c>
      <c r="C9413" s="40">
        <v>11</v>
      </c>
      <c r="D9413" s="38" t="s">
        <v>369</v>
      </c>
    </row>
    <row r="9414" spans="1:4" x14ac:dyDescent="0.25">
      <c r="A9414" s="38" t="s">
        <v>18829</v>
      </c>
      <c r="B9414" s="39" t="s">
        <v>18830</v>
      </c>
      <c r="C9414" s="40">
        <v>16</v>
      </c>
      <c r="D9414" s="38" t="s">
        <v>576</v>
      </c>
    </row>
    <row r="9415" spans="1:4" x14ac:dyDescent="0.25">
      <c r="A9415" s="38" t="s">
        <v>18831</v>
      </c>
      <c r="B9415" s="39" t="s">
        <v>18832</v>
      </c>
      <c r="C9415" s="40">
        <v>13</v>
      </c>
      <c r="D9415" s="38" t="s">
        <v>402</v>
      </c>
    </row>
    <row r="9416" spans="1:4" x14ac:dyDescent="0.25">
      <c r="A9416" s="38" t="s">
        <v>18833</v>
      </c>
      <c r="B9416" s="39" t="s">
        <v>18834</v>
      </c>
      <c r="C9416" s="40">
        <v>9</v>
      </c>
      <c r="D9416" s="38" t="s">
        <v>567</v>
      </c>
    </row>
    <row r="9417" spans="1:4" x14ac:dyDescent="0.25">
      <c r="A9417" s="38" t="s">
        <v>18835</v>
      </c>
      <c r="B9417" s="39" t="s">
        <v>18836</v>
      </c>
      <c r="C9417" s="40">
        <v>9</v>
      </c>
      <c r="D9417" s="38" t="s">
        <v>567</v>
      </c>
    </row>
    <row r="9418" spans="1:4" x14ac:dyDescent="0.25">
      <c r="A9418" s="38" t="s">
        <v>18837</v>
      </c>
      <c r="B9418" s="39" t="s">
        <v>18838</v>
      </c>
      <c r="C9418" s="40">
        <v>9</v>
      </c>
      <c r="D9418" s="38" t="s">
        <v>567</v>
      </c>
    </row>
    <row r="9419" spans="1:4" x14ac:dyDescent="0.25">
      <c r="A9419" s="38" t="s">
        <v>18839</v>
      </c>
      <c r="B9419" s="39" t="s">
        <v>18840</v>
      </c>
      <c r="C9419" s="40">
        <v>9</v>
      </c>
      <c r="D9419" s="38" t="s">
        <v>567</v>
      </c>
    </row>
    <row r="9420" spans="1:4" x14ac:dyDescent="0.25">
      <c r="A9420" s="38" t="s">
        <v>18841</v>
      </c>
      <c r="B9420" s="39" t="s">
        <v>18842</v>
      </c>
      <c r="C9420" s="40">
        <v>9</v>
      </c>
      <c r="D9420" s="38" t="s">
        <v>567</v>
      </c>
    </row>
    <row r="9421" spans="1:4" x14ac:dyDescent="0.25">
      <c r="A9421" s="38" t="s">
        <v>18843</v>
      </c>
      <c r="B9421" s="39" t="s">
        <v>18844</v>
      </c>
      <c r="C9421" s="40">
        <v>9</v>
      </c>
      <c r="D9421" s="38" t="s">
        <v>567</v>
      </c>
    </row>
    <row r="9422" spans="1:4" x14ac:dyDescent="0.25">
      <c r="A9422" s="38" t="s">
        <v>18845</v>
      </c>
      <c r="B9422" s="39" t="s">
        <v>18846</v>
      </c>
      <c r="C9422" s="40">
        <v>9</v>
      </c>
      <c r="D9422" s="38" t="s">
        <v>567</v>
      </c>
    </row>
    <row r="9423" spans="1:4" x14ac:dyDescent="0.25">
      <c r="A9423" s="38" t="s">
        <v>18847</v>
      </c>
      <c r="B9423" s="39" t="s">
        <v>18848</v>
      </c>
      <c r="C9423" s="40">
        <v>9</v>
      </c>
      <c r="D9423" s="38" t="s">
        <v>567</v>
      </c>
    </row>
    <row r="9424" spans="1:4" x14ac:dyDescent="0.25">
      <c r="A9424" s="38" t="s">
        <v>18849</v>
      </c>
      <c r="B9424" s="39" t="s">
        <v>18850</v>
      </c>
      <c r="C9424" s="40">
        <v>9</v>
      </c>
      <c r="D9424" s="38" t="s">
        <v>567</v>
      </c>
    </row>
    <row r="9425" spans="1:4" x14ac:dyDescent="0.25">
      <c r="A9425" s="38" t="s">
        <v>18851</v>
      </c>
      <c r="B9425" s="39" t="s">
        <v>18852</v>
      </c>
      <c r="C9425" s="40">
        <v>9</v>
      </c>
      <c r="D9425" s="38" t="s">
        <v>567</v>
      </c>
    </row>
    <row r="9426" spans="1:4" x14ac:dyDescent="0.25">
      <c r="A9426" s="38" t="s">
        <v>18853</v>
      </c>
      <c r="B9426" s="39" t="s">
        <v>18854</v>
      </c>
      <c r="C9426" s="40">
        <v>8</v>
      </c>
      <c r="D9426" s="38" t="s">
        <v>423</v>
      </c>
    </row>
    <row r="9427" spans="1:4" x14ac:dyDescent="0.25">
      <c r="A9427" s="38" t="s">
        <v>18855</v>
      </c>
      <c r="B9427" s="39" t="s">
        <v>18856</v>
      </c>
      <c r="C9427" s="40">
        <v>12</v>
      </c>
      <c r="D9427" s="38" t="s">
        <v>385</v>
      </c>
    </row>
    <row r="9428" spans="1:4" x14ac:dyDescent="0.25">
      <c r="A9428" s="38" t="s">
        <v>18857</v>
      </c>
      <c r="B9428" s="39" t="s">
        <v>18858</v>
      </c>
      <c r="C9428" s="40">
        <v>11</v>
      </c>
      <c r="D9428" s="38" t="s">
        <v>369</v>
      </c>
    </row>
    <row r="9429" spans="1:4" x14ac:dyDescent="0.25">
      <c r="A9429" s="38" t="s">
        <v>18859</v>
      </c>
      <c r="B9429" s="39" t="s">
        <v>18860</v>
      </c>
      <c r="C9429" s="40">
        <v>11</v>
      </c>
      <c r="D9429" s="38" t="s">
        <v>369</v>
      </c>
    </row>
    <row r="9430" spans="1:4" x14ac:dyDescent="0.25">
      <c r="A9430" s="38" t="s">
        <v>18861</v>
      </c>
      <c r="B9430" s="39" t="s">
        <v>18862</v>
      </c>
      <c r="C9430" s="40">
        <v>11</v>
      </c>
      <c r="D9430" s="38" t="s">
        <v>369</v>
      </c>
    </row>
    <row r="9431" spans="1:4" x14ac:dyDescent="0.25">
      <c r="A9431" s="38" t="s">
        <v>18863</v>
      </c>
      <c r="B9431" s="39" t="s">
        <v>18864</v>
      </c>
      <c r="C9431" s="40">
        <v>11</v>
      </c>
      <c r="D9431" s="38" t="s">
        <v>369</v>
      </c>
    </row>
    <row r="9432" spans="1:4" x14ac:dyDescent="0.25">
      <c r="A9432" s="38" t="s">
        <v>18865</v>
      </c>
      <c r="B9432" s="39" t="s">
        <v>18866</v>
      </c>
      <c r="C9432" s="40">
        <v>11</v>
      </c>
      <c r="D9432" s="38" t="s">
        <v>369</v>
      </c>
    </row>
    <row r="9433" spans="1:4" x14ac:dyDescent="0.25">
      <c r="A9433" s="38" t="s">
        <v>18867</v>
      </c>
      <c r="B9433" s="39" t="s">
        <v>18868</v>
      </c>
      <c r="C9433" s="40">
        <v>13</v>
      </c>
      <c r="D9433" s="38" t="s">
        <v>402</v>
      </c>
    </row>
    <row r="9434" spans="1:4" x14ac:dyDescent="0.25">
      <c r="A9434" s="38" t="s">
        <v>18869</v>
      </c>
      <c r="B9434" s="39" t="s">
        <v>18870</v>
      </c>
      <c r="C9434" s="40">
        <v>18</v>
      </c>
      <c r="D9434" s="38" t="s">
        <v>297</v>
      </c>
    </row>
    <row r="9435" spans="1:4" x14ac:dyDescent="0.25">
      <c r="A9435" s="38" t="s">
        <v>18871</v>
      </c>
      <c r="B9435" s="39" t="s">
        <v>18872</v>
      </c>
      <c r="C9435" s="40">
        <v>11</v>
      </c>
      <c r="D9435" s="38" t="s">
        <v>369</v>
      </c>
    </row>
    <row r="9436" spans="1:4" x14ac:dyDescent="0.25">
      <c r="A9436" s="38" t="s">
        <v>18873</v>
      </c>
      <c r="B9436" s="39" t="s">
        <v>18874</v>
      </c>
      <c r="C9436" s="40">
        <v>11</v>
      </c>
      <c r="D9436" s="38" t="s">
        <v>369</v>
      </c>
    </row>
    <row r="9437" spans="1:4" x14ac:dyDescent="0.25">
      <c r="A9437" s="38" t="s">
        <v>18875</v>
      </c>
      <c r="B9437" s="39" t="s">
        <v>18876</v>
      </c>
      <c r="C9437" s="40">
        <v>14</v>
      </c>
      <c r="D9437" s="38" t="s">
        <v>303</v>
      </c>
    </row>
    <row r="9438" spans="1:4" x14ac:dyDescent="0.25">
      <c r="A9438" s="38" t="s">
        <v>18877</v>
      </c>
      <c r="B9438" s="39" t="s">
        <v>18878</v>
      </c>
      <c r="C9438" s="40">
        <v>14</v>
      </c>
      <c r="D9438" s="38" t="s">
        <v>303</v>
      </c>
    </row>
    <row r="9439" spans="1:4" x14ac:dyDescent="0.25">
      <c r="A9439" s="38" t="s">
        <v>18879</v>
      </c>
      <c r="B9439" s="39" t="s">
        <v>18880</v>
      </c>
      <c r="C9439" s="40">
        <v>14</v>
      </c>
      <c r="D9439" s="38" t="s">
        <v>303</v>
      </c>
    </row>
    <row r="9440" spans="1:4" x14ac:dyDescent="0.25">
      <c r="A9440" s="38" t="s">
        <v>18881</v>
      </c>
      <c r="B9440" s="39" t="s">
        <v>18882</v>
      </c>
      <c r="C9440" s="40">
        <v>11</v>
      </c>
      <c r="D9440" s="38" t="s">
        <v>369</v>
      </c>
    </row>
    <row r="9441" spans="1:4" x14ac:dyDescent="0.25">
      <c r="A9441" s="38" t="s">
        <v>18883</v>
      </c>
      <c r="B9441" s="39" t="s">
        <v>18884</v>
      </c>
      <c r="C9441" s="40">
        <v>11</v>
      </c>
      <c r="D9441" s="38" t="s">
        <v>369</v>
      </c>
    </row>
    <row r="9442" spans="1:4" x14ac:dyDescent="0.25">
      <c r="A9442" s="38" t="s">
        <v>18885</v>
      </c>
      <c r="B9442" s="39" t="s">
        <v>18886</v>
      </c>
      <c r="C9442" s="40">
        <v>11</v>
      </c>
      <c r="D9442" s="38" t="s">
        <v>369</v>
      </c>
    </row>
    <row r="9443" spans="1:4" x14ac:dyDescent="0.25">
      <c r="A9443" s="38" t="s">
        <v>18887</v>
      </c>
      <c r="B9443" s="39" t="s">
        <v>18888</v>
      </c>
      <c r="C9443" s="40">
        <v>11</v>
      </c>
      <c r="D9443" s="38" t="s">
        <v>369</v>
      </c>
    </row>
    <row r="9444" spans="1:4" x14ac:dyDescent="0.25">
      <c r="A9444" s="38" t="s">
        <v>18889</v>
      </c>
      <c r="B9444" s="39" t="s">
        <v>18890</v>
      </c>
      <c r="C9444" s="40">
        <v>19</v>
      </c>
      <c r="D9444" s="38" t="s">
        <v>469</v>
      </c>
    </row>
    <row r="9445" spans="1:4" x14ac:dyDescent="0.25">
      <c r="A9445" s="38" t="s">
        <v>18891</v>
      </c>
      <c r="B9445" s="39" t="s">
        <v>18892</v>
      </c>
      <c r="C9445" s="40">
        <v>19</v>
      </c>
      <c r="D9445" s="38" t="s">
        <v>469</v>
      </c>
    </row>
    <row r="9446" spans="1:4" x14ac:dyDescent="0.25">
      <c r="A9446" s="38" t="s">
        <v>18893</v>
      </c>
      <c r="B9446" s="39" t="s">
        <v>18894</v>
      </c>
      <c r="C9446" s="40">
        <v>19</v>
      </c>
      <c r="D9446" s="38" t="s">
        <v>469</v>
      </c>
    </row>
    <row r="9447" spans="1:4" x14ac:dyDescent="0.25">
      <c r="A9447" s="38" t="s">
        <v>18895</v>
      </c>
      <c r="B9447" s="39" t="s">
        <v>18896</v>
      </c>
      <c r="C9447" s="40">
        <v>19</v>
      </c>
      <c r="D9447" s="38" t="s">
        <v>469</v>
      </c>
    </row>
    <row r="9448" spans="1:4" x14ac:dyDescent="0.25">
      <c r="A9448" s="38" t="s">
        <v>18897</v>
      </c>
      <c r="B9448" s="39" t="s">
        <v>18898</v>
      </c>
      <c r="C9448" s="40">
        <v>19</v>
      </c>
      <c r="D9448" s="38" t="s">
        <v>469</v>
      </c>
    </row>
    <row r="9449" spans="1:4" x14ac:dyDescent="0.25">
      <c r="A9449" s="38" t="s">
        <v>18899</v>
      </c>
      <c r="B9449" s="39" t="s">
        <v>18900</v>
      </c>
      <c r="C9449" s="40">
        <v>19</v>
      </c>
      <c r="D9449" s="38" t="s">
        <v>469</v>
      </c>
    </row>
    <row r="9450" spans="1:4" x14ac:dyDescent="0.25">
      <c r="A9450" s="38" t="s">
        <v>18901</v>
      </c>
      <c r="B9450" s="39" t="s">
        <v>18902</v>
      </c>
      <c r="C9450" s="40">
        <v>19</v>
      </c>
      <c r="D9450" s="38" t="s">
        <v>469</v>
      </c>
    </row>
    <row r="9451" spans="1:4" x14ac:dyDescent="0.25">
      <c r="A9451" s="38" t="s">
        <v>18903</v>
      </c>
      <c r="B9451" s="39" t="s">
        <v>18904</v>
      </c>
      <c r="C9451" s="40">
        <v>19</v>
      </c>
      <c r="D9451" s="38" t="s">
        <v>469</v>
      </c>
    </row>
    <row r="9452" spans="1:4" x14ac:dyDescent="0.25">
      <c r="A9452" s="38" t="s">
        <v>18905</v>
      </c>
      <c r="B9452" s="39" t="s">
        <v>18906</v>
      </c>
      <c r="C9452" s="40">
        <v>19</v>
      </c>
      <c r="D9452" s="38" t="s">
        <v>469</v>
      </c>
    </row>
    <row r="9453" spans="1:4" x14ac:dyDescent="0.25">
      <c r="A9453" s="38" t="s">
        <v>18907</v>
      </c>
      <c r="B9453" s="39" t="s">
        <v>18908</v>
      </c>
      <c r="C9453" s="40">
        <v>19</v>
      </c>
      <c r="D9453" s="38" t="s">
        <v>469</v>
      </c>
    </row>
    <row r="9454" spans="1:4" x14ac:dyDescent="0.25">
      <c r="A9454" s="38" t="s">
        <v>18909</v>
      </c>
      <c r="B9454" s="39" t="s">
        <v>18910</v>
      </c>
      <c r="C9454" s="40">
        <v>16</v>
      </c>
      <c r="D9454" s="38" t="s">
        <v>576</v>
      </c>
    </row>
    <row r="9455" spans="1:4" x14ac:dyDescent="0.25">
      <c r="A9455" s="38" t="s">
        <v>18911</v>
      </c>
      <c r="B9455" s="39" t="s">
        <v>18912</v>
      </c>
      <c r="C9455" s="40">
        <v>17</v>
      </c>
      <c r="D9455" s="38" t="s">
        <v>595</v>
      </c>
    </row>
    <row r="9456" spans="1:4" x14ac:dyDescent="0.25">
      <c r="A9456" s="38" t="s">
        <v>18913</v>
      </c>
      <c r="B9456" s="39" t="s">
        <v>18914</v>
      </c>
      <c r="C9456" s="40">
        <v>17</v>
      </c>
      <c r="D9456" s="38" t="s">
        <v>595</v>
      </c>
    </row>
    <row r="9457" spans="1:4" x14ac:dyDescent="0.25">
      <c r="A9457" s="38" t="s">
        <v>18915</v>
      </c>
      <c r="B9457" s="39" t="s">
        <v>18916</v>
      </c>
      <c r="C9457" s="40">
        <v>3</v>
      </c>
      <c r="D9457" s="38" t="s">
        <v>413</v>
      </c>
    </row>
    <row r="9458" spans="1:4" x14ac:dyDescent="0.25">
      <c r="A9458" s="38" t="s">
        <v>18917</v>
      </c>
      <c r="B9458" s="39" t="s">
        <v>18918</v>
      </c>
      <c r="C9458" s="40">
        <v>19</v>
      </c>
      <c r="D9458" s="38" t="s">
        <v>469</v>
      </c>
    </row>
    <row r="9459" spans="1:4" x14ac:dyDescent="0.25">
      <c r="A9459" s="38" t="s">
        <v>18919</v>
      </c>
      <c r="B9459" s="39" t="s">
        <v>18920</v>
      </c>
      <c r="C9459" s="40">
        <v>19</v>
      </c>
      <c r="D9459" s="38" t="s">
        <v>469</v>
      </c>
    </row>
    <row r="9460" spans="1:4" x14ac:dyDescent="0.25">
      <c r="A9460" s="38" t="s">
        <v>18921</v>
      </c>
      <c r="B9460" s="39" t="s">
        <v>18922</v>
      </c>
      <c r="C9460" s="40">
        <v>19</v>
      </c>
      <c r="D9460" s="38" t="s">
        <v>469</v>
      </c>
    </row>
    <row r="9461" spans="1:4" x14ac:dyDescent="0.25">
      <c r="A9461" s="38" t="s">
        <v>18923</v>
      </c>
      <c r="B9461" s="39" t="s">
        <v>18924</v>
      </c>
      <c r="C9461" s="40">
        <v>19</v>
      </c>
      <c r="D9461" s="38" t="s">
        <v>469</v>
      </c>
    </row>
    <row r="9462" spans="1:4" x14ac:dyDescent="0.25">
      <c r="A9462" s="38" t="s">
        <v>18925</v>
      </c>
      <c r="B9462" s="39" t="s">
        <v>18926</v>
      </c>
      <c r="C9462" s="40">
        <v>19</v>
      </c>
      <c r="D9462" s="38" t="s">
        <v>469</v>
      </c>
    </row>
    <row r="9463" spans="1:4" x14ac:dyDescent="0.25">
      <c r="A9463" s="38" t="s">
        <v>18927</v>
      </c>
      <c r="B9463" s="39" t="s">
        <v>18928</v>
      </c>
      <c r="C9463" s="40">
        <v>19</v>
      </c>
      <c r="D9463" s="38" t="s">
        <v>469</v>
      </c>
    </row>
    <row r="9464" spans="1:4" x14ac:dyDescent="0.25">
      <c r="A9464" s="38" t="s">
        <v>18929</v>
      </c>
      <c r="B9464" s="39" t="s">
        <v>18930</v>
      </c>
      <c r="C9464" s="40">
        <v>19</v>
      </c>
      <c r="D9464" s="38" t="s">
        <v>469</v>
      </c>
    </row>
    <row r="9465" spans="1:4" x14ac:dyDescent="0.25">
      <c r="A9465" s="38" t="s">
        <v>18931</v>
      </c>
      <c r="B9465" s="39" t="s">
        <v>18932</v>
      </c>
      <c r="C9465" s="40">
        <v>19</v>
      </c>
      <c r="D9465" s="38" t="s">
        <v>469</v>
      </c>
    </row>
    <row r="9466" spans="1:4" x14ac:dyDescent="0.25">
      <c r="A9466" s="38" t="s">
        <v>18933</v>
      </c>
      <c r="B9466" s="39" t="s">
        <v>18934</v>
      </c>
      <c r="C9466" s="40">
        <v>19</v>
      </c>
      <c r="D9466" s="38" t="s">
        <v>469</v>
      </c>
    </row>
    <row r="9467" spans="1:4" x14ac:dyDescent="0.25">
      <c r="A9467" s="38" t="s">
        <v>18935</v>
      </c>
      <c r="B9467" s="39" t="s">
        <v>18936</v>
      </c>
      <c r="C9467" s="40">
        <v>19</v>
      </c>
      <c r="D9467" s="38" t="s">
        <v>469</v>
      </c>
    </row>
    <row r="9468" spans="1:4" x14ac:dyDescent="0.25">
      <c r="A9468" s="38" t="s">
        <v>18937</v>
      </c>
      <c r="B9468" s="39" t="s">
        <v>18938</v>
      </c>
      <c r="C9468" s="40">
        <v>20</v>
      </c>
      <c r="D9468" s="38" t="s">
        <v>300</v>
      </c>
    </row>
    <row r="9469" spans="1:4" x14ac:dyDescent="0.25">
      <c r="A9469" s="38" t="s">
        <v>18939</v>
      </c>
      <c r="B9469" s="39" t="s">
        <v>18940</v>
      </c>
      <c r="C9469" s="40">
        <v>20</v>
      </c>
      <c r="D9469" s="38" t="s">
        <v>300</v>
      </c>
    </row>
    <row r="9470" spans="1:4" x14ac:dyDescent="0.25">
      <c r="A9470" s="38" t="s">
        <v>18941</v>
      </c>
      <c r="B9470" s="39" t="s">
        <v>18942</v>
      </c>
      <c r="C9470" s="40">
        <v>19</v>
      </c>
      <c r="D9470" s="38" t="s">
        <v>469</v>
      </c>
    </row>
    <row r="9471" spans="1:4" x14ac:dyDescent="0.25">
      <c r="A9471" s="38" t="s">
        <v>18943</v>
      </c>
      <c r="B9471" s="39" t="s">
        <v>18944</v>
      </c>
      <c r="C9471" s="40">
        <v>19</v>
      </c>
      <c r="D9471" s="38" t="s">
        <v>469</v>
      </c>
    </row>
    <row r="9472" spans="1:4" x14ac:dyDescent="0.25">
      <c r="A9472" s="38" t="s">
        <v>18945</v>
      </c>
      <c r="B9472" s="39" t="s">
        <v>18946</v>
      </c>
      <c r="C9472" s="40">
        <v>19</v>
      </c>
      <c r="D9472" s="38" t="s">
        <v>469</v>
      </c>
    </row>
    <row r="9473" spans="1:4" x14ac:dyDescent="0.25">
      <c r="A9473" s="38" t="s">
        <v>18947</v>
      </c>
      <c r="B9473" s="39" t="s">
        <v>18948</v>
      </c>
      <c r="C9473" s="40">
        <v>19</v>
      </c>
      <c r="D9473" s="38" t="s">
        <v>469</v>
      </c>
    </row>
    <row r="9474" spans="1:4" x14ac:dyDescent="0.25">
      <c r="A9474" s="38" t="s">
        <v>18949</v>
      </c>
      <c r="B9474" s="39" t="s">
        <v>18950</v>
      </c>
      <c r="C9474" s="40">
        <v>19</v>
      </c>
      <c r="D9474" s="38" t="s">
        <v>469</v>
      </c>
    </row>
    <row r="9475" spans="1:4" x14ac:dyDescent="0.25">
      <c r="A9475" s="38" t="s">
        <v>18951</v>
      </c>
      <c r="B9475" s="39" t="s">
        <v>18952</v>
      </c>
      <c r="C9475" s="40">
        <v>19</v>
      </c>
      <c r="D9475" s="38" t="s">
        <v>469</v>
      </c>
    </row>
    <row r="9476" spans="1:4" x14ac:dyDescent="0.25">
      <c r="A9476" s="38" t="s">
        <v>18953</v>
      </c>
      <c r="B9476" s="39" t="s">
        <v>18954</v>
      </c>
      <c r="C9476" s="40">
        <v>19</v>
      </c>
      <c r="D9476" s="38" t="s">
        <v>469</v>
      </c>
    </row>
    <row r="9477" spans="1:4" x14ac:dyDescent="0.25">
      <c r="A9477" s="38" t="s">
        <v>18955</v>
      </c>
      <c r="B9477" s="39" t="s">
        <v>18956</v>
      </c>
      <c r="C9477" s="40">
        <v>19</v>
      </c>
      <c r="D9477" s="38" t="s">
        <v>469</v>
      </c>
    </row>
    <row r="9478" spans="1:4" x14ac:dyDescent="0.25">
      <c r="A9478" s="38" t="s">
        <v>18957</v>
      </c>
      <c r="B9478" s="39" t="s">
        <v>18958</v>
      </c>
      <c r="C9478" s="40">
        <v>19</v>
      </c>
      <c r="D9478" s="38" t="s">
        <v>469</v>
      </c>
    </row>
    <row r="9479" spans="1:4" x14ac:dyDescent="0.25">
      <c r="A9479" s="38" t="s">
        <v>18959</v>
      </c>
      <c r="B9479" s="39" t="s">
        <v>18960</v>
      </c>
      <c r="C9479" s="40">
        <v>19</v>
      </c>
      <c r="D9479" s="38" t="s">
        <v>469</v>
      </c>
    </row>
    <row r="9480" spans="1:4" x14ac:dyDescent="0.25">
      <c r="A9480" s="38" t="s">
        <v>18961</v>
      </c>
      <c r="B9480" s="39" t="s">
        <v>18962</v>
      </c>
      <c r="C9480" s="40">
        <v>19</v>
      </c>
      <c r="D9480" s="38" t="s">
        <v>469</v>
      </c>
    </row>
    <row r="9481" spans="1:4" x14ac:dyDescent="0.25">
      <c r="A9481" s="38" t="s">
        <v>18963</v>
      </c>
      <c r="B9481" s="39" t="s">
        <v>18964</v>
      </c>
      <c r="C9481" s="40">
        <v>19</v>
      </c>
      <c r="D9481" s="38" t="s">
        <v>469</v>
      </c>
    </row>
    <row r="9482" spans="1:4" x14ac:dyDescent="0.25">
      <c r="A9482" s="38" t="s">
        <v>18965</v>
      </c>
      <c r="B9482" s="39" t="s">
        <v>18966</v>
      </c>
      <c r="C9482" s="40">
        <v>19</v>
      </c>
      <c r="D9482" s="38" t="s">
        <v>469</v>
      </c>
    </row>
    <row r="9483" spans="1:4" x14ac:dyDescent="0.25">
      <c r="A9483" s="38" t="s">
        <v>18967</v>
      </c>
      <c r="B9483" s="39" t="s">
        <v>18968</v>
      </c>
      <c r="C9483" s="40">
        <v>19</v>
      </c>
      <c r="D9483" s="38" t="s">
        <v>469</v>
      </c>
    </row>
    <row r="9484" spans="1:4" x14ac:dyDescent="0.25">
      <c r="A9484" s="38" t="s">
        <v>18969</v>
      </c>
      <c r="B9484" s="39" t="s">
        <v>18970</v>
      </c>
      <c r="C9484" s="40">
        <v>19</v>
      </c>
      <c r="D9484" s="38" t="s">
        <v>469</v>
      </c>
    </row>
    <row r="9485" spans="1:4" x14ac:dyDescent="0.25">
      <c r="A9485" s="38" t="s">
        <v>18971</v>
      </c>
      <c r="B9485" s="39" t="s">
        <v>18972</v>
      </c>
      <c r="C9485" s="40">
        <v>19</v>
      </c>
      <c r="D9485" s="38" t="s">
        <v>469</v>
      </c>
    </row>
    <row r="9486" spans="1:4" x14ac:dyDescent="0.25">
      <c r="A9486" s="38" t="s">
        <v>18973</v>
      </c>
      <c r="B9486" s="39" t="s">
        <v>18974</v>
      </c>
      <c r="C9486" s="40">
        <v>19</v>
      </c>
      <c r="D9486" s="38" t="s">
        <v>469</v>
      </c>
    </row>
    <row r="9487" spans="1:4" x14ac:dyDescent="0.25">
      <c r="A9487" s="38" t="s">
        <v>18975</v>
      </c>
      <c r="B9487" s="39" t="s">
        <v>18976</v>
      </c>
      <c r="C9487" s="40">
        <v>19</v>
      </c>
      <c r="D9487" s="38" t="s">
        <v>469</v>
      </c>
    </row>
    <row r="9488" spans="1:4" x14ac:dyDescent="0.25">
      <c r="A9488" s="38" t="s">
        <v>18977</v>
      </c>
      <c r="B9488" s="39" t="s">
        <v>18978</v>
      </c>
      <c r="C9488" s="40">
        <v>19</v>
      </c>
      <c r="D9488" s="38" t="s">
        <v>469</v>
      </c>
    </row>
    <row r="9489" spans="1:4" x14ac:dyDescent="0.25">
      <c r="A9489" s="38" t="s">
        <v>18979</v>
      </c>
      <c r="B9489" s="39" t="s">
        <v>18980</v>
      </c>
      <c r="C9489" s="40">
        <v>19</v>
      </c>
      <c r="D9489" s="38" t="s">
        <v>469</v>
      </c>
    </row>
    <row r="9490" spans="1:4" x14ac:dyDescent="0.25">
      <c r="A9490" s="38" t="s">
        <v>18981</v>
      </c>
      <c r="B9490" s="39" t="s">
        <v>18982</v>
      </c>
      <c r="C9490" s="40">
        <v>19</v>
      </c>
      <c r="D9490" s="38" t="s">
        <v>469</v>
      </c>
    </row>
    <row r="9491" spans="1:4" x14ac:dyDescent="0.25">
      <c r="A9491" s="38" t="s">
        <v>18983</v>
      </c>
      <c r="B9491" s="39" t="s">
        <v>18984</v>
      </c>
      <c r="C9491" s="40">
        <v>19</v>
      </c>
      <c r="D9491" s="38" t="s">
        <v>469</v>
      </c>
    </row>
    <row r="9492" spans="1:4" x14ac:dyDescent="0.25">
      <c r="A9492" s="38" t="s">
        <v>18985</v>
      </c>
      <c r="B9492" s="39" t="s">
        <v>18986</v>
      </c>
      <c r="C9492" s="40">
        <v>19</v>
      </c>
      <c r="D9492" s="38" t="s">
        <v>469</v>
      </c>
    </row>
    <row r="9493" spans="1:4" x14ac:dyDescent="0.25">
      <c r="A9493" s="38" t="s">
        <v>18987</v>
      </c>
      <c r="B9493" s="39" t="s">
        <v>18988</v>
      </c>
      <c r="C9493" s="40">
        <v>19</v>
      </c>
      <c r="D9493" s="38" t="s">
        <v>469</v>
      </c>
    </row>
    <row r="9494" spans="1:4" x14ac:dyDescent="0.25">
      <c r="A9494" s="38" t="s">
        <v>18989</v>
      </c>
      <c r="B9494" s="39" t="s">
        <v>18990</v>
      </c>
      <c r="C9494" s="40">
        <v>19</v>
      </c>
      <c r="D9494" s="38" t="s">
        <v>469</v>
      </c>
    </row>
    <row r="9495" spans="1:4" x14ac:dyDescent="0.25">
      <c r="A9495" s="38" t="s">
        <v>18991</v>
      </c>
      <c r="B9495" s="39" t="s">
        <v>18992</v>
      </c>
      <c r="C9495" s="40">
        <v>19</v>
      </c>
      <c r="D9495" s="38" t="s">
        <v>469</v>
      </c>
    </row>
    <row r="9496" spans="1:4" x14ac:dyDescent="0.25">
      <c r="A9496" s="38" t="s">
        <v>18993</v>
      </c>
      <c r="B9496" s="39" t="s">
        <v>18994</v>
      </c>
      <c r="C9496" s="40">
        <v>19</v>
      </c>
      <c r="D9496" s="38" t="s">
        <v>469</v>
      </c>
    </row>
    <row r="9497" spans="1:4" x14ac:dyDescent="0.25">
      <c r="A9497" s="38" t="s">
        <v>18995</v>
      </c>
      <c r="B9497" s="39" t="s">
        <v>18996</v>
      </c>
      <c r="C9497" s="40">
        <v>19</v>
      </c>
      <c r="D9497" s="38" t="s">
        <v>469</v>
      </c>
    </row>
    <row r="9498" spans="1:4" x14ac:dyDescent="0.25">
      <c r="A9498" s="38" t="s">
        <v>18997</v>
      </c>
      <c r="B9498" s="39" t="s">
        <v>18998</v>
      </c>
      <c r="C9498" s="40">
        <v>19</v>
      </c>
      <c r="D9498" s="38" t="s">
        <v>469</v>
      </c>
    </row>
    <row r="9499" spans="1:4" x14ac:dyDescent="0.25">
      <c r="A9499" s="38" t="s">
        <v>18999</v>
      </c>
      <c r="B9499" s="39" t="s">
        <v>19000</v>
      </c>
      <c r="C9499" s="40">
        <v>19</v>
      </c>
      <c r="D9499" s="38" t="s">
        <v>469</v>
      </c>
    </row>
    <row r="9500" spans="1:4" x14ac:dyDescent="0.25">
      <c r="A9500" s="38" t="s">
        <v>19001</v>
      </c>
      <c r="B9500" s="39" t="s">
        <v>19002</v>
      </c>
      <c r="C9500" s="40">
        <v>19</v>
      </c>
      <c r="D9500" s="38" t="s">
        <v>469</v>
      </c>
    </row>
    <row r="9501" spans="1:4" x14ac:dyDescent="0.25">
      <c r="A9501" s="38" t="s">
        <v>19003</v>
      </c>
      <c r="B9501" s="39" t="s">
        <v>19004</v>
      </c>
      <c r="C9501" s="40">
        <v>19</v>
      </c>
      <c r="D9501" s="38" t="s">
        <v>469</v>
      </c>
    </row>
    <row r="9502" spans="1:4" x14ac:dyDescent="0.25">
      <c r="A9502" s="38" t="s">
        <v>19005</v>
      </c>
      <c r="B9502" s="39" t="s">
        <v>19006</v>
      </c>
      <c r="C9502" s="40">
        <v>19</v>
      </c>
      <c r="D9502" s="38" t="s">
        <v>469</v>
      </c>
    </row>
    <row r="9503" spans="1:4" x14ac:dyDescent="0.25">
      <c r="A9503" s="38" t="s">
        <v>19007</v>
      </c>
      <c r="B9503" s="39" t="s">
        <v>19008</v>
      </c>
      <c r="C9503" s="40">
        <v>20</v>
      </c>
      <c r="D9503" s="38" t="s">
        <v>300</v>
      </c>
    </row>
    <row r="9504" spans="1:4" x14ac:dyDescent="0.25">
      <c r="A9504" s="38" t="s">
        <v>19009</v>
      </c>
      <c r="B9504" s="39" t="s">
        <v>19010</v>
      </c>
      <c r="C9504" s="40">
        <v>20</v>
      </c>
      <c r="D9504" s="38" t="s">
        <v>300</v>
      </c>
    </row>
    <row r="9505" spans="1:4" x14ac:dyDescent="0.25">
      <c r="A9505" s="38" t="s">
        <v>19011</v>
      </c>
      <c r="B9505" s="39" t="s">
        <v>19012</v>
      </c>
      <c r="C9505" s="40">
        <v>20</v>
      </c>
      <c r="D9505" s="38" t="s">
        <v>300</v>
      </c>
    </row>
    <row r="9506" spans="1:4" x14ac:dyDescent="0.25">
      <c r="A9506" s="38" t="s">
        <v>19013</v>
      </c>
      <c r="B9506" s="39" t="s">
        <v>19014</v>
      </c>
      <c r="C9506" s="40">
        <v>20</v>
      </c>
      <c r="D9506" s="38" t="s">
        <v>300</v>
      </c>
    </row>
    <row r="9507" spans="1:4" x14ac:dyDescent="0.25">
      <c r="A9507" s="38" t="s">
        <v>19015</v>
      </c>
      <c r="B9507" s="39" t="s">
        <v>19016</v>
      </c>
      <c r="C9507" s="40">
        <v>19</v>
      </c>
      <c r="D9507" s="38" t="s">
        <v>469</v>
      </c>
    </row>
    <row r="9508" spans="1:4" x14ac:dyDescent="0.25">
      <c r="A9508" s="38" t="s">
        <v>19017</v>
      </c>
      <c r="B9508" s="39" t="s">
        <v>19018</v>
      </c>
      <c r="C9508" s="40">
        <v>19</v>
      </c>
      <c r="D9508" s="38" t="s">
        <v>469</v>
      </c>
    </row>
    <row r="9509" spans="1:4" x14ac:dyDescent="0.25">
      <c r="A9509" s="38" t="s">
        <v>19019</v>
      </c>
      <c r="B9509" s="39" t="s">
        <v>19020</v>
      </c>
      <c r="C9509" s="40">
        <v>19</v>
      </c>
      <c r="D9509" s="38" t="s">
        <v>469</v>
      </c>
    </row>
    <row r="9510" spans="1:4" x14ac:dyDescent="0.25">
      <c r="A9510" s="38" t="s">
        <v>19021</v>
      </c>
      <c r="B9510" s="39" t="s">
        <v>19022</v>
      </c>
      <c r="C9510" s="40">
        <v>19</v>
      </c>
      <c r="D9510" s="38" t="s">
        <v>469</v>
      </c>
    </row>
    <row r="9511" spans="1:4" x14ac:dyDescent="0.25">
      <c r="A9511" s="38" t="s">
        <v>19023</v>
      </c>
      <c r="B9511" s="39" t="s">
        <v>19024</v>
      </c>
      <c r="C9511" s="40">
        <v>19</v>
      </c>
      <c r="D9511" s="38" t="s">
        <v>469</v>
      </c>
    </row>
    <row r="9512" spans="1:4" x14ac:dyDescent="0.25">
      <c r="A9512" s="38" t="s">
        <v>19025</v>
      </c>
      <c r="B9512" s="39" t="s">
        <v>19026</v>
      </c>
      <c r="C9512" s="40">
        <v>19</v>
      </c>
      <c r="D9512" s="38" t="s">
        <v>469</v>
      </c>
    </row>
    <row r="9513" spans="1:4" x14ac:dyDescent="0.25">
      <c r="A9513" s="38" t="s">
        <v>19027</v>
      </c>
      <c r="B9513" s="39" t="s">
        <v>19028</v>
      </c>
      <c r="C9513" s="40">
        <v>19</v>
      </c>
      <c r="D9513" s="38" t="s">
        <v>469</v>
      </c>
    </row>
    <row r="9514" spans="1:4" x14ac:dyDescent="0.25">
      <c r="A9514" s="38" t="s">
        <v>19027</v>
      </c>
      <c r="B9514" s="39" t="s">
        <v>19029</v>
      </c>
      <c r="C9514" s="40">
        <v>19</v>
      </c>
      <c r="D9514" s="38" t="s">
        <v>469</v>
      </c>
    </row>
    <row r="9515" spans="1:4" x14ac:dyDescent="0.25">
      <c r="A9515" s="38" t="s">
        <v>19030</v>
      </c>
      <c r="B9515" s="39" t="s">
        <v>19031</v>
      </c>
      <c r="C9515" s="40">
        <v>20</v>
      </c>
      <c r="D9515" s="38" t="s">
        <v>300</v>
      </c>
    </row>
    <row r="9516" spans="1:4" x14ac:dyDescent="0.25">
      <c r="A9516" s="38" t="s">
        <v>19032</v>
      </c>
      <c r="B9516" s="39" t="s">
        <v>19033</v>
      </c>
      <c r="C9516" s="40">
        <v>5</v>
      </c>
      <c r="D9516" s="38" t="s">
        <v>466</v>
      </c>
    </row>
    <row r="9517" spans="1:4" x14ac:dyDescent="0.25">
      <c r="A9517" s="38" t="s">
        <v>19034</v>
      </c>
      <c r="B9517" s="39" t="s">
        <v>19035</v>
      </c>
      <c r="C9517" s="40">
        <v>5</v>
      </c>
      <c r="D9517" s="38" t="s">
        <v>466</v>
      </c>
    </row>
    <row r="9518" spans="1:4" x14ac:dyDescent="0.25">
      <c r="A9518" s="38" t="s">
        <v>19036</v>
      </c>
      <c r="B9518" s="39" t="s">
        <v>19037</v>
      </c>
      <c r="C9518" s="40">
        <v>16</v>
      </c>
      <c r="D9518" s="38" t="s">
        <v>576</v>
      </c>
    </row>
    <row r="9519" spans="1:4" x14ac:dyDescent="0.25">
      <c r="A9519" s="38" t="s">
        <v>19038</v>
      </c>
      <c r="B9519" s="39" t="s">
        <v>19039</v>
      </c>
      <c r="C9519" s="40">
        <v>20</v>
      </c>
      <c r="D9519" s="38" t="s">
        <v>300</v>
      </c>
    </row>
    <row r="9520" spans="1:4" x14ac:dyDescent="0.25">
      <c r="A9520" s="38" t="s">
        <v>19040</v>
      </c>
      <c r="B9520" s="39" t="s">
        <v>19041</v>
      </c>
      <c r="C9520" s="40">
        <v>20</v>
      </c>
      <c r="D9520" s="38" t="s">
        <v>300</v>
      </c>
    </row>
    <row r="9521" spans="1:4" x14ac:dyDescent="0.25">
      <c r="A9521" s="38" t="s">
        <v>19042</v>
      </c>
      <c r="B9521" s="39" t="s">
        <v>19043</v>
      </c>
      <c r="C9521" s="40">
        <v>20</v>
      </c>
      <c r="D9521" s="38" t="s">
        <v>300</v>
      </c>
    </row>
    <row r="9522" spans="1:4" x14ac:dyDescent="0.25">
      <c r="A9522" s="38" t="s">
        <v>19044</v>
      </c>
      <c r="B9522" s="39" t="s">
        <v>19045</v>
      </c>
      <c r="C9522" s="40">
        <v>20</v>
      </c>
      <c r="D9522" s="38" t="s">
        <v>300</v>
      </c>
    </row>
    <row r="9523" spans="1:4" x14ac:dyDescent="0.25">
      <c r="A9523" s="38" t="s">
        <v>19046</v>
      </c>
      <c r="B9523" s="39" t="s">
        <v>19047</v>
      </c>
      <c r="C9523" s="40">
        <v>20</v>
      </c>
      <c r="D9523" s="38" t="s">
        <v>300</v>
      </c>
    </row>
    <row r="9524" spans="1:4" x14ac:dyDescent="0.25">
      <c r="A9524" s="38" t="s">
        <v>19048</v>
      </c>
      <c r="B9524" s="39" t="s">
        <v>19049</v>
      </c>
      <c r="C9524" s="40">
        <v>20</v>
      </c>
      <c r="D9524" s="38" t="s">
        <v>300</v>
      </c>
    </row>
    <row r="9525" spans="1:4" x14ac:dyDescent="0.25">
      <c r="A9525" s="38" t="s">
        <v>19050</v>
      </c>
      <c r="B9525" s="39" t="s">
        <v>19051</v>
      </c>
      <c r="C9525" s="40">
        <v>1</v>
      </c>
      <c r="D9525" s="38" t="s">
        <v>372</v>
      </c>
    </row>
    <row r="9526" spans="1:4" x14ac:dyDescent="0.25">
      <c r="A9526" s="38" t="s">
        <v>19052</v>
      </c>
      <c r="B9526" s="39" t="s">
        <v>19053</v>
      </c>
      <c r="C9526" s="40">
        <v>1</v>
      </c>
      <c r="D9526" s="38" t="s">
        <v>372</v>
      </c>
    </row>
    <row r="9527" spans="1:4" x14ac:dyDescent="0.25">
      <c r="A9527" s="38" t="s">
        <v>19054</v>
      </c>
      <c r="B9527" s="39" t="s">
        <v>19055</v>
      </c>
      <c r="C9527" s="40">
        <v>1</v>
      </c>
      <c r="D9527" s="38" t="s">
        <v>372</v>
      </c>
    </row>
    <row r="9528" spans="1:4" x14ac:dyDescent="0.25">
      <c r="A9528" s="38" t="s">
        <v>19056</v>
      </c>
      <c r="B9528" s="39" t="s">
        <v>19057</v>
      </c>
      <c r="C9528" s="40">
        <v>1</v>
      </c>
      <c r="D9528" s="38" t="s">
        <v>372</v>
      </c>
    </row>
    <row r="9529" spans="1:4" x14ac:dyDescent="0.25">
      <c r="A9529" s="38" t="s">
        <v>19058</v>
      </c>
      <c r="B9529" s="39" t="s">
        <v>19059</v>
      </c>
      <c r="C9529" s="40">
        <v>1</v>
      </c>
      <c r="D9529" s="38" t="s">
        <v>372</v>
      </c>
    </row>
    <row r="9530" spans="1:4" x14ac:dyDescent="0.25">
      <c r="A9530" s="38" t="s">
        <v>19060</v>
      </c>
      <c r="B9530" s="39" t="s">
        <v>19061</v>
      </c>
      <c r="C9530" s="40">
        <v>8</v>
      </c>
      <c r="D9530" s="38" t="s">
        <v>423</v>
      </c>
    </row>
    <row r="9531" spans="1:4" x14ac:dyDescent="0.25">
      <c r="A9531" s="38" t="s">
        <v>19062</v>
      </c>
      <c r="B9531" s="39" t="s">
        <v>19063</v>
      </c>
      <c r="C9531" s="40">
        <v>17</v>
      </c>
      <c r="D9531" s="38" t="s">
        <v>595</v>
      </c>
    </row>
    <row r="9532" spans="1:4" x14ac:dyDescent="0.25">
      <c r="A9532" s="38" t="s">
        <v>19064</v>
      </c>
      <c r="B9532" s="39" t="s">
        <v>19065</v>
      </c>
      <c r="C9532" s="40">
        <v>1</v>
      </c>
      <c r="D9532" s="38" t="s">
        <v>372</v>
      </c>
    </row>
    <row r="9533" spans="1:4" x14ac:dyDescent="0.25">
      <c r="A9533" s="38" t="s">
        <v>19066</v>
      </c>
      <c r="B9533" s="39" t="s">
        <v>19067</v>
      </c>
      <c r="C9533" s="40">
        <v>5</v>
      </c>
      <c r="D9533" s="38" t="s">
        <v>466</v>
      </c>
    </row>
    <row r="9534" spans="1:4" x14ac:dyDescent="0.25">
      <c r="A9534" s="38" t="s">
        <v>19068</v>
      </c>
      <c r="B9534" s="39" t="s">
        <v>19069</v>
      </c>
      <c r="C9534" s="40">
        <v>17</v>
      </c>
      <c r="D9534" s="38" t="s">
        <v>595</v>
      </c>
    </row>
    <row r="9535" spans="1:4" x14ac:dyDescent="0.25">
      <c r="A9535" s="38" t="s">
        <v>19070</v>
      </c>
      <c r="B9535" s="39" t="s">
        <v>19071</v>
      </c>
      <c r="C9535" s="40">
        <v>17</v>
      </c>
      <c r="D9535" s="38" t="s">
        <v>595</v>
      </c>
    </row>
    <row r="9536" spans="1:4" x14ac:dyDescent="0.25">
      <c r="A9536" s="38" t="s">
        <v>19072</v>
      </c>
      <c r="B9536" s="39" t="s">
        <v>19073</v>
      </c>
      <c r="C9536" s="40">
        <v>13</v>
      </c>
      <c r="D9536" s="38" t="s">
        <v>402</v>
      </c>
    </row>
    <row r="9537" spans="1:4" x14ac:dyDescent="0.25">
      <c r="A9537" s="38" t="s">
        <v>19074</v>
      </c>
      <c r="B9537" s="39" t="s">
        <v>19075</v>
      </c>
      <c r="C9537" s="40">
        <v>17</v>
      </c>
      <c r="D9537" s="38" t="s">
        <v>595</v>
      </c>
    </row>
    <row r="9538" spans="1:4" x14ac:dyDescent="0.25">
      <c r="A9538" s="38" t="s">
        <v>19076</v>
      </c>
      <c r="B9538" s="39" t="s">
        <v>19077</v>
      </c>
      <c r="C9538" s="40">
        <v>1</v>
      </c>
      <c r="D9538" s="38" t="s">
        <v>372</v>
      </c>
    </row>
    <row r="9539" spans="1:4" x14ac:dyDescent="0.25">
      <c r="A9539" s="38" t="s">
        <v>19078</v>
      </c>
      <c r="B9539" s="39" t="s">
        <v>19079</v>
      </c>
      <c r="C9539" s="40">
        <v>1</v>
      </c>
      <c r="D9539" s="38" t="s">
        <v>372</v>
      </c>
    </row>
    <row r="9540" spans="1:4" x14ac:dyDescent="0.25">
      <c r="A9540" s="38" t="s">
        <v>19080</v>
      </c>
      <c r="B9540" s="39" t="s">
        <v>19081</v>
      </c>
      <c r="C9540" s="40">
        <v>12</v>
      </c>
      <c r="D9540" s="38" t="s">
        <v>385</v>
      </c>
    </row>
    <row r="9541" spans="1:4" x14ac:dyDescent="0.25">
      <c r="A9541" s="38" t="s">
        <v>19082</v>
      </c>
      <c r="B9541" s="39" t="s">
        <v>19083</v>
      </c>
      <c r="C9541" s="40">
        <v>12</v>
      </c>
      <c r="D9541" s="38" t="s">
        <v>385</v>
      </c>
    </row>
    <row r="9542" spans="1:4" x14ac:dyDescent="0.25">
      <c r="A9542" s="38" t="s">
        <v>19084</v>
      </c>
      <c r="B9542" s="39" t="s">
        <v>19085</v>
      </c>
      <c r="C9542" s="40">
        <v>14</v>
      </c>
      <c r="D9542" s="38" t="s">
        <v>303</v>
      </c>
    </row>
    <row r="9543" spans="1:4" x14ac:dyDescent="0.25">
      <c r="A9543" s="38" t="s">
        <v>19086</v>
      </c>
      <c r="B9543" s="39" t="s">
        <v>19087</v>
      </c>
      <c r="C9543" s="40">
        <v>14</v>
      </c>
      <c r="D9543" s="38" t="s">
        <v>303</v>
      </c>
    </row>
    <row r="9544" spans="1:4" x14ac:dyDescent="0.25">
      <c r="A9544" s="38" t="s">
        <v>19088</v>
      </c>
      <c r="B9544" s="39" t="s">
        <v>19089</v>
      </c>
      <c r="C9544" s="40">
        <v>7</v>
      </c>
      <c r="D9544" s="38" t="s">
        <v>644</v>
      </c>
    </row>
    <row r="9545" spans="1:4" x14ac:dyDescent="0.25">
      <c r="A9545" s="38" t="s">
        <v>19090</v>
      </c>
      <c r="B9545" s="39" t="s">
        <v>19091</v>
      </c>
      <c r="C9545" s="40">
        <v>1</v>
      </c>
      <c r="D9545" s="38" t="s">
        <v>372</v>
      </c>
    </row>
    <row r="9546" spans="1:4" x14ac:dyDescent="0.25">
      <c r="A9546" s="38" t="s">
        <v>19092</v>
      </c>
      <c r="B9546" s="39" t="s">
        <v>19093</v>
      </c>
      <c r="C9546" s="40">
        <v>12</v>
      </c>
      <c r="D9546" s="38" t="s">
        <v>385</v>
      </c>
    </row>
    <row r="9547" spans="1:4" x14ac:dyDescent="0.25">
      <c r="A9547" s="38" t="s">
        <v>19094</v>
      </c>
      <c r="B9547" s="39" t="s">
        <v>19095</v>
      </c>
      <c r="C9547" s="40">
        <v>12</v>
      </c>
      <c r="D9547" s="38" t="s">
        <v>385</v>
      </c>
    </row>
    <row r="9548" spans="1:4" x14ac:dyDescent="0.25">
      <c r="A9548" s="38" t="s">
        <v>19096</v>
      </c>
      <c r="B9548" s="39" t="s">
        <v>19097</v>
      </c>
      <c r="C9548" s="40">
        <v>14</v>
      </c>
      <c r="D9548" s="38" t="s">
        <v>303</v>
      </c>
    </row>
    <row r="9549" spans="1:4" x14ac:dyDescent="0.25">
      <c r="A9549" s="38" t="s">
        <v>19098</v>
      </c>
      <c r="B9549" s="39" t="s">
        <v>19099</v>
      </c>
      <c r="C9549" s="40">
        <v>10</v>
      </c>
      <c r="D9549" s="38" t="s">
        <v>420</v>
      </c>
    </row>
    <row r="9550" spans="1:4" x14ac:dyDescent="0.25">
      <c r="A9550" s="38" t="s">
        <v>19100</v>
      </c>
      <c r="B9550" s="39" t="s">
        <v>19101</v>
      </c>
      <c r="C9550" s="40">
        <v>10</v>
      </c>
      <c r="D9550" s="38" t="s">
        <v>420</v>
      </c>
    </row>
    <row r="9551" spans="1:4" x14ac:dyDescent="0.25">
      <c r="A9551" s="38" t="s">
        <v>19102</v>
      </c>
      <c r="B9551" s="39" t="s">
        <v>19103</v>
      </c>
      <c r="C9551" s="40">
        <v>15</v>
      </c>
      <c r="D9551" s="38" t="s">
        <v>306</v>
      </c>
    </row>
    <row r="9552" spans="1:4" x14ac:dyDescent="0.25">
      <c r="A9552" s="38" t="s">
        <v>19104</v>
      </c>
      <c r="B9552" s="39" t="s">
        <v>19105</v>
      </c>
      <c r="C9552" s="40">
        <v>15</v>
      </c>
      <c r="D9552" s="38" t="s">
        <v>306</v>
      </c>
    </row>
    <row r="9553" spans="1:4" x14ac:dyDescent="0.25">
      <c r="A9553" s="38" t="s">
        <v>19106</v>
      </c>
      <c r="B9553" s="39" t="s">
        <v>19107</v>
      </c>
      <c r="C9553" s="40">
        <v>5</v>
      </c>
      <c r="D9553" s="38" t="s">
        <v>466</v>
      </c>
    </row>
    <row r="9554" spans="1:4" x14ac:dyDescent="0.25">
      <c r="A9554" s="38" t="s">
        <v>19108</v>
      </c>
      <c r="B9554" s="39" t="s">
        <v>19109</v>
      </c>
      <c r="C9554" s="40">
        <v>12</v>
      </c>
      <c r="D9554" s="38" t="s">
        <v>385</v>
      </c>
    </row>
    <row r="9555" spans="1:4" x14ac:dyDescent="0.25">
      <c r="A9555" s="38" t="s">
        <v>19110</v>
      </c>
      <c r="B9555" s="39" t="s">
        <v>19111</v>
      </c>
      <c r="C9555" s="40">
        <v>12</v>
      </c>
      <c r="D9555" s="38" t="s">
        <v>385</v>
      </c>
    </row>
    <row r="9556" spans="1:4" x14ac:dyDescent="0.25">
      <c r="A9556" s="38" t="s">
        <v>19112</v>
      </c>
      <c r="B9556" s="39" t="s">
        <v>19113</v>
      </c>
      <c r="C9556" s="40">
        <v>12</v>
      </c>
      <c r="D9556" s="38" t="s">
        <v>385</v>
      </c>
    </row>
    <row r="9557" spans="1:4" x14ac:dyDescent="0.25">
      <c r="A9557" s="38" t="s">
        <v>19114</v>
      </c>
      <c r="B9557" s="39" t="s">
        <v>19115</v>
      </c>
      <c r="C9557" s="40">
        <v>12</v>
      </c>
      <c r="D9557" s="38" t="s">
        <v>385</v>
      </c>
    </row>
    <row r="9558" spans="1:4" x14ac:dyDescent="0.25">
      <c r="A9558" s="38" t="s">
        <v>19116</v>
      </c>
      <c r="B9558" s="39" t="s">
        <v>19117</v>
      </c>
      <c r="C9558" s="40">
        <v>12</v>
      </c>
      <c r="D9558" s="38" t="s">
        <v>385</v>
      </c>
    </row>
    <row r="9559" spans="1:4" x14ac:dyDescent="0.25">
      <c r="A9559" s="38" t="s">
        <v>19118</v>
      </c>
      <c r="B9559" s="39" t="s">
        <v>19119</v>
      </c>
      <c r="C9559" s="40">
        <v>1</v>
      </c>
      <c r="D9559" s="38" t="s">
        <v>372</v>
      </c>
    </row>
    <row r="9560" spans="1:4" x14ac:dyDescent="0.25">
      <c r="A9560" s="38" t="s">
        <v>19120</v>
      </c>
      <c r="B9560" s="39" t="s">
        <v>19121</v>
      </c>
      <c r="C9560" s="40">
        <v>15</v>
      </c>
      <c r="D9560" s="38" t="s">
        <v>306</v>
      </c>
    </row>
    <row r="9561" spans="1:4" x14ac:dyDescent="0.25">
      <c r="A9561" s="38" t="s">
        <v>19122</v>
      </c>
      <c r="B9561" s="39" t="s">
        <v>19123</v>
      </c>
      <c r="C9561" s="40">
        <v>15</v>
      </c>
      <c r="D9561" s="38" t="s">
        <v>306</v>
      </c>
    </row>
    <row r="9562" spans="1:4" x14ac:dyDescent="0.25">
      <c r="A9562" s="38" t="s">
        <v>19124</v>
      </c>
      <c r="B9562" s="39" t="s">
        <v>19125</v>
      </c>
      <c r="C9562" s="40">
        <v>17</v>
      </c>
      <c r="D9562" s="38" t="s">
        <v>595</v>
      </c>
    </row>
    <row r="9563" spans="1:4" x14ac:dyDescent="0.25">
      <c r="A9563" s="38" t="s">
        <v>19126</v>
      </c>
      <c r="B9563" s="39" t="s">
        <v>19127</v>
      </c>
      <c r="C9563" s="40">
        <v>2</v>
      </c>
      <c r="D9563" s="38" t="s">
        <v>1677</v>
      </c>
    </row>
    <row r="9564" spans="1:4" x14ac:dyDescent="0.25">
      <c r="A9564" s="38" t="s">
        <v>19128</v>
      </c>
      <c r="B9564" s="39" t="s">
        <v>19129</v>
      </c>
      <c r="C9564" s="40">
        <v>18</v>
      </c>
      <c r="D9564" s="38" t="s">
        <v>297</v>
      </c>
    </row>
    <row r="9565" spans="1:4" x14ac:dyDescent="0.25">
      <c r="A9565" s="38" t="s">
        <v>19130</v>
      </c>
      <c r="B9565" s="39" t="s">
        <v>19131</v>
      </c>
      <c r="C9565" s="40">
        <v>1</v>
      </c>
      <c r="D9565" s="38" t="s">
        <v>372</v>
      </c>
    </row>
    <row r="9566" spans="1:4" x14ac:dyDescent="0.25">
      <c r="A9566" s="38" t="s">
        <v>19132</v>
      </c>
      <c r="B9566" s="39" t="s">
        <v>19133</v>
      </c>
      <c r="C9566" s="40">
        <v>1</v>
      </c>
      <c r="D9566" s="38" t="s">
        <v>372</v>
      </c>
    </row>
    <row r="9567" spans="1:4" x14ac:dyDescent="0.25">
      <c r="A9567" s="38" t="s">
        <v>19134</v>
      </c>
      <c r="B9567" s="39" t="s">
        <v>19135</v>
      </c>
      <c r="C9567" s="40">
        <v>12</v>
      </c>
      <c r="D9567" s="38" t="s">
        <v>385</v>
      </c>
    </row>
    <row r="9568" spans="1:4" x14ac:dyDescent="0.25">
      <c r="A9568" s="38" t="s">
        <v>19136</v>
      </c>
      <c r="B9568" s="39" t="s">
        <v>19137</v>
      </c>
      <c r="C9568" s="40">
        <v>12</v>
      </c>
      <c r="D9568" s="38" t="s">
        <v>385</v>
      </c>
    </row>
    <row r="9569" spans="1:4" x14ac:dyDescent="0.25">
      <c r="A9569" s="38" t="s">
        <v>19138</v>
      </c>
      <c r="B9569" s="39" t="s">
        <v>19139</v>
      </c>
      <c r="C9569" s="40">
        <v>13</v>
      </c>
      <c r="D9569" s="38" t="s">
        <v>402</v>
      </c>
    </row>
    <row r="9570" spans="1:4" x14ac:dyDescent="0.25">
      <c r="A9570" s="38" t="s">
        <v>19140</v>
      </c>
      <c r="B9570" s="39" t="s">
        <v>19141</v>
      </c>
      <c r="C9570" s="40">
        <v>13</v>
      </c>
      <c r="D9570" s="38" t="s">
        <v>402</v>
      </c>
    </row>
    <row r="9571" spans="1:4" x14ac:dyDescent="0.25">
      <c r="A9571" s="38" t="s">
        <v>19142</v>
      </c>
      <c r="B9571" s="39" t="s">
        <v>19143</v>
      </c>
      <c r="C9571" s="40">
        <v>13</v>
      </c>
      <c r="D9571" s="38" t="s">
        <v>402</v>
      </c>
    </row>
    <row r="9572" spans="1:4" x14ac:dyDescent="0.25">
      <c r="A9572" s="38" t="s">
        <v>19144</v>
      </c>
      <c r="B9572" s="39" t="s">
        <v>19145</v>
      </c>
      <c r="C9572" s="40">
        <v>13</v>
      </c>
      <c r="D9572" s="38" t="s">
        <v>402</v>
      </c>
    </row>
    <row r="9573" spans="1:4" x14ac:dyDescent="0.25">
      <c r="A9573" s="38" t="s">
        <v>19146</v>
      </c>
      <c r="B9573" s="39" t="s">
        <v>19147</v>
      </c>
      <c r="C9573" s="40">
        <v>13</v>
      </c>
      <c r="D9573" s="38" t="s">
        <v>402</v>
      </c>
    </row>
    <row r="9574" spans="1:4" x14ac:dyDescent="0.25">
      <c r="A9574" s="38" t="s">
        <v>19148</v>
      </c>
      <c r="B9574" s="39" t="s">
        <v>19149</v>
      </c>
      <c r="C9574" s="40">
        <v>13</v>
      </c>
      <c r="D9574" s="38" t="s">
        <v>402</v>
      </c>
    </row>
    <row r="9575" spans="1:4" x14ac:dyDescent="0.25">
      <c r="A9575" s="38" t="s">
        <v>19150</v>
      </c>
      <c r="B9575" s="39" t="s">
        <v>19151</v>
      </c>
      <c r="C9575" s="40">
        <v>13</v>
      </c>
      <c r="D9575" s="38" t="s">
        <v>402</v>
      </c>
    </row>
    <row r="9576" spans="1:4" x14ac:dyDescent="0.25">
      <c r="A9576" s="38" t="s">
        <v>19152</v>
      </c>
      <c r="B9576" s="39" t="s">
        <v>19153</v>
      </c>
      <c r="C9576" s="40">
        <v>16</v>
      </c>
      <c r="D9576" s="38" t="s">
        <v>576</v>
      </c>
    </row>
    <row r="9577" spans="1:4" x14ac:dyDescent="0.25">
      <c r="A9577" s="38" t="s">
        <v>19154</v>
      </c>
      <c r="B9577" s="39" t="s">
        <v>19155</v>
      </c>
      <c r="C9577" s="40">
        <v>3</v>
      </c>
      <c r="D9577" s="38" t="s">
        <v>413</v>
      </c>
    </row>
    <row r="9578" spans="1:4" x14ac:dyDescent="0.25">
      <c r="A9578" s="38" t="s">
        <v>19156</v>
      </c>
      <c r="B9578" s="39" t="s">
        <v>19157</v>
      </c>
      <c r="C9578" s="40">
        <v>2</v>
      </c>
      <c r="D9578" s="38" t="s">
        <v>1677</v>
      </c>
    </row>
    <row r="9579" spans="1:4" x14ac:dyDescent="0.25">
      <c r="A9579" s="38" t="s">
        <v>19158</v>
      </c>
      <c r="B9579" s="39" t="s">
        <v>19159</v>
      </c>
      <c r="C9579" s="40">
        <v>13</v>
      </c>
      <c r="D9579" s="38" t="s">
        <v>402</v>
      </c>
    </row>
    <row r="9580" spans="1:4" x14ac:dyDescent="0.25">
      <c r="A9580" s="38" t="s">
        <v>19160</v>
      </c>
      <c r="B9580" s="39" t="s">
        <v>19161</v>
      </c>
      <c r="C9580" s="40">
        <v>17</v>
      </c>
      <c r="D9580" s="38" t="s">
        <v>595</v>
      </c>
    </row>
    <row r="9581" spans="1:4" x14ac:dyDescent="0.25">
      <c r="A9581" s="38" t="s">
        <v>19162</v>
      </c>
      <c r="B9581" s="39" t="s">
        <v>19163</v>
      </c>
      <c r="C9581" s="40">
        <v>18</v>
      </c>
      <c r="D9581" s="38" t="s">
        <v>297</v>
      </c>
    </row>
    <row r="9582" spans="1:4" x14ac:dyDescent="0.25">
      <c r="A9582" s="38" t="s">
        <v>19164</v>
      </c>
      <c r="B9582" s="39" t="s">
        <v>19165</v>
      </c>
      <c r="C9582" s="40">
        <v>18</v>
      </c>
      <c r="D9582" s="38" t="s">
        <v>297</v>
      </c>
    </row>
    <row r="9583" spans="1:4" x14ac:dyDescent="0.25">
      <c r="A9583" s="38" t="s">
        <v>19166</v>
      </c>
      <c r="B9583" s="39" t="s">
        <v>19167</v>
      </c>
      <c r="C9583" s="40">
        <v>15</v>
      </c>
      <c r="D9583" s="38" t="s">
        <v>306</v>
      </c>
    </row>
    <row r="9584" spans="1:4" x14ac:dyDescent="0.25">
      <c r="A9584" s="38" t="s">
        <v>19168</v>
      </c>
      <c r="B9584" s="39" t="s">
        <v>19169</v>
      </c>
      <c r="C9584" s="40">
        <v>13</v>
      </c>
      <c r="D9584" s="38" t="s">
        <v>402</v>
      </c>
    </row>
    <row r="9585" spans="1:4" x14ac:dyDescent="0.25">
      <c r="A9585" s="38" t="s">
        <v>19170</v>
      </c>
      <c r="B9585" s="39" t="s">
        <v>19171</v>
      </c>
      <c r="C9585" s="40">
        <v>13</v>
      </c>
      <c r="D9585" s="38" t="s">
        <v>402</v>
      </c>
    </row>
    <row r="9586" spans="1:4" x14ac:dyDescent="0.25">
      <c r="A9586" s="38" t="s">
        <v>19172</v>
      </c>
      <c r="B9586" s="39" t="s">
        <v>19173</v>
      </c>
      <c r="C9586" s="40">
        <v>6</v>
      </c>
      <c r="D9586" s="38" t="s">
        <v>433</v>
      </c>
    </row>
    <row r="9587" spans="1:4" x14ac:dyDescent="0.25">
      <c r="A9587" s="38" t="s">
        <v>19174</v>
      </c>
      <c r="B9587" s="39" t="s">
        <v>19175</v>
      </c>
      <c r="C9587" s="40">
        <v>6</v>
      </c>
      <c r="D9587" s="38" t="s">
        <v>433</v>
      </c>
    </row>
    <row r="9588" spans="1:4" x14ac:dyDescent="0.25">
      <c r="A9588" s="38" t="s">
        <v>19176</v>
      </c>
      <c r="B9588" s="39" t="s">
        <v>19177</v>
      </c>
      <c r="C9588" s="40">
        <v>6</v>
      </c>
      <c r="D9588" s="38" t="s">
        <v>433</v>
      </c>
    </row>
    <row r="9589" spans="1:4" x14ac:dyDescent="0.25">
      <c r="A9589" s="38" t="s">
        <v>19178</v>
      </c>
      <c r="B9589" s="39" t="s">
        <v>19179</v>
      </c>
      <c r="C9589" s="40">
        <v>6</v>
      </c>
      <c r="D9589" s="38" t="s">
        <v>433</v>
      </c>
    </row>
    <row r="9590" spans="1:4" x14ac:dyDescent="0.25">
      <c r="A9590" s="38" t="s">
        <v>19180</v>
      </c>
      <c r="B9590" s="39" t="s">
        <v>19181</v>
      </c>
      <c r="C9590" s="40">
        <v>6</v>
      </c>
      <c r="D9590" s="38" t="s">
        <v>433</v>
      </c>
    </row>
    <row r="9591" spans="1:4" x14ac:dyDescent="0.25">
      <c r="A9591" s="38" t="s">
        <v>19182</v>
      </c>
      <c r="B9591" s="39" t="s">
        <v>19183</v>
      </c>
      <c r="C9591" s="40">
        <v>6</v>
      </c>
      <c r="D9591" s="38" t="s">
        <v>433</v>
      </c>
    </row>
    <row r="9592" spans="1:4" x14ac:dyDescent="0.25">
      <c r="A9592" s="38" t="s">
        <v>19184</v>
      </c>
      <c r="B9592" s="39" t="s">
        <v>19185</v>
      </c>
      <c r="C9592" s="40">
        <v>6</v>
      </c>
      <c r="D9592" s="38" t="s">
        <v>433</v>
      </c>
    </row>
    <row r="9593" spans="1:4" x14ac:dyDescent="0.25">
      <c r="A9593" s="38" t="s">
        <v>19186</v>
      </c>
      <c r="B9593" s="39" t="s">
        <v>19187</v>
      </c>
      <c r="C9593" s="40">
        <v>6</v>
      </c>
      <c r="D9593" s="38" t="s">
        <v>433</v>
      </c>
    </row>
    <row r="9594" spans="1:4" x14ac:dyDescent="0.25">
      <c r="A9594" s="38" t="s">
        <v>19188</v>
      </c>
      <c r="B9594" s="39" t="s">
        <v>19189</v>
      </c>
      <c r="C9594" s="40">
        <v>6</v>
      </c>
      <c r="D9594" s="38" t="s">
        <v>433</v>
      </c>
    </row>
    <row r="9595" spans="1:4" x14ac:dyDescent="0.25">
      <c r="A9595" s="38" t="s">
        <v>19190</v>
      </c>
      <c r="B9595" s="39" t="s">
        <v>19191</v>
      </c>
      <c r="C9595" s="40">
        <v>6</v>
      </c>
      <c r="D9595" s="38" t="s">
        <v>433</v>
      </c>
    </row>
    <row r="9596" spans="1:4" x14ac:dyDescent="0.25">
      <c r="A9596" s="38" t="s">
        <v>19192</v>
      </c>
      <c r="B9596" s="39" t="s">
        <v>19193</v>
      </c>
      <c r="C9596" s="40">
        <v>6</v>
      </c>
      <c r="D9596" s="38" t="s">
        <v>433</v>
      </c>
    </row>
    <row r="9597" spans="1:4" x14ac:dyDescent="0.25">
      <c r="A9597" s="38" t="s">
        <v>19194</v>
      </c>
      <c r="B9597" s="39" t="s">
        <v>19195</v>
      </c>
      <c r="C9597" s="40">
        <v>6</v>
      </c>
      <c r="D9597" s="38" t="s">
        <v>433</v>
      </c>
    </row>
    <row r="9598" spans="1:4" x14ac:dyDescent="0.25">
      <c r="A9598" s="38" t="s">
        <v>19196</v>
      </c>
      <c r="B9598" s="39" t="s">
        <v>19197</v>
      </c>
      <c r="C9598" s="40">
        <v>6</v>
      </c>
      <c r="D9598" s="38" t="s">
        <v>433</v>
      </c>
    </row>
    <row r="9599" spans="1:4" x14ac:dyDescent="0.25">
      <c r="A9599" s="38" t="s">
        <v>19198</v>
      </c>
      <c r="B9599" s="39" t="s">
        <v>19199</v>
      </c>
      <c r="C9599" s="40">
        <v>1</v>
      </c>
      <c r="D9599" s="38" t="s">
        <v>372</v>
      </c>
    </row>
    <row r="9600" spans="1:4" x14ac:dyDescent="0.25">
      <c r="A9600" s="38" t="s">
        <v>19200</v>
      </c>
      <c r="B9600" s="39" t="s">
        <v>19201</v>
      </c>
      <c r="C9600" s="40">
        <v>1</v>
      </c>
      <c r="D9600" s="38" t="s">
        <v>372</v>
      </c>
    </row>
    <row r="9601" spans="1:4" x14ac:dyDescent="0.25">
      <c r="A9601" s="38" t="s">
        <v>19202</v>
      </c>
      <c r="B9601" s="39" t="s">
        <v>19203</v>
      </c>
      <c r="C9601" s="40">
        <v>1</v>
      </c>
      <c r="D9601" s="38" t="s">
        <v>372</v>
      </c>
    </row>
    <row r="9602" spans="1:4" x14ac:dyDescent="0.25">
      <c r="A9602" s="38" t="s">
        <v>19204</v>
      </c>
      <c r="B9602" s="39" t="s">
        <v>19205</v>
      </c>
      <c r="C9602" s="40">
        <v>1</v>
      </c>
      <c r="D9602" s="38" t="s">
        <v>372</v>
      </c>
    </row>
    <row r="9603" spans="1:4" x14ac:dyDescent="0.25">
      <c r="A9603" s="38" t="s">
        <v>19206</v>
      </c>
      <c r="B9603" s="39" t="s">
        <v>19207</v>
      </c>
      <c r="C9603" s="40">
        <v>1</v>
      </c>
      <c r="D9603" s="38" t="s">
        <v>372</v>
      </c>
    </row>
    <row r="9604" spans="1:4" x14ac:dyDescent="0.25">
      <c r="A9604" s="38" t="s">
        <v>19208</v>
      </c>
      <c r="B9604" s="39" t="s">
        <v>19209</v>
      </c>
      <c r="C9604" s="40">
        <v>11</v>
      </c>
      <c r="D9604" s="38" t="s">
        <v>369</v>
      </c>
    </row>
    <row r="9605" spans="1:4" x14ac:dyDescent="0.25">
      <c r="A9605" s="38" t="s">
        <v>19210</v>
      </c>
      <c r="B9605" s="39" t="s">
        <v>19211</v>
      </c>
      <c r="C9605" s="40">
        <v>10</v>
      </c>
      <c r="D9605" s="38" t="s">
        <v>420</v>
      </c>
    </row>
    <row r="9606" spans="1:4" x14ac:dyDescent="0.25">
      <c r="A9606" s="38" t="s">
        <v>19212</v>
      </c>
      <c r="B9606" s="39" t="s">
        <v>19213</v>
      </c>
      <c r="C9606" s="40">
        <v>14</v>
      </c>
      <c r="D9606" s="38" t="s">
        <v>303</v>
      </c>
    </row>
    <row r="9607" spans="1:4" x14ac:dyDescent="0.25">
      <c r="A9607" s="38" t="s">
        <v>19214</v>
      </c>
      <c r="B9607" s="39" t="s">
        <v>19215</v>
      </c>
      <c r="C9607" s="40">
        <v>14</v>
      </c>
      <c r="D9607" s="38" t="s">
        <v>303</v>
      </c>
    </row>
    <row r="9608" spans="1:4" x14ac:dyDescent="0.25">
      <c r="A9608" s="38" t="s">
        <v>19216</v>
      </c>
      <c r="B9608" s="39" t="s">
        <v>19217</v>
      </c>
      <c r="C9608" s="40">
        <v>10</v>
      </c>
      <c r="D9608" s="38" t="s">
        <v>420</v>
      </c>
    </row>
    <row r="9609" spans="1:4" x14ac:dyDescent="0.25">
      <c r="A9609" s="38" t="s">
        <v>19218</v>
      </c>
      <c r="B9609" s="39" t="s">
        <v>19219</v>
      </c>
      <c r="C9609" s="40">
        <v>14</v>
      </c>
      <c r="D9609" s="38" t="s">
        <v>303</v>
      </c>
    </row>
    <row r="9610" spans="1:4" x14ac:dyDescent="0.25">
      <c r="A9610" s="38" t="s">
        <v>19220</v>
      </c>
      <c r="B9610" s="39" t="s">
        <v>19221</v>
      </c>
      <c r="C9610" s="40">
        <v>11</v>
      </c>
      <c r="D9610" s="38" t="s">
        <v>369</v>
      </c>
    </row>
    <row r="9611" spans="1:4" x14ac:dyDescent="0.25">
      <c r="A9611" s="38" t="s">
        <v>19222</v>
      </c>
      <c r="B9611" s="39" t="s">
        <v>19223</v>
      </c>
      <c r="C9611" s="40">
        <v>14</v>
      </c>
      <c r="D9611" s="38" t="s">
        <v>303</v>
      </c>
    </row>
    <row r="9612" spans="1:4" x14ac:dyDescent="0.25">
      <c r="A9612" s="38" t="s">
        <v>19224</v>
      </c>
      <c r="B9612" s="39" t="s">
        <v>19225</v>
      </c>
      <c r="C9612" s="40">
        <v>14</v>
      </c>
      <c r="D9612" s="38" t="s">
        <v>303</v>
      </c>
    </row>
    <row r="9613" spans="1:4" x14ac:dyDescent="0.25">
      <c r="A9613" s="38" t="s">
        <v>19226</v>
      </c>
      <c r="B9613" s="39" t="s">
        <v>19227</v>
      </c>
      <c r="C9613" s="40">
        <v>11</v>
      </c>
      <c r="D9613" s="38" t="s">
        <v>369</v>
      </c>
    </row>
    <row r="9614" spans="1:4" x14ac:dyDescent="0.25">
      <c r="A9614" s="38" t="s">
        <v>19228</v>
      </c>
      <c r="B9614" s="39" t="s">
        <v>19229</v>
      </c>
      <c r="C9614" s="40">
        <v>8</v>
      </c>
      <c r="D9614" s="38" t="s">
        <v>423</v>
      </c>
    </row>
    <row r="9615" spans="1:4" x14ac:dyDescent="0.25">
      <c r="A9615" s="38" t="s">
        <v>19230</v>
      </c>
      <c r="B9615" s="39" t="s">
        <v>19231</v>
      </c>
      <c r="C9615" s="40">
        <v>14</v>
      </c>
      <c r="D9615" s="38" t="s">
        <v>303</v>
      </c>
    </row>
    <row r="9616" spans="1:4" x14ac:dyDescent="0.25">
      <c r="A9616" s="38" t="s">
        <v>19232</v>
      </c>
      <c r="B9616" s="39" t="s">
        <v>19233</v>
      </c>
      <c r="C9616" s="40">
        <v>10</v>
      </c>
      <c r="D9616" s="38" t="s">
        <v>420</v>
      </c>
    </row>
    <row r="9617" spans="1:4" x14ac:dyDescent="0.25">
      <c r="A9617" s="38" t="s">
        <v>19234</v>
      </c>
      <c r="B9617" s="39" t="s">
        <v>19235</v>
      </c>
      <c r="C9617" s="40">
        <v>11</v>
      </c>
      <c r="D9617" s="38" t="s">
        <v>369</v>
      </c>
    </row>
    <row r="9618" spans="1:4" x14ac:dyDescent="0.25">
      <c r="A9618" s="38" t="s">
        <v>19236</v>
      </c>
      <c r="B9618" s="39" t="s">
        <v>19237</v>
      </c>
      <c r="C9618" s="40">
        <v>16</v>
      </c>
      <c r="D9618" s="38" t="s">
        <v>576</v>
      </c>
    </row>
    <row r="9619" spans="1:4" x14ac:dyDescent="0.25">
      <c r="A9619" s="38" t="s">
        <v>19238</v>
      </c>
      <c r="B9619" s="39" t="s">
        <v>19239</v>
      </c>
      <c r="C9619" s="40">
        <v>17</v>
      </c>
      <c r="D9619" s="38" t="s">
        <v>595</v>
      </c>
    </row>
    <row r="9620" spans="1:4" x14ac:dyDescent="0.25">
      <c r="A9620" s="38" t="s">
        <v>19240</v>
      </c>
      <c r="B9620" s="39" t="s">
        <v>19241</v>
      </c>
      <c r="C9620" s="40">
        <v>12</v>
      </c>
      <c r="D9620" s="38" t="s">
        <v>385</v>
      </c>
    </row>
    <row r="9621" spans="1:4" x14ac:dyDescent="0.25">
      <c r="A9621" s="38" t="s">
        <v>19242</v>
      </c>
      <c r="B9621" s="39" t="s">
        <v>19243</v>
      </c>
      <c r="C9621" s="40">
        <v>18</v>
      </c>
      <c r="D9621" s="38" t="s">
        <v>297</v>
      </c>
    </row>
    <row r="9622" spans="1:4" x14ac:dyDescent="0.25">
      <c r="A9622" s="38" t="s">
        <v>19244</v>
      </c>
      <c r="B9622" s="39" t="s">
        <v>19245</v>
      </c>
      <c r="C9622" s="40">
        <v>4</v>
      </c>
      <c r="D9622" s="38" t="s">
        <v>430</v>
      </c>
    </row>
    <row r="9623" spans="1:4" x14ac:dyDescent="0.25">
      <c r="A9623" s="38" t="s">
        <v>19246</v>
      </c>
      <c r="B9623" s="39" t="s">
        <v>19247</v>
      </c>
      <c r="C9623" s="40">
        <v>4</v>
      </c>
      <c r="D9623" s="38" t="s">
        <v>430</v>
      </c>
    </row>
    <row r="9624" spans="1:4" x14ac:dyDescent="0.25">
      <c r="A9624" s="38" t="s">
        <v>19248</v>
      </c>
      <c r="B9624" s="39" t="s">
        <v>19249</v>
      </c>
      <c r="C9624" s="40">
        <v>20</v>
      </c>
      <c r="D9624" s="38" t="s">
        <v>300</v>
      </c>
    </row>
    <row r="9625" spans="1:4" x14ac:dyDescent="0.25">
      <c r="A9625" s="38" t="s">
        <v>19250</v>
      </c>
      <c r="B9625" s="39" t="s">
        <v>19251</v>
      </c>
      <c r="C9625" s="40">
        <v>20</v>
      </c>
      <c r="D9625" s="38" t="s">
        <v>300</v>
      </c>
    </row>
    <row r="9626" spans="1:4" x14ac:dyDescent="0.25">
      <c r="A9626" s="38" t="s">
        <v>19252</v>
      </c>
      <c r="B9626" s="39" t="s">
        <v>19253</v>
      </c>
      <c r="C9626" s="40">
        <v>20</v>
      </c>
      <c r="D9626" s="38" t="s">
        <v>300</v>
      </c>
    </row>
    <row r="9627" spans="1:4" x14ac:dyDescent="0.25">
      <c r="A9627" s="38" t="s">
        <v>19254</v>
      </c>
      <c r="B9627" s="39" t="s">
        <v>19255</v>
      </c>
      <c r="C9627" s="40">
        <v>20</v>
      </c>
      <c r="D9627" s="38" t="s">
        <v>300</v>
      </c>
    </row>
    <row r="9628" spans="1:4" x14ac:dyDescent="0.25">
      <c r="A9628" s="38" t="s">
        <v>19256</v>
      </c>
      <c r="B9628" s="39" t="s">
        <v>19257</v>
      </c>
      <c r="C9628" s="40">
        <v>20</v>
      </c>
      <c r="D9628" s="38" t="s">
        <v>300</v>
      </c>
    </row>
    <row r="9629" spans="1:4" x14ac:dyDescent="0.25">
      <c r="A9629" s="38" t="s">
        <v>19258</v>
      </c>
      <c r="B9629" s="39" t="s">
        <v>19259</v>
      </c>
      <c r="C9629" s="40">
        <v>20</v>
      </c>
      <c r="D9629" s="38" t="s">
        <v>300</v>
      </c>
    </row>
    <row r="9630" spans="1:4" x14ac:dyDescent="0.25">
      <c r="A9630" s="38" t="s">
        <v>19260</v>
      </c>
      <c r="B9630" s="39" t="s">
        <v>19261</v>
      </c>
      <c r="C9630" s="40">
        <v>20</v>
      </c>
      <c r="D9630" s="38" t="s">
        <v>300</v>
      </c>
    </row>
    <row r="9631" spans="1:4" x14ac:dyDescent="0.25">
      <c r="A9631" s="38" t="s">
        <v>19262</v>
      </c>
      <c r="B9631" s="39" t="s">
        <v>19263</v>
      </c>
      <c r="C9631" s="40">
        <v>20</v>
      </c>
      <c r="D9631" s="38" t="s">
        <v>300</v>
      </c>
    </row>
    <row r="9632" spans="1:4" x14ac:dyDescent="0.25">
      <c r="A9632" s="38" t="s">
        <v>19264</v>
      </c>
      <c r="B9632" s="39" t="s">
        <v>19265</v>
      </c>
      <c r="C9632" s="40">
        <v>20</v>
      </c>
      <c r="D9632" s="38" t="s">
        <v>300</v>
      </c>
    </row>
    <row r="9633" spans="1:4" x14ac:dyDescent="0.25">
      <c r="A9633" s="38" t="s">
        <v>19266</v>
      </c>
      <c r="B9633" s="39" t="s">
        <v>19267</v>
      </c>
      <c r="C9633" s="40">
        <v>18</v>
      </c>
      <c r="D9633" s="38" t="s">
        <v>297</v>
      </c>
    </row>
    <row r="9634" spans="1:4" x14ac:dyDescent="0.25">
      <c r="A9634" s="38" t="s">
        <v>19268</v>
      </c>
      <c r="B9634" s="39" t="s">
        <v>19269</v>
      </c>
      <c r="C9634" s="40">
        <v>5</v>
      </c>
      <c r="D9634" s="38" t="s">
        <v>466</v>
      </c>
    </row>
    <row r="9635" spans="1:4" x14ac:dyDescent="0.25">
      <c r="A9635" s="38" t="s">
        <v>19270</v>
      </c>
      <c r="B9635" s="39" t="s">
        <v>19271</v>
      </c>
      <c r="C9635" s="40">
        <v>5</v>
      </c>
      <c r="D9635" s="38" t="s">
        <v>466</v>
      </c>
    </row>
    <row r="9636" spans="1:4" x14ac:dyDescent="0.25">
      <c r="A9636" s="38" t="s">
        <v>19272</v>
      </c>
      <c r="B9636" s="39" t="s">
        <v>19273</v>
      </c>
      <c r="C9636" s="40">
        <v>15</v>
      </c>
      <c r="D9636" s="38" t="s">
        <v>306</v>
      </c>
    </row>
    <row r="9637" spans="1:4" x14ac:dyDescent="0.25">
      <c r="A9637" s="38" t="s">
        <v>19274</v>
      </c>
      <c r="B9637" s="39" t="s">
        <v>19275</v>
      </c>
      <c r="C9637" s="40">
        <v>15</v>
      </c>
      <c r="D9637" s="38" t="s">
        <v>306</v>
      </c>
    </row>
    <row r="9638" spans="1:4" x14ac:dyDescent="0.25">
      <c r="A9638" s="38" t="s">
        <v>19276</v>
      </c>
      <c r="B9638" s="39" t="s">
        <v>19277</v>
      </c>
      <c r="C9638" s="40">
        <v>15</v>
      </c>
      <c r="D9638" s="38" t="s">
        <v>306</v>
      </c>
    </row>
    <row r="9639" spans="1:4" x14ac:dyDescent="0.25">
      <c r="A9639" s="38" t="s">
        <v>19278</v>
      </c>
      <c r="B9639" s="39" t="s">
        <v>19279</v>
      </c>
      <c r="C9639" s="40">
        <v>15</v>
      </c>
      <c r="D9639" s="38" t="s">
        <v>306</v>
      </c>
    </row>
    <row r="9640" spans="1:4" x14ac:dyDescent="0.25">
      <c r="A9640" s="38" t="s">
        <v>19280</v>
      </c>
      <c r="B9640" s="39" t="s">
        <v>19281</v>
      </c>
      <c r="C9640" s="40">
        <v>15</v>
      </c>
      <c r="D9640" s="38" t="s">
        <v>306</v>
      </c>
    </row>
    <row r="9641" spans="1:4" x14ac:dyDescent="0.25">
      <c r="A9641" s="38" t="s">
        <v>19282</v>
      </c>
      <c r="B9641" s="39" t="s">
        <v>19283</v>
      </c>
      <c r="C9641" s="40">
        <v>15</v>
      </c>
      <c r="D9641" s="38" t="s">
        <v>306</v>
      </c>
    </row>
    <row r="9642" spans="1:4" x14ac:dyDescent="0.25">
      <c r="A9642" s="38" t="s">
        <v>19284</v>
      </c>
      <c r="B9642" s="39" t="s">
        <v>19285</v>
      </c>
      <c r="C9642" s="40">
        <v>15</v>
      </c>
      <c r="D9642" s="38" t="s">
        <v>306</v>
      </c>
    </row>
    <row r="9643" spans="1:4" x14ac:dyDescent="0.25">
      <c r="A9643" s="38" t="s">
        <v>19286</v>
      </c>
      <c r="B9643" s="39" t="s">
        <v>19287</v>
      </c>
      <c r="C9643" s="40">
        <v>18</v>
      </c>
      <c r="D9643" s="38" t="s">
        <v>297</v>
      </c>
    </row>
    <row r="9644" spans="1:4" x14ac:dyDescent="0.25">
      <c r="A9644" s="38" t="s">
        <v>19288</v>
      </c>
      <c r="B9644" s="39" t="s">
        <v>19289</v>
      </c>
      <c r="C9644" s="40">
        <v>14</v>
      </c>
      <c r="D9644" s="38" t="s">
        <v>303</v>
      </c>
    </row>
    <row r="9645" spans="1:4" x14ac:dyDescent="0.25">
      <c r="A9645" s="38" t="s">
        <v>19290</v>
      </c>
      <c r="B9645" s="39" t="s">
        <v>19291</v>
      </c>
      <c r="C9645" s="40">
        <v>8</v>
      </c>
      <c r="D9645" s="38" t="s">
        <v>423</v>
      </c>
    </row>
    <row r="9646" spans="1:4" x14ac:dyDescent="0.25">
      <c r="A9646" s="38" t="s">
        <v>19292</v>
      </c>
      <c r="B9646" s="39" t="s">
        <v>19293</v>
      </c>
      <c r="C9646" s="40">
        <v>7</v>
      </c>
      <c r="D9646" s="38" t="s">
        <v>644</v>
      </c>
    </row>
    <row r="9647" spans="1:4" x14ac:dyDescent="0.25">
      <c r="A9647" s="38" t="s">
        <v>19294</v>
      </c>
      <c r="B9647" s="39" t="s">
        <v>19295</v>
      </c>
      <c r="C9647" s="40">
        <v>19</v>
      </c>
      <c r="D9647" s="38" t="s">
        <v>469</v>
      </c>
    </row>
    <row r="9648" spans="1:4" x14ac:dyDescent="0.25">
      <c r="A9648" s="38" t="s">
        <v>19296</v>
      </c>
      <c r="B9648" s="39" t="s">
        <v>19297</v>
      </c>
      <c r="C9648" s="40">
        <v>20</v>
      </c>
      <c r="D9648" s="38" t="s">
        <v>300</v>
      </c>
    </row>
    <row r="9649" spans="1:4" x14ac:dyDescent="0.25">
      <c r="A9649" s="38" t="s">
        <v>19298</v>
      </c>
      <c r="B9649" s="39" t="s">
        <v>19299</v>
      </c>
      <c r="C9649" s="40">
        <v>20</v>
      </c>
      <c r="D9649" s="38" t="s">
        <v>300</v>
      </c>
    </row>
    <row r="9650" spans="1:4" x14ac:dyDescent="0.25">
      <c r="A9650" s="38" t="s">
        <v>19300</v>
      </c>
      <c r="B9650" s="39" t="s">
        <v>19301</v>
      </c>
      <c r="C9650" s="40">
        <v>20</v>
      </c>
      <c r="D9650" s="38" t="s">
        <v>300</v>
      </c>
    </row>
    <row r="9651" spans="1:4" x14ac:dyDescent="0.25">
      <c r="A9651" s="38" t="s">
        <v>19302</v>
      </c>
      <c r="B9651" s="39" t="s">
        <v>19303</v>
      </c>
      <c r="C9651" s="40">
        <v>20</v>
      </c>
      <c r="D9651" s="38" t="s">
        <v>300</v>
      </c>
    </row>
    <row r="9652" spans="1:4" x14ac:dyDescent="0.25">
      <c r="A9652" s="38" t="s">
        <v>19304</v>
      </c>
      <c r="B9652" s="39" t="s">
        <v>19305</v>
      </c>
      <c r="C9652" s="40">
        <v>20</v>
      </c>
      <c r="D9652" s="38" t="s">
        <v>300</v>
      </c>
    </row>
    <row r="9653" spans="1:4" x14ac:dyDescent="0.25">
      <c r="A9653" s="38" t="s">
        <v>19306</v>
      </c>
      <c r="B9653" s="39" t="s">
        <v>19307</v>
      </c>
      <c r="C9653" s="40">
        <v>20</v>
      </c>
      <c r="D9653" s="38" t="s">
        <v>300</v>
      </c>
    </row>
    <row r="9654" spans="1:4" x14ac:dyDescent="0.25">
      <c r="A9654" s="38" t="s">
        <v>19308</v>
      </c>
      <c r="B9654" s="39" t="s">
        <v>19309</v>
      </c>
      <c r="C9654" s="40">
        <v>20</v>
      </c>
      <c r="D9654" s="38" t="s">
        <v>300</v>
      </c>
    </row>
    <row r="9655" spans="1:4" x14ac:dyDescent="0.25">
      <c r="A9655" s="38" t="s">
        <v>19310</v>
      </c>
      <c r="B9655" s="39" t="s">
        <v>19311</v>
      </c>
      <c r="C9655" s="40">
        <v>20</v>
      </c>
      <c r="D9655" s="38" t="s">
        <v>300</v>
      </c>
    </row>
    <row r="9656" spans="1:4" x14ac:dyDescent="0.25">
      <c r="A9656" s="38" t="s">
        <v>19312</v>
      </c>
      <c r="B9656" s="39" t="s">
        <v>19313</v>
      </c>
      <c r="C9656" s="40">
        <v>20</v>
      </c>
      <c r="D9656" s="38" t="s">
        <v>300</v>
      </c>
    </row>
    <row r="9657" spans="1:4" x14ac:dyDescent="0.25">
      <c r="A9657" s="38" t="s">
        <v>19314</v>
      </c>
      <c r="B9657" s="39" t="s">
        <v>19315</v>
      </c>
      <c r="C9657" s="40">
        <v>20</v>
      </c>
      <c r="D9657" s="38" t="s">
        <v>300</v>
      </c>
    </row>
    <row r="9658" spans="1:4" x14ac:dyDescent="0.25">
      <c r="A9658" s="38" t="s">
        <v>19316</v>
      </c>
      <c r="B9658" s="39" t="s">
        <v>19317</v>
      </c>
      <c r="C9658" s="40">
        <v>20</v>
      </c>
      <c r="D9658" s="38" t="s">
        <v>300</v>
      </c>
    </row>
    <row r="9659" spans="1:4" x14ac:dyDescent="0.25">
      <c r="A9659" s="38" t="s">
        <v>19318</v>
      </c>
      <c r="B9659" s="39" t="s">
        <v>19319</v>
      </c>
      <c r="C9659" s="40">
        <v>20</v>
      </c>
      <c r="D9659" s="38" t="s">
        <v>300</v>
      </c>
    </row>
    <row r="9660" spans="1:4" x14ac:dyDescent="0.25">
      <c r="A9660" s="38" t="s">
        <v>19320</v>
      </c>
      <c r="B9660" s="39" t="s">
        <v>19321</v>
      </c>
      <c r="C9660" s="40">
        <v>20</v>
      </c>
      <c r="D9660" s="38" t="s">
        <v>300</v>
      </c>
    </row>
    <row r="9661" spans="1:4" x14ac:dyDescent="0.25">
      <c r="A9661" s="38" t="s">
        <v>19322</v>
      </c>
      <c r="B9661" s="39" t="s">
        <v>19323</v>
      </c>
      <c r="C9661" s="40">
        <v>20</v>
      </c>
      <c r="D9661" s="38" t="s">
        <v>300</v>
      </c>
    </row>
    <row r="9662" spans="1:4" x14ac:dyDescent="0.25">
      <c r="A9662" s="38" t="s">
        <v>19324</v>
      </c>
      <c r="B9662" s="39" t="s">
        <v>19325</v>
      </c>
      <c r="C9662" s="40">
        <v>20</v>
      </c>
      <c r="D9662" s="38" t="s">
        <v>300</v>
      </c>
    </row>
    <row r="9663" spans="1:4" x14ac:dyDescent="0.25">
      <c r="A9663" s="38" t="s">
        <v>19326</v>
      </c>
      <c r="B9663" s="39" t="s">
        <v>19327</v>
      </c>
      <c r="C9663" s="40">
        <v>20</v>
      </c>
      <c r="D9663" s="38" t="s">
        <v>300</v>
      </c>
    </row>
    <row r="9664" spans="1:4" x14ac:dyDescent="0.25">
      <c r="A9664" s="38" t="s">
        <v>19328</v>
      </c>
      <c r="B9664" s="39" t="s">
        <v>19329</v>
      </c>
      <c r="C9664" s="40">
        <v>20</v>
      </c>
      <c r="D9664" s="38" t="s">
        <v>300</v>
      </c>
    </row>
    <row r="9665" spans="1:4" x14ac:dyDescent="0.25">
      <c r="A9665" s="38" t="s">
        <v>19330</v>
      </c>
      <c r="B9665" s="39" t="s">
        <v>19331</v>
      </c>
      <c r="C9665" s="40">
        <v>20</v>
      </c>
      <c r="D9665" s="38" t="s">
        <v>300</v>
      </c>
    </row>
    <row r="9666" spans="1:4" x14ac:dyDescent="0.25">
      <c r="A9666" s="38" t="s">
        <v>19332</v>
      </c>
      <c r="B9666" s="39" t="s">
        <v>19333</v>
      </c>
      <c r="C9666" s="40">
        <v>20</v>
      </c>
      <c r="D9666" s="38" t="s">
        <v>300</v>
      </c>
    </row>
    <row r="9667" spans="1:4" x14ac:dyDescent="0.25">
      <c r="A9667" s="38" t="s">
        <v>19334</v>
      </c>
      <c r="B9667" s="39" t="s">
        <v>19335</v>
      </c>
      <c r="C9667" s="40">
        <v>20</v>
      </c>
      <c r="D9667" s="38" t="s">
        <v>300</v>
      </c>
    </row>
    <row r="9668" spans="1:4" x14ac:dyDescent="0.25">
      <c r="A9668" s="38" t="s">
        <v>19336</v>
      </c>
      <c r="B9668" s="39" t="s">
        <v>19337</v>
      </c>
      <c r="C9668" s="40">
        <v>20</v>
      </c>
      <c r="D9668" s="38" t="s">
        <v>300</v>
      </c>
    </row>
    <row r="9669" spans="1:4" x14ac:dyDescent="0.25">
      <c r="A9669" s="38" t="s">
        <v>19338</v>
      </c>
      <c r="B9669" s="39" t="s">
        <v>19339</v>
      </c>
      <c r="C9669" s="40">
        <v>20</v>
      </c>
      <c r="D9669" s="38" t="s">
        <v>300</v>
      </c>
    </row>
    <row r="9670" spans="1:4" x14ac:dyDescent="0.25">
      <c r="A9670" s="38" t="s">
        <v>19340</v>
      </c>
      <c r="B9670" s="39" t="s">
        <v>19341</v>
      </c>
      <c r="C9670" s="40">
        <v>20</v>
      </c>
      <c r="D9670" s="38" t="s">
        <v>300</v>
      </c>
    </row>
    <row r="9671" spans="1:4" x14ac:dyDescent="0.25">
      <c r="A9671" s="38" t="s">
        <v>19342</v>
      </c>
      <c r="B9671" s="39" t="s">
        <v>19343</v>
      </c>
      <c r="C9671" s="40">
        <v>20</v>
      </c>
      <c r="D9671" s="38" t="s">
        <v>300</v>
      </c>
    </row>
    <row r="9672" spans="1:4" x14ac:dyDescent="0.25">
      <c r="A9672" s="38" t="s">
        <v>19344</v>
      </c>
      <c r="B9672" s="39" t="s">
        <v>19345</v>
      </c>
      <c r="C9672" s="40">
        <v>20</v>
      </c>
      <c r="D9672" s="38" t="s">
        <v>300</v>
      </c>
    </row>
    <row r="9673" spans="1:4" x14ac:dyDescent="0.25">
      <c r="A9673" s="38" t="s">
        <v>19346</v>
      </c>
      <c r="B9673" s="39" t="s">
        <v>19347</v>
      </c>
      <c r="C9673" s="40">
        <v>20</v>
      </c>
      <c r="D9673" s="38" t="s">
        <v>300</v>
      </c>
    </row>
    <row r="9674" spans="1:4" x14ac:dyDescent="0.25">
      <c r="A9674" s="38" t="s">
        <v>19348</v>
      </c>
      <c r="B9674" s="39" t="s">
        <v>19349</v>
      </c>
      <c r="C9674" s="40">
        <v>14</v>
      </c>
      <c r="D9674" s="38" t="s">
        <v>303</v>
      </c>
    </row>
    <row r="9675" spans="1:4" x14ac:dyDescent="0.25">
      <c r="A9675" s="38" t="s">
        <v>19350</v>
      </c>
      <c r="B9675" s="39" t="s">
        <v>19351</v>
      </c>
      <c r="C9675" s="40">
        <v>19</v>
      </c>
      <c r="D9675" s="38" t="s">
        <v>469</v>
      </c>
    </row>
    <row r="9676" spans="1:4" x14ac:dyDescent="0.25">
      <c r="A9676" s="38" t="s">
        <v>19352</v>
      </c>
      <c r="B9676" s="39" t="s">
        <v>19353</v>
      </c>
      <c r="C9676" s="40">
        <v>19</v>
      </c>
      <c r="D9676" s="38" t="s">
        <v>469</v>
      </c>
    </row>
    <row r="9677" spans="1:4" x14ac:dyDescent="0.25">
      <c r="A9677" s="38" t="s">
        <v>19354</v>
      </c>
      <c r="B9677" s="39" t="s">
        <v>19355</v>
      </c>
      <c r="C9677" s="40">
        <v>19</v>
      </c>
      <c r="D9677" s="38" t="s">
        <v>469</v>
      </c>
    </row>
    <row r="9678" spans="1:4" x14ac:dyDescent="0.25">
      <c r="A9678" s="38" t="s">
        <v>19356</v>
      </c>
      <c r="B9678" s="39" t="s">
        <v>19357</v>
      </c>
      <c r="C9678" s="40">
        <v>19</v>
      </c>
      <c r="D9678" s="38" t="s">
        <v>469</v>
      </c>
    </row>
    <row r="9679" spans="1:4" x14ac:dyDescent="0.25">
      <c r="A9679" s="38" t="s">
        <v>19358</v>
      </c>
      <c r="B9679" s="39" t="s">
        <v>19359</v>
      </c>
      <c r="C9679" s="40">
        <v>19</v>
      </c>
      <c r="D9679" s="38" t="s">
        <v>469</v>
      </c>
    </row>
    <row r="9680" spans="1:4" x14ac:dyDescent="0.25">
      <c r="A9680" s="38" t="s">
        <v>19360</v>
      </c>
      <c r="B9680" s="39" t="s">
        <v>19361</v>
      </c>
      <c r="C9680" s="40">
        <v>19</v>
      </c>
      <c r="D9680" s="38" t="s">
        <v>469</v>
      </c>
    </row>
    <row r="9681" spans="1:4" x14ac:dyDescent="0.25">
      <c r="A9681" s="38" t="s">
        <v>19362</v>
      </c>
      <c r="B9681" s="39" t="s">
        <v>19363</v>
      </c>
      <c r="C9681" s="40">
        <v>19</v>
      </c>
      <c r="D9681" s="38" t="s">
        <v>469</v>
      </c>
    </row>
    <row r="9682" spans="1:4" x14ac:dyDescent="0.25">
      <c r="A9682" s="38" t="s">
        <v>19364</v>
      </c>
      <c r="B9682" s="39" t="s">
        <v>19365</v>
      </c>
      <c r="C9682" s="40">
        <v>19</v>
      </c>
      <c r="D9682" s="38" t="s">
        <v>469</v>
      </c>
    </row>
    <row r="9683" spans="1:4" x14ac:dyDescent="0.25">
      <c r="A9683" s="38" t="s">
        <v>19366</v>
      </c>
      <c r="B9683" s="39" t="s">
        <v>19367</v>
      </c>
      <c r="C9683" s="40">
        <v>19</v>
      </c>
      <c r="D9683" s="38" t="s">
        <v>469</v>
      </c>
    </row>
    <row r="9684" spans="1:4" x14ac:dyDescent="0.25">
      <c r="A9684" s="38" t="s">
        <v>19368</v>
      </c>
      <c r="B9684" s="39" t="s">
        <v>19369</v>
      </c>
      <c r="C9684" s="40">
        <v>19</v>
      </c>
      <c r="D9684" s="38" t="s">
        <v>469</v>
      </c>
    </row>
    <row r="9685" spans="1:4" x14ac:dyDescent="0.25">
      <c r="A9685" s="38" t="s">
        <v>19370</v>
      </c>
      <c r="B9685" s="39" t="s">
        <v>19371</v>
      </c>
      <c r="C9685" s="40">
        <v>19</v>
      </c>
      <c r="D9685" s="38" t="s">
        <v>469</v>
      </c>
    </row>
    <row r="9686" spans="1:4" x14ac:dyDescent="0.25">
      <c r="A9686" s="38" t="s">
        <v>19372</v>
      </c>
      <c r="B9686" s="39" t="s">
        <v>19373</v>
      </c>
      <c r="C9686" s="40">
        <v>19</v>
      </c>
      <c r="D9686" s="38" t="s">
        <v>469</v>
      </c>
    </row>
    <row r="9687" spans="1:4" x14ac:dyDescent="0.25">
      <c r="A9687" s="38" t="s">
        <v>19374</v>
      </c>
      <c r="B9687" s="39" t="s">
        <v>19375</v>
      </c>
      <c r="C9687" s="40">
        <v>19</v>
      </c>
      <c r="D9687" s="38" t="s">
        <v>469</v>
      </c>
    </row>
    <row r="9688" spans="1:4" x14ac:dyDescent="0.25">
      <c r="A9688" s="38" t="s">
        <v>19376</v>
      </c>
      <c r="B9688" s="39" t="s">
        <v>19377</v>
      </c>
      <c r="C9688" s="40">
        <v>19</v>
      </c>
      <c r="D9688" s="38" t="s">
        <v>469</v>
      </c>
    </row>
    <row r="9689" spans="1:4" x14ac:dyDescent="0.25">
      <c r="A9689" s="38" t="s">
        <v>19378</v>
      </c>
      <c r="B9689" s="39" t="s">
        <v>19379</v>
      </c>
      <c r="C9689" s="40">
        <v>19</v>
      </c>
      <c r="D9689" s="38" t="s">
        <v>469</v>
      </c>
    </row>
    <row r="9690" spans="1:4" x14ac:dyDescent="0.25">
      <c r="A9690" s="38" t="s">
        <v>19380</v>
      </c>
      <c r="B9690" s="39" t="s">
        <v>19381</v>
      </c>
      <c r="C9690" s="40">
        <v>19</v>
      </c>
      <c r="D9690" s="38" t="s">
        <v>469</v>
      </c>
    </row>
    <row r="9691" spans="1:4" x14ac:dyDescent="0.25">
      <c r="A9691" s="38" t="s">
        <v>19382</v>
      </c>
      <c r="B9691" s="39" t="s">
        <v>19383</v>
      </c>
      <c r="C9691" s="40">
        <v>19</v>
      </c>
      <c r="D9691" s="38" t="s">
        <v>469</v>
      </c>
    </row>
    <row r="9692" spans="1:4" x14ac:dyDescent="0.25">
      <c r="A9692" s="38" t="s">
        <v>19384</v>
      </c>
      <c r="B9692" s="39" t="s">
        <v>19385</v>
      </c>
      <c r="C9692" s="40">
        <v>19</v>
      </c>
      <c r="D9692" s="38" t="s">
        <v>469</v>
      </c>
    </row>
    <row r="9693" spans="1:4" x14ac:dyDescent="0.25">
      <c r="A9693" s="38" t="s">
        <v>19386</v>
      </c>
      <c r="B9693" s="39" t="s">
        <v>19387</v>
      </c>
      <c r="C9693" s="40">
        <v>19</v>
      </c>
      <c r="D9693" s="38" t="s">
        <v>469</v>
      </c>
    </row>
    <row r="9694" spans="1:4" x14ac:dyDescent="0.25">
      <c r="A9694" s="38" t="s">
        <v>19388</v>
      </c>
      <c r="B9694" s="39" t="s">
        <v>19389</v>
      </c>
      <c r="C9694" s="40">
        <v>19</v>
      </c>
      <c r="D9694" s="38" t="s">
        <v>469</v>
      </c>
    </row>
    <row r="9695" spans="1:4" x14ac:dyDescent="0.25">
      <c r="A9695" s="38" t="s">
        <v>19390</v>
      </c>
      <c r="B9695" s="39" t="s">
        <v>19391</v>
      </c>
      <c r="C9695" s="40">
        <v>19</v>
      </c>
      <c r="D9695" s="38" t="s">
        <v>469</v>
      </c>
    </row>
    <row r="9696" spans="1:4" x14ac:dyDescent="0.25">
      <c r="A9696" s="38" t="s">
        <v>19392</v>
      </c>
      <c r="B9696" s="39" t="s">
        <v>19393</v>
      </c>
      <c r="C9696" s="40">
        <v>19</v>
      </c>
      <c r="D9696" s="38" t="s">
        <v>469</v>
      </c>
    </row>
    <row r="9697" spans="1:4" x14ac:dyDescent="0.25">
      <c r="A9697" s="38" t="s">
        <v>19394</v>
      </c>
      <c r="B9697" s="39" t="s">
        <v>19395</v>
      </c>
      <c r="C9697" s="40">
        <v>19</v>
      </c>
      <c r="D9697" s="38" t="s">
        <v>469</v>
      </c>
    </row>
    <row r="9698" spans="1:4" x14ac:dyDescent="0.25">
      <c r="A9698" s="38" t="s">
        <v>19396</v>
      </c>
      <c r="B9698" s="39" t="s">
        <v>19397</v>
      </c>
      <c r="C9698" s="40">
        <v>19</v>
      </c>
      <c r="D9698" s="38" t="s">
        <v>469</v>
      </c>
    </row>
    <row r="9699" spans="1:4" x14ac:dyDescent="0.25">
      <c r="A9699" s="38" t="s">
        <v>19398</v>
      </c>
      <c r="B9699" s="39" t="s">
        <v>19399</v>
      </c>
      <c r="C9699" s="40">
        <v>19</v>
      </c>
      <c r="D9699" s="38" t="s">
        <v>469</v>
      </c>
    </row>
    <row r="9700" spans="1:4" x14ac:dyDescent="0.25">
      <c r="A9700" s="38" t="s">
        <v>19400</v>
      </c>
      <c r="B9700" s="39" t="s">
        <v>19401</v>
      </c>
      <c r="C9700" s="40">
        <v>19</v>
      </c>
      <c r="D9700" s="38" t="s">
        <v>469</v>
      </c>
    </row>
    <row r="9701" spans="1:4" x14ac:dyDescent="0.25">
      <c r="A9701" s="38" t="s">
        <v>19402</v>
      </c>
      <c r="B9701" s="39" t="s">
        <v>19403</v>
      </c>
      <c r="C9701" s="40">
        <v>19</v>
      </c>
      <c r="D9701" s="38" t="s">
        <v>469</v>
      </c>
    </row>
    <row r="9702" spans="1:4" x14ac:dyDescent="0.25">
      <c r="A9702" s="38" t="s">
        <v>19404</v>
      </c>
      <c r="B9702" s="39" t="s">
        <v>19405</v>
      </c>
      <c r="C9702" s="40">
        <v>19</v>
      </c>
      <c r="D9702" s="38" t="s">
        <v>469</v>
      </c>
    </row>
    <row r="9703" spans="1:4" x14ac:dyDescent="0.25">
      <c r="A9703" s="38" t="s">
        <v>19406</v>
      </c>
      <c r="B9703" s="39" t="s">
        <v>19407</v>
      </c>
      <c r="C9703" s="40">
        <v>19</v>
      </c>
      <c r="D9703" s="38" t="s">
        <v>469</v>
      </c>
    </row>
    <row r="9704" spans="1:4" x14ac:dyDescent="0.25">
      <c r="A9704" s="38" t="s">
        <v>19408</v>
      </c>
      <c r="B9704" s="39" t="s">
        <v>19409</v>
      </c>
      <c r="C9704" s="40">
        <v>19</v>
      </c>
      <c r="D9704" s="38" t="s">
        <v>469</v>
      </c>
    </row>
    <row r="9705" spans="1:4" x14ac:dyDescent="0.25">
      <c r="A9705" s="38" t="s">
        <v>19410</v>
      </c>
      <c r="B9705" s="39" t="s">
        <v>19411</v>
      </c>
      <c r="C9705" s="40">
        <v>16</v>
      </c>
      <c r="D9705" s="38" t="s">
        <v>576</v>
      </c>
    </row>
    <row r="9706" spans="1:4" x14ac:dyDescent="0.25">
      <c r="A9706" s="38" t="s">
        <v>19412</v>
      </c>
      <c r="B9706" s="39" t="s">
        <v>19413</v>
      </c>
      <c r="C9706" s="40">
        <v>20</v>
      </c>
      <c r="D9706" s="38" t="s">
        <v>300</v>
      </c>
    </row>
    <row r="9707" spans="1:4" x14ac:dyDescent="0.25">
      <c r="A9707" s="38" t="s">
        <v>19414</v>
      </c>
      <c r="B9707" s="39" t="s">
        <v>19415</v>
      </c>
      <c r="C9707" s="40">
        <v>20</v>
      </c>
      <c r="D9707" s="38" t="s">
        <v>300</v>
      </c>
    </row>
    <row r="9708" spans="1:4" x14ac:dyDescent="0.25">
      <c r="A9708" s="38" t="s">
        <v>19416</v>
      </c>
      <c r="B9708" s="39" t="s">
        <v>19417</v>
      </c>
      <c r="C9708" s="40">
        <v>20</v>
      </c>
      <c r="D9708" s="38" t="s">
        <v>300</v>
      </c>
    </row>
    <row r="9709" spans="1:4" x14ac:dyDescent="0.25">
      <c r="A9709" s="38" t="s">
        <v>19418</v>
      </c>
      <c r="B9709" s="39" t="s">
        <v>19419</v>
      </c>
      <c r="C9709" s="40">
        <v>20</v>
      </c>
      <c r="D9709" s="38" t="s">
        <v>300</v>
      </c>
    </row>
    <row r="9710" spans="1:4" x14ac:dyDescent="0.25">
      <c r="A9710" s="38" t="s">
        <v>19420</v>
      </c>
      <c r="B9710" s="39" t="s">
        <v>19421</v>
      </c>
      <c r="C9710" s="40">
        <v>20</v>
      </c>
      <c r="D9710" s="38" t="s">
        <v>300</v>
      </c>
    </row>
    <row r="9711" spans="1:4" x14ac:dyDescent="0.25">
      <c r="A9711" s="38" t="s">
        <v>19422</v>
      </c>
      <c r="B9711" s="39" t="s">
        <v>19423</v>
      </c>
      <c r="C9711" s="40">
        <v>20</v>
      </c>
      <c r="D9711" s="38" t="s">
        <v>300</v>
      </c>
    </row>
    <row r="9712" spans="1:4" x14ac:dyDescent="0.25">
      <c r="A9712" s="38" t="s">
        <v>19424</v>
      </c>
      <c r="B9712" s="39" t="s">
        <v>19425</v>
      </c>
      <c r="C9712" s="40">
        <v>20</v>
      </c>
      <c r="D9712" s="38" t="s">
        <v>300</v>
      </c>
    </row>
    <row r="9713" spans="1:4" x14ac:dyDescent="0.25">
      <c r="A9713" s="38" t="s">
        <v>19426</v>
      </c>
      <c r="B9713" s="39" t="s">
        <v>19427</v>
      </c>
      <c r="C9713" s="40">
        <v>20</v>
      </c>
      <c r="D9713" s="38" t="s">
        <v>300</v>
      </c>
    </row>
    <row r="9714" spans="1:4" x14ac:dyDescent="0.25">
      <c r="A9714" s="38" t="s">
        <v>19428</v>
      </c>
      <c r="B9714" s="39" t="s">
        <v>19429</v>
      </c>
      <c r="C9714" s="40">
        <v>20</v>
      </c>
      <c r="D9714" s="38" t="s">
        <v>300</v>
      </c>
    </row>
    <row r="9715" spans="1:4" x14ac:dyDescent="0.25">
      <c r="A9715" s="38" t="s">
        <v>19430</v>
      </c>
      <c r="B9715" s="39" t="s">
        <v>19431</v>
      </c>
      <c r="C9715" s="40">
        <v>20</v>
      </c>
      <c r="D9715" s="38" t="s">
        <v>300</v>
      </c>
    </row>
    <row r="9716" spans="1:4" x14ac:dyDescent="0.25">
      <c r="A9716" s="38" t="s">
        <v>19432</v>
      </c>
      <c r="B9716" s="39" t="s">
        <v>19433</v>
      </c>
      <c r="C9716" s="40">
        <v>20</v>
      </c>
      <c r="D9716" s="38" t="s">
        <v>300</v>
      </c>
    </row>
    <row r="9717" spans="1:4" x14ac:dyDescent="0.25">
      <c r="A9717" s="38" t="s">
        <v>19434</v>
      </c>
      <c r="B9717" s="39" t="s">
        <v>19435</v>
      </c>
      <c r="C9717" s="40">
        <v>20</v>
      </c>
      <c r="D9717" s="38" t="s">
        <v>300</v>
      </c>
    </row>
    <row r="9718" spans="1:4" x14ac:dyDescent="0.25">
      <c r="A9718" s="38" t="s">
        <v>19436</v>
      </c>
      <c r="B9718" s="39" t="s">
        <v>19437</v>
      </c>
      <c r="C9718" s="40">
        <v>20</v>
      </c>
      <c r="D9718" s="38" t="s">
        <v>300</v>
      </c>
    </row>
    <row r="9719" spans="1:4" x14ac:dyDescent="0.25">
      <c r="A9719" s="38" t="s">
        <v>19438</v>
      </c>
      <c r="B9719" s="39" t="s">
        <v>19439</v>
      </c>
      <c r="C9719" s="40">
        <v>20</v>
      </c>
      <c r="D9719" s="38" t="s">
        <v>300</v>
      </c>
    </row>
    <row r="9720" spans="1:4" x14ac:dyDescent="0.25">
      <c r="A9720" s="38" t="s">
        <v>19440</v>
      </c>
      <c r="B9720" s="39" t="s">
        <v>19441</v>
      </c>
      <c r="C9720" s="40">
        <v>20</v>
      </c>
      <c r="D9720" s="38" t="s">
        <v>300</v>
      </c>
    </row>
    <row r="9721" spans="1:4" x14ac:dyDescent="0.25">
      <c r="A9721" s="38" t="s">
        <v>19442</v>
      </c>
      <c r="B9721" s="39" t="s">
        <v>19443</v>
      </c>
      <c r="C9721" s="40">
        <v>20</v>
      </c>
      <c r="D9721" s="38" t="s">
        <v>300</v>
      </c>
    </row>
    <row r="9722" spans="1:4" x14ac:dyDescent="0.25">
      <c r="A9722" s="38" t="s">
        <v>19444</v>
      </c>
      <c r="B9722" s="39" t="s">
        <v>19445</v>
      </c>
      <c r="C9722" s="40">
        <v>20</v>
      </c>
      <c r="D9722" s="38" t="s">
        <v>300</v>
      </c>
    </row>
    <row r="9723" spans="1:4" x14ac:dyDescent="0.25">
      <c r="A9723" s="38" t="s">
        <v>19446</v>
      </c>
      <c r="B9723" s="39" t="s">
        <v>19447</v>
      </c>
      <c r="C9723" s="40">
        <v>20</v>
      </c>
      <c r="D9723" s="38" t="s">
        <v>300</v>
      </c>
    </row>
    <row r="9724" spans="1:4" x14ac:dyDescent="0.25">
      <c r="A9724" s="38" t="s">
        <v>19448</v>
      </c>
      <c r="B9724" s="39" t="s">
        <v>19449</v>
      </c>
      <c r="C9724" s="40">
        <v>20</v>
      </c>
      <c r="D9724" s="38" t="s">
        <v>300</v>
      </c>
    </row>
    <row r="9725" spans="1:4" x14ac:dyDescent="0.25">
      <c r="A9725" s="38" t="s">
        <v>19450</v>
      </c>
      <c r="B9725" s="39" t="s">
        <v>19451</v>
      </c>
      <c r="C9725" s="40">
        <v>20</v>
      </c>
      <c r="D9725" s="38" t="s">
        <v>300</v>
      </c>
    </row>
    <row r="9726" spans="1:4" x14ac:dyDescent="0.25">
      <c r="A9726" s="38" t="s">
        <v>19452</v>
      </c>
      <c r="B9726" s="39" t="s">
        <v>19453</v>
      </c>
      <c r="C9726" s="40">
        <v>20</v>
      </c>
      <c r="D9726" s="38" t="s">
        <v>300</v>
      </c>
    </row>
    <row r="9727" spans="1:4" x14ac:dyDescent="0.25">
      <c r="A9727" s="38" t="s">
        <v>19454</v>
      </c>
      <c r="B9727" s="39" t="s">
        <v>19455</v>
      </c>
      <c r="C9727" s="40">
        <v>20</v>
      </c>
      <c r="D9727" s="38" t="s">
        <v>300</v>
      </c>
    </row>
    <row r="9728" spans="1:4" x14ac:dyDescent="0.25">
      <c r="A9728" s="38" t="s">
        <v>19456</v>
      </c>
      <c r="B9728" s="39" t="s">
        <v>19457</v>
      </c>
      <c r="C9728" s="40">
        <v>20</v>
      </c>
      <c r="D9728" s="38" t="s">
        <v>300</v>
      </c>
    </row>
    <row r="9729" spans="1:4" x14ac:dyDescent="0.25">
      <c r="A9729" s="38" t="s">
        <v>19458</v>
      </c>
      <c r="B9729" s="39" t="s">
        <v>19459</v>
      </c>
      <c r="C9729" s="40">
        <v>20</v>
      </c>
      <c r="D9729" s="38" t="s">
        <v>300</v>
      </c>
    </row>
    <row r="9730" spans="1:4" x14ac:dyDescent="0.25">
      <c r="A9730" s="38" t="s">
        <v>19460</v>
      </c>
      <c r="B9730" s="39" t="s">
        <v>19461</v>
      </c>
      <c r="C9730" s="40">
        <v>20</v>
      </c>
      <c r="D9730" s="38" t="s">
        <v>300</v>
      </c>
    </row>
    <row r="9731" spans="1:4" x14ac:dyDescent="0.25">
      <c r="A9731" s="38" t="s">
        <v>19462</v>
      </c>
      <c r="B9731" s="39" t="s">
        <v>19463</v>
      </c>
      <c r="C9731" s="40">
        <v>20</v>
      </c>
      <c r="D9731" s="38" t="s">
        <v>300</v>
      </c>
    </row>
    <row r="9732" spans="1:4" x14ac:dyDescent="0.25">
      <c r="A9732" s="38" t="s">
        <v>19464</v>
      </c>
      <c r="B9732" s="39" t="s">
        <v>19465</v>
      </c>
      <c r="C9732" s="40">
        <v>20</v>
      </c>
      <c r="D9732" s="38" t="s">
        <v>300</v>
      </c>
    </row>
    <row r="9733" spans="1:4" x14ac:dyDescent="0.25">
      <c r="A9733" s="38" t="s">
        <v>19466</v>
      </c>
      <c r="B9733" s="39" t="s">
        <v>19467</v>
      </c>
      <c r="C9733" s="40">
        <v>20</v>
      </c>
      <c r="D9733" s="38" t="s">
        <v>300</v>
      </c>
    </row>
    <row r="9734" spans="1:4" x14ac:dyDescent="0.25">
      <c r="A9734" s="38" t="s">
        <v>19468</v>
      </c>
      <c r="B9734" s="39" t="s">
        <v>19469</v>
      </c>
      <c r="C9734" s="40">
        <v>20</v>
      </c>
      <c r="D9734" s="38" t="s">
        <v>300</v>
      </c>
    </row>
    <row r="9735" spans="1:4" x14ac:dyDescent="0.25">
      <c r="A9735" s="38" t="s">
        <v>19470</v>
      </c>
      <c r="B9735" s="39" t="s">
        <v>19471</v>
      </c>
      <c r="C9735" s="40">
        <v>20</v>
      </c>
      <c r="D9735" s="38" t="s">
        <v>300</v>
      </c>
    </row>
    <row r="9736" spans="1:4" x14ac:dyDescent="0.25">
      <c r="A9736" s="38" t="s">
        <v>19472</v>
      </c>
      <c r="B9736" s="39" t="s">
        <v>19473</v>
      </c>
      <c r="C9736" s="40">
        <v>20</v>
      </c>
      <c r="D9736" s="38" t="s">
        <v>300</v>
      </c>
    </row>
    <row r="9737" spans="1:4" x14ac:dyDescent="0.25">
      <c r="A9737" s="38" t="s">
        <v>19474</v>
      </c>
      <c r="B9737" s="39" t="s">
        <v>19475</v>
      </c>
      <c r="C9737" s="40">
        <v>20</v>
      </c>
      <c r="D9737" s="38" t="s">
        <v>300</v>
      </c>
    </row>
    <row r="9738" spans="1:4" x14ac:dyDescent="0.25">
      <c r="A9738" s="38" t="s">
        <v>19476</v>
      </c>
      <c r="B9738" s="39" t="s">
        <v>19477</v>
      </c>
      <c r="C9738" s="40">
        <v>20</v>
      </c>
      <c r="D9738" s="38" t="s">
        <v>300</v>
      </c>
    </row>
    <row r="9739" spans="1:4" x14ac:dyDescent="0.25">
      <c r="A9739" s="38" t="s">
        <v>19478</v>
      </c>
      <c r="B9739" s="39" t="s">
        <v>19479</v>
      </c>
      <c r="C9739" s="40">
        <v>20</v>
      </c>
      <c r="D9739" s="38" t="s">
        <v>300</v>
      </c>
    </row>
    <row r="9740" spans="1:4" x14ac:dyDescent="0.25">
      <c r="A9740" s="38" t="s">
        <v>19480</v>
      </c>
      <c r="B9740" s="39" t="s">
        <v>19481</v>
      </c>
      <c r="C9740" s="40">
        <v>20</v>
      </c>
      <c r="D9740" s="38" t="s">
        <v>300</v>
      </c>
    </row>
    <row r="9741" spans="1:4" x14ac:dyDescent="0.25">
      <c r="A9741" s="38" t="s">
        <v>19482</v>
      </c>
      <c r="B9741" s="39" t="s">
        <v>19483</v>
      </c>
      <c r="C9741" s="40">
        <v>20</v>
      </c>
      <c r="D9741" s="38" t="s">
        <v>300</v>
      </c>
    </row>
    <row r="9742" spans="1:4" x14ac:dyDescent="0.25">
      <c r="A9742" s="38" t="s">
        <v>19484</v>
      </c>
      <c r="B9742" s="39" t="s">
        <v>19485</v>
      </c>
      <c r="C9742" s="40">
        <v>20</v>
      </c>
      <c r="D9742" s="38" t="s">
        <v>300</v>
      </c>
    </row>
    <row r="9743" spans="1:4" x14ac:dyDescent="0.25">
      <c r="A9743" s="38" t="s">
        <v>19486</v>
      </c>
      <c r="B9743" s="39" t="s">
        <v>19487</v>
      </c>
      <c r="C9743" s="40">
        <v>20</v>
      </c>
      <c r="D9743" s="38" t="s">
        <v>300</v>
      </c>
    </row>
    <row r="9744" spans="1:4" x14ac:dyDescent="0.25">
      <c r="A9744" s="38" t="s">
        <v>19488</v>
      </c>
      <c r="B9744" s="39" t="s">
        <v>19489</v>
      </c>
      <c r="C9744" s="40">
        <v>20</v>
      </c>
      <c r="D9744" s="38" t="s">
        <v>300</v>
      </c>
    </row>
    <row r="9745" spans="1:4" x14ac:dyDescent="0.25">
      <c r="A9745" s="38" t="s">
        <v>19490</v>
      </c>
      <c r="B9745" s="39" t="s">
        <v>19491</v>
      </c>
      <c r="C9745" s="40">
        <v>20</v>
      </c>
      <c r="D9745" s="38" t="s">
        <v>300</v>
      </c>
    </row>
    <row r="9746" spans="1:4" x14ac:dyDescent="0.25">
      <c r="A9746" s="38" t="s">
        <v>19492</v>
      </c>
      <c r="B9746" s="39" t="s">
        <v>19493</v>
      </c>
      <c r="C9746" s="40">
        <v>20</v>
      </c>
      <c r="D9746" s="38" t="s">
        <v>300</v>
      </c>
    </row>
    <row r="9747" spans="1:4" x14ac:dyDescent="0.25">
      <c r="A9747" s="38" t="s">
        <v>19494</v>
      </c>
      <c r="B9747" s="39" t="s">
        <v>19495</v>
      </c>
      <c r="C9747" s="40">
        <v>20</v>
      </c>
      <c r="D9747" s="38" t="s">
        <v>300</v>
      </c>
    </row>
    <row r="9748" spans="1:4" x14ac:dyDescent="0.25">
      <c r="A9748" s="38" t="s">
        <v>19496</v>
      </c>
      <c r="B9748" s="39" t="s">
        <v>19497</v>
      </c>
      <c r="C9748" s="40">
        <v>20</v>
      </c>
      <c r="D9748" s="38" t="s">
        <v>300</v>
      </c>
    </row>
    <row r="9749" spans="1:4" x14ac:dyDescent="0.25">
      <c r="A9749" s="38" t="s">
        <v>19498</v>
      </c>
      <c r="B9749" s="39" t="s">
        <v>19499</v>
      </c>
      <c r="C9749" s="40">
        <v>20</v>
      </c>
      <c r="D9749" s="38" t="s">
        <v>300</v>
      </c>
    </row>
    <row r="9750" spans="1:4" x14ac:dyDescent="0.25">
      <c r="A9750" s="38" t="s">
        <v>19500</v>
      </c>
      <c r="B9750" s="39" t="s">
        <v>19501</v>
      </c>
      <c r="C9750" s="40">
        <v>20</v>
      </c>
      <c r="D9750" s="38" t="s">
        <v>300</v>
      </c>
    </row>
    <row r="9751" spans="1:4" x14ac:dyDescent="0.25">
      <c r="A9751" s="38" t="s">
        <v>19502</v>
      </c>
      <c r="B9751" s="39" t="s">
        <v>19503</v>
      </c>
      <c r="C9751" s="40">
        <v>20</v>
      </c>
      <c r="D9751" s="38" t="s">
        <v>300</v>
      </c>
    </row>
    <row r="9752" spans="1:4" x14ac:dyDescent="0.25">
      <c r="A9752" s="38" t="s">
        <v>19504</v>
      </c>
      <c r="B9752" s="39" t="s">
        <v>19505</v>
      </c>
      <c r="C9752" s="40">
        <v>20</v>
      </c>
      <c r="D9752" s="38" t="s">
        <v>300</v>
      </c>
    </row>
    <row r="9753" spans="1:4" x14ac:dyDescent="0.25">
      <c r="A9753" s="38" t="s">
        <v>19506</v>
      </c>
      <c r="B9753" s="39" t="s">
        <v>19507</v>
      </c>
      <c r="C9753" s="40">
        <v>20</v>
      </c>
      <c r="D9753" s="38" t="s">
        <v>300</v>
      </c>
    </row>
    <row r="9754" spans="1:4" x14ac:dyDescent="0.25">
      <c r="A9754" s="38" t="s">
        <v>19508</v>
      </c>
      <c r="B9754" s="39" t="s">
        <v>19509</v>
      </c>
      <c r="C9754" s="40">
        <v>20</v>
      </c>
      <c r="D9754" s="38" t="s">
        <v>300</v>
      </c>
    </row>
    <row r="9755" spans="1:4" x14ac:dyDescent="0.25">
      <c r="A9755" s="38" t="s">
        <v>19510</v>
      </c>
      <c r="B9755" s="39" t="s">
        <v>19511</v>
      </c>
      <c r="C9755" s="40">
        <v>20</v>
      </c>
      <c r="D9755" s="38" t="s">
        <v>300</v>
      </c>
    </row>
    <row r="9756" spans="1:4" x14ac:dyDescent="0.25">
      <c r="A9756" s="38" t="s">
        <v>19512</v>
      </c>
      <c r="B9756" s="39" t="s">
        <v>19513</v>
      </c>
      <c r="C9756" s="40">
        <v>20</v>
      </c>
      <c r="D9756" s="38" t="s">
        <v>300</v>
      </c>
    </row>
    <row r="9757" spans="1:4" x14ac:dyDescent="0.25">
      <c r="A9757" s="38" t="s">
        <v>19514</v>
      </c>
      <c r="B9757" s="39" t="s">
        <v>19515</v>
      </c>
      <c r="C9757" s="40">
        <v>20</v>
      </c>
      <c r="D9757" s="38" t="s">
        <v>300</v>
      </c>
    </row>
    <row r="9758" spans="1:4" x14ac:dyDescent="0.25">
      <c r="A9758" s="38" t="s">
        <v>19516</v>
      </c>
      <c r="B9758" s="39" t="s">
        <v>19517</v>
      </c>
      <c r="C9758" s="40">
        <v>20</v>
      </c>
      <c r="D9758" s="38" t="s">
        <v>300</v>
      </c>
    </row>
    <row r="9759" spans="1:4" x14ac:dyDescent="0.25">
      <c r="A9759" s="38" t="s">
        <v>19518</v>
      </c>
      <c r="B9759" s="39" t="s">
        <v>19519</v>
      </c>
      <c r="C9759" s="40">
        <v>20</v>
      </c>
      <c r="D9759" s="38" t="s">
        <v>300</v>
      </c>
    </row>
    <row r="9760" spans="1:4" x14ac:dyDescent="0.25">
      <c r="A9760" s="38" t="s">
        <v>19520</v>
      </c>
      <c r="B9760" s="39" t="s">
        <v>19521</v>
      </c>
      <c r="C9760" s="40">
        <v>20</v>
      </c>
      <c r="D9760" s="38" t="s">
        <v>300</v>
      </c>
    </row>
    <row r="9761" spans="1:4" x14ac:dyDescent="0.25">
      <c r="A9761" s="38" t="s">
        <v>19522</v>
      </c>
      <c r="B9761" s="39" t="s">
        <v>19523</v>
      </c>
      <c r="C9761" s="40">
        <v>20</v>
      </c>
      <c r="D9761" s="38" t="s">
        <v>300</v>
      </c>
    </row>
    <row r="9762" spans="1:4" x14ac:dyDescent="0.25">
      <c r="A9762" s="38" t="s">
        <v>19524</v>
      </c>
      <c r="B9762" s="39" t="s">
        <v>19525</v>
      </c>
      <c r="C9762" s="40">
        <v>20</v>
      </c>
      <c r="D9762" s="38" t="s">
        <v>300</v>
      </c>
    </row>
    <row r="9763" spans="1:4" x14ac:dyDescent="0.25">
      <c r="A9763" s="38" t="s">
        <v>19526</v>
      </c>
      <c r="B9763" s="39" t="s">
        <v>19527</v>
      </c>
      <c r="C9763" s="40">
        <v>20</v>
      </c>
      <c r="D9763" s="38" t="s">
        <v>300</v>
      </c>
    </row>
    <row r="9764" spans="1:4" x14ac:dyDescent="0.25">
      <c r="A9764" s="38" t="s">
        <v>19528</v>
      </c>
      <c r="B9764" s="39" t="s">
        <v>19529</v>
      </c>
      <c r="C9764" s="40">
        <v>20</v>
      </c>
      <c r="D9764" s="38" t="s">
        <v>300</v>
      </c>
    </row>
    <row r="9765" spans="1:4" x14ac:dyDescent="0.25">
      <c r="A9765" s="38" t="s">
        <v>19530</v>
      </c>
      <c r="B9765" s="39" t="s">
        <v>19531</v>
      </c>
      <c r="C9765" s="40">
        <v>20</v>
      </c>
      <c r="D9765" s="38" t="s">
        <v>300</v>
      </c>
    </row>
    <row r="9766" spans="1:4" x14ac:dyDescent="0.25">
      <c r="A9766" s="38" t="s">
        <v>19532</v>
      </c>
      <c r="B9766" s="39" t="s">
        <v>19533</v>
      </c>
      <c r="C9766" s="40">
        <v>20</v>
      </c>
      <c r="D9766" s="38" t="s">
        <v>300</v>
      </c>
    </row>
    <row r="9767" spans="1:4" x14ac:dyDescent="0.25">
      <c r="A9767" s="38" t="s">
        <v>19534</v>
      </c>
      <c r="B9767" s="39" t="s">
        <v>19535</v>
      </c>
      <c r="C9767" s="40">
        <v>20</v>
      </c>
      <c r="D9767" s="38" t="s">
        <v>300</v>
      </c>
    </row>
    <row r="9768" spans="1:4" x14ac:dyDescent="0.25">
      <c r="A9768" s="38" t="s">
        <v>19536</v>
      </c>
      <c r="B9768" s="39" t="s">
        <v>19537</v>
      </c>
      <c r="C9768" s="40">
        <v>20</v>
      </c>
      <c r="D9768" s="38" t="s">
        <v>300</v>
      </c>
    </row>
    <row r="9769" spans="1:4" x14ac:dyDescent="0.25">
      <c r="A9769" s="38" t="s">
        <v>19538</v>
      </c>
      <c r="B9769" s="39" t="s">
        <v>19539</v>
      </c>
      <c r="C9769" s="40">
        <v>20</v>
      </c>
      <c r="D9769" s="38" t="s">
        <v>300</v>
      </c>
    </row>
    <row r="9770" spans="1:4" x14ac:dyDescent="0.25">
      <c r="A9770" s="38" t="s">
        <v>19540</v>
      </c>
      <c r="B9770" s="39" t="s">
        <v>19541</v>
      </c>
      <c r="C9770" s="40">
        <v>20</v>
      </c>
      <c r="D9770" s="38" t="s">
        <v>300</v>
      </c>
    </row>
    <row r="9771" spans="1:4" x14ac:dyDescent="0.25">
      <c r="A9771" s="38" t="s">
        <v>19542</v>
      </c>
      <c r="B9771" s="39" t="s">
        <v>19543</v>
      </c>
      <c r="C9771" s="40">
        <v>20</v>
      </c>
      <c r="D9771" s="38" t="s">
        <v>300</v>
      </c>
    </row>
    <row r="9772" spans="1:4" x14ac:dyDescent="0.25">
      <c r="A9772" s="38" t="s">
        <v>19544</v>
      </c>
      <c r="B9772" s="39" t="s">
        <v>19545</v>
      </c>
      <c r="C9772" s="40">
        <v>20</v>
      </c>
      <c r="D9772" s="38" t="s">
        <v>300</v>
      </c>
    </row>
    <row r="9773" spans="1:4" x14ac:dyDescent="0.25">
      <c r="A9773" s="38" t="s">
        <v>19546</v>
      </c>
      <c r="B9773" s="39" t="s">
        <v>19547</v>
      </c>
      <c r="C9773" s="40">
        <v>20</v>
      </c>
      <c r="D9773" s="38" t="s">
        <v>300</v>
      </c>
    </row>
    <row r="9774" spans="1:4" x14ac:dyDescent="0.25">
      <c r="A9774" s="38" t="s">
        <v>19548</v>
      </c>
      <c r="B9774" s="39" t="s">
        <v>19549</v>
      </c>
      <c r="C9774" s="40">
        <v>20</v>
      </c>
      <c r="D9774" s="38" t="s">
        <v>300</v>
      </c>
    </row>
    <row r="9775" spans="1:4" x14ac:dyDescent="0.25">
      <c r="A9775" s="38" t="s">
        <v>19550</v>
      </c>
      <c r="B9775" s="39" t="s">
        <v>19551</v>
      </c>
      <c r="C9775" s="40">
        <v>20</v>
      </c>
      <c r="D9775" s="38" t="s">
        <v>300</v>
      </c>
    </row>
    <row r="9776" spans="1:4" x14ac:dyDescent="0.25">
      <c r="A9776" s="38" t="s">
        <v>19552</v>
      </c>
      <c r="B9776" s="39" t="s">
        <v>19553</v>
      </c>
      <c r="C9776" s="40">
        <v>20</v>
      </c>
      <c r="D9776" s="38" t="s">
        <v>300</v>
      </c>
    </row>
    <row r="9777" spans="1:4" x14ac:dyDescent="0.25">
      <c r="A9777" s="38" t="s">
        <v>19554</v>
      </c>
      <c r="B9777" s="39" t="s">
        <v>19555</v>
      </c>
      <c r="C9777" s="40">
        <v>20</v>
      </c>
      <c r="D9777" s="38" t="s">
        <v>300</v>
      </c>
    </row>
    <row r="9778" spans="1:4" x14ac:dyDescent="0.25">
      <c r="A9778" s="38" t="s">
        <v>19556</v>
      </c>
      <c r="B9778" s="39" t="s">
        <v>19557</v>
      </c>
      <c r="C9778" s="40">
        <v>20</v>
      </c>
      <c r="D9778" s="38" t="s">
        <v>300</v>
      </c>
    </row>
    <row r="9779" spans="1:4" x14ac:dyDescent="0.25">
      <c r="A9779" s="38" t="s">
        <v>19558</v>
      </c>
      <c r="B9779" s="39" t="s">
        <v>19559</v>
      </c>
      <c r="C9779" s="40">
        <v>20</v>
      </c>
      <c r="D9779" s="38" t="s">
        <v>300</v>
      </c>
    </row>
    <row r="9780" spans="1:4" x14ac:dyDescent="0.25">
      <c r="A9780" s="38" t="s">
        <v>19560</v>
      </c>
      <c r="B9780" s="39" t="s">
        <v>19561</v>
      </c>
      <c r="C9780" s="40">
        <v>20</v>
      </c>
      <c r="D9780" s="38" t="s">
        <v>300</v>
      </c>
    </row>
    <row r="9781" spans="1:4" x14ac:dyDescent="0.25">
      <c r="A9781" s="38" t="s">
        <v>19562</v>
      </c>
      <c r="B9781" s="39" t="s">
        <v>19563</v>
      </c>
      <c r="C9781" s="40">
        <v>20</v>
      </c>
      <c r="D9781" s="38" t="s">
        <v>300</v>
      </c>
    </row>
    <row r="9782" spans="1:4" x14ac:dyDescent="0.25">
      <c r="A9782" s="38" t="s">
        <v>19564</v>
      </c>
      <c r="B9782" s="39" t="s">
        <v>19565</v>
      </c>
      <c r="C9782" s="40">
        <v>20</v>
      </c>
      <c r="D9782" s="38" t="s">
        <v>300</v>
      </c>
    </row>
    <row r="9783" spans="1:4" x14ac:dyDescent="0.25">
      <c r="A9783" s="38" t="s">
        <v>19566</v>
      </c>
      <c r="B9783" s="39" t="s">
        <v>19567</v>
      </c>
      <c r="C9783" s="40">
        <v>20</v>
      </c>
      <c r="D9783" s="38" t="s">
        <v>300</v>
      </c>
    </row>
    <row r="9784" spans="1:4" x14ac:dyDescent="0.25">
      <c r="A9784" s="38" t="s">
        <v>19568</v>
      </c>
      <c r="B9784" s="39" t="s">
        <v>19569</v>
      </c>
      <c r="C9784" s="40">
        <v>20</v>
      </c>
      <c r="D9784" s="38" t="s">
        <v>300</v>
      </c>
    </row>
    <row r="9785" spans="1:4" x14ac:dyDescent="0.25">
      <c r="A9785" s="38" t="s">
        <v>19570</v>
      </c>
      <c r="B9785" s="39" t="s">
        <v>19571</v>
      </c>
      <c r="C9785" s="40">
        <v>20</v>
      </c>
      <c r="D9785" s="38" t="s">
        <v>300</v>
      </c>
    </row>
    <row r="9786" spans="1:4" x14ac:dyDescent="0.25">
      <c r="A9786" s="38" t="s">
        <v>19572</v>
      </c>
      <c r="B9786" s="39" t="s">
        <v>19573</v>
      </c>
      <c r="C9786" s="40">
        <v>20</v>
      </c>
      <c r="D9786" s="38" t="s">
        <v>300</v>
      </c>
    </row>
    <row r="9787" spans="1:4" x14ac:dyDescent="0.25">
      <c r="A9787" s="38" t="s">
        <v>19574</v>
      </c>
      <c r="B9787" s="39" t="s">
        <v>19575</v>
      </c>
      <c r="C9787" s="40">
        <v>20</v>
      </c>
      <c r="D9787" s="38" t="s">
        <v>300</v>
      </c>
    </row>
    <row r="9788" spans="1:4" x14ac:dyDescent="0.25">
      <c r="A9788" s="38" t="s">
        <v>19576</v>
      </c>
      <c r="B9788" s="39" t="s">
        <v>19577</v>
      </c>
      <c r="C9788" s="40">
        <v>20</v>
      </c>
      <c r="D9788" s="38" t="s">
        <v>300</v>
      </c>
    </row>
    <row r="9789" spans="1:4" x14ac:dyDescent="0.25">
      <c r="A9789" s="38" t="s">
        <v>19578</v>
      </c>
      <c r="B9789" s="39" t="s">
        <v>19579</v>
      </c>
      <c r="C9789" s="40">
        <v>20</v>
      </c>
      <c r="D9789" s="38" t="s">
        <v>300</v>
      </c>
    </row>
    <row r="9790" spans="1:4" x14ac:dyDescent="0.25">
      <c r="A9790" s="38" t="s">
        <v>19580</v>
      </c>
      <c r="B9790" s="39" t="s">
        <v>19581</v>
      </c>
      <c r="C9790" s="40">
        <v>20</v>
      </c>
      <c r="D9790" s="38" t="s">
        <v>300</v>
      </c>
    </row>
    <row r="9791" spans="1:4" x14ac:dyDescent="0.25">
      <c r="A9791" s="38" t="s">
        <v>19582</v>
      </c>
      <c r="B9791" s="39" t="s">
        <v>19583</v>
      </c>
      <c r="C9791" s="40">
        <v>20</v>
      </c>
      <c r="D9791" s="38" t="s">
        <v>300</v>
      </c>
    </row>
    <row r="9792" spans="1:4" x14ac:dyDescent="0.25">
      <c r="A9792" s="38" t="s">
        <v>19584</v>
      </c>
      <c r="B9792" s="39" t="s">
        <v>19585</v>
      </c>
      <c r="C9792" s="40">
        <v>20</v>
      </c>
      <c r="D9792" s="38" t="s">
        <v>300</v>
      </c>
    </row>
    <row r="9793" spans="1:4" x14ac:dyDescent="0.25">
      <c r="A9793" s="38" t="s">
        <v>19586</v>
      </c>
      <c r="B9793" s="39" t="s">
        <v>19587</v>
      </c>
      <c r="C9793" s="40">
        <v>20</v>
      </c>
      <c r="D9793" s="38" t="s">
        <v>300</v>
      </c>
    </row>
    <row r="9794" spans="1:4" x14ac:dyDescent="0.25">
      <c r="A9794" s="38" t="s">
        <v>19588</v>
      </c>
      <c r="B9794" s="39" t="s">
        <v>19589</v>
      </c>
      <c r="C9794" s="40">
        <v>20</v>
      </c>
      <c r="D9794" s="38" t="s">
        <v>300</v>
      </c>
    </row>
    <row r="9795" spans="1:4" x14ac:dyDescent="0.25">
      <c r="A9795" s="38" t="s">
        <v>19590</v>
      </c>
      <c r="B9795" s="39" t="s">
        <v>19591</v>
      </c>
      <c r="C9795" s="40">
        <v>20</v>
      </c>
      <c r="D9795" s="38" t="s">
        <v>300</v>
      </c>
    </row>
    <row r="9796" spans="1:4" x14ac:dyDescent="0.25">
      <c r="A9796" s="38" t="s">
        <v>19592</v>
      </c>
      <c r="B9796" s="39" t="s">
        <v>19593</v>
      </c>
      <c r="C9796" s="40">
        <v>20</v>
      </c>
      <c r="D9796" s="38" t="s">
        <v>300</v>
      </c>
    </row>
    <row r="9797" spans="1:4" x14ac:dyDescent="0.25">
      <c r="A9797" s="38" t="s">
        <v>19594</v>
      </c>
      <c r="B9797" s="39" t="s">
        <v>19595</v>
      </c>
      <c r="C9797" s="40">
        <v>20</v>
      </c>
      <c r="D9797" s="38" t="s">
        <v>300</v>
      </c>
    </row>
    <row r="9798" spans="1:4" x14ac:dyDescent="0.25">
      <c r="A9798" s="38" t="s">
        <v>19596</v>
      </c>
      <c r="B9798" s="39" t="s">
        <v>19597</v>
      </c>
      <c r="C9798" s="40">
        <v>20</v>
      </c>
      <c r="D9798" s="38" t="s">
        <v>300</v>
      </c>
    </row>
    <row r="9799" spans="1:4" x14ac:dyDescent="0.25">
      <c r="A9799" s="38" t="s">
        <v>19598</v>
      </c>
      <c r="B9799" s="39" t="s">
        <v>19599</v>
      </c>
      <c r="C9799" s="40">
        <v>20</v>
      </c>
      <c r="D9799" s="38" t="s">
        <v>300</v>
      </c>
    </row>
    <row r="9800" spans="1:4" x14ac:dyDescent="0.25">
      <c r="A9800" s="38" t="s">
        <v>19600</v>
      </c>
      <c r="B9800" s="39" t="s">
        <v>19601</v>
      </c>
      <c r="C9800" s="40">
        <v>20</v>
      </c>
      <c r="D9800" s="38" t="s">
        <v>300</v>
      </c>
    </row>
    <row r="9801" spans="1:4" x14ac:dyDescent="0.25">
      <c r="A9801" s="38" t="s">
        <v>19602</v>
      </c>
      <c r="B9801" s="39" t="s">
        <v>19603</v>
      </c>
      <c r="C9801" s="40">
        <v>19</v>
      </c>
      <c r="D9801" s="38" t="s">
        <v>469</v>
      </c>
    </row>
    <row r="9802" spans="1:4" x14ac:dyDescent="0.25">
      <c r="A9802" s="38" t="s">
        <v>19604</v>
      </c>
      <c r="B9802" s="39" t="s">
        <v>19605</v>
      </c>
      <c r="C9802" s="40">
        <v>20</v>
      </c>
      <c r="D9802" s="38" t="s">
        <v>300</v>
      </c>
    </row>
    <row r="9803" spans="1:4" x14ac:dyDescent="0.25">
      <c r="A9803" s="38" t="s">
        <v>19606</v>
      </c>
      <c r="B9803" s="39" t="s">
        <v>19607</v>
      </c>
      <c r="C9803" s="40">
        <v>20</v>
      </c>
      <c r="D9803" s="38" t="s">
        <v>300</v>
      </c>
    </row>
    <row r="9804" spans="1:4" x14ac:dyDescent="0.25">
      <c r="A9804" s="38" t="s">
        <v>19608</v>
      </c>
      <c r="B9804" s="39" t="s">
        <v>19609</v>
      </c>
      <c r="C9804" s="40">
        <v>20</v>
      </c>
      <c r="D9804" s="38" t="s">
        <v>300</v>
      </c>
    </row>
    <row r="9805" spans="1:4" x14ac:dyDescent="0.25">
      <c r="A9805" s="38" t="s">
        <v>19610</v>
      </c>
      <c r="B9805" s="39" t="s">
        <v>19611</v>
      </c>
      <c r="C9805" s="40">
        <v>20</v>
      </c>
      <c r="D9805" s="38" t="s">
        <v>300</v>
      </c>
    </row>
    <row r="9806" spans="1:4" x14ac:dyDescent="0.25">
      <c r="A9806" s="38" t="s">
        <v>19612</v>
      </c>
      <c r="B9806" s="39" t="s">
        <v>19613</v>
      </c>
      <c r="C9806" s="40">
        <v>20</v>
      </c>
      <c r="D9806" s="38" t="s">
        <v>300</v>
      </c>
    </row>
    <row r="9807" spans="1:4" x14ac:dyDescent="0.25">
      <c r="A9807" s="38" t="s">
        <v>19614</v>
      </c>
      <c r="B9807" s="39" t="s">
        <v>19615</v>
      </c>
      <c r="C9807" s="40">
        <v>20</v>
      </c>
      <c r="D9807" s="38" t="s">
        <v>300</v>
      </c>
    </row>
    <row r="9808" spans="1:4" x14ac:dyDescent="0.25">
      <c r="A9808" s="38" t="s">
        <v>19616</v>
      </c>
      <c r="B9808" s="39" t="s">
        <v>19617</v>
      </c>
      <c r="C9808" s="40">
        <v>19</v>
      </c>
      <c r="D9808" s="38" t="s">
        <v>469</v>
      </c>
    </row>
    <row r="9809" spans="1:4" x14ac:dyDescent="0.25">
      <c r="A9809" s="38" t="s">
        <v>19618</v>
      </c>
      <c r="B9809" s="39" t="s">
        <v>19619</v>
      </c>
      <c r="C9809" s="40">
        <v>20</v>
      </c>
      <c r="D9809" s="38" t="s">
        <v>300</v>
      </c>
    </row>
    <row r="9810" spans="1:4" x14ac:dyDescent="0.25">
      <c r="A9810" s="38" t="s">
        <v>19620</v>
      </c>
      <c r="B9810" s="39" t="s">
        <v>19621</v>
      </c>
      <c r="C9810" s="40">
        <v>11</v>
      </c>
      <c r="D9810" s="38" t="s">
        <v>369</v>
      </c>
    </row>
    <row r="9811" spans="1:4" x14ac:dyDescent="0.25">
      <c r="A9811" s="38" t="s">
        <v>19622</v>
      </c>
      <c r="B9811" s="39" t="s">
        <v>19623</v>
      </c>
      <c r="C9811" s="40">
        <v>11</v>
      </c>
      <c r="D9811" s="38" t="s">
        <v>369</v>
      </c>
    </row>
    <row r="9812" spans="1:4" x14ac:dyDescent="0.25">
      <c r="A9812" s="38" t="s">
        <v>19624</v>
      </c>
      <c r="B9812" s="39" t="s">
        <v>19625</v>
      </c>
      <c r="C9812" s="40">
        <v>11</v>
      </c>
      <c r="D9812" s="38" t="s">
        <v>369</v>
      </c>
    </row>
    <row r="9813" spans="1:4" x14ac:dyDescent="0.25">
      <c r="A9813" s="38" t="s">
        <v>19626</v>
      </c>
      <c r="B9813" s="39" t="s">
        <v>19627</v>
      </c>
      <c r="C9813" s="40">
        <v>5</v>
      </c>
      <c r="D9813" s="38" t="s">
        <v>466</v>
      </c>
    </row>
    <row r="9814" spans="1:4" x14ac:dyDescent="0.25">
      <c r="A9814" s="38" t="s">
        <v>19628</v>
      </c>
      <c r="B9814" s="39" t="s">
        <v>19629</v>
      </c>
      <c r="C9814" s="40">
        <v>15</v>
      </c>
      <c r="D9814" s="38" t="s">
        <v>306</v>
      </c>
    </row>
    <row r="9815" spans="1:4" x14ac:dyDescent="0.25">
      <c r="A9815" s="38" t="s">
        <v>19630</v>
      </c>
      <c r="B9815" s="39" t="s">
        <v>19631</v>
      </c>
      <c r="C9815" s="40">
        <v>20</v>
      </c>
      <c r="D9815" s="38" t="s">
        <v>300</v>
      </c>
    </row>
    <row r="9816" spans="1:4" x14ac:dyDescent="0.25">
      <c r="A9816" s="38" t="s">
        <v>19632</v>
      </c>
      <c r="B9816" s="39" t="s">
        <v>19633</v>
      </c>
      <c r="C9816" s="40">
        <v>20</v>
      </c>
      <c r="D9816" s="38" t="s">
        <v>300</v>
      </c>
    </row>
    <row r="9817" spans="1:4" x14ac:dyDescent="0.25">
      <c r="A9817" s="38" t="s">
        <v>19634</v>
      </c>
      <c r="B9817" s="39" t="s">
        <v>19635</v>
      </c>
      <c r="C9817" s="40">
        <v>20</v>
      </c>
      <c r="D9817" s="38" t="s">
        <v>300</v>
      </c>
    </row>
    <row r="9818" spans="1:4" x14ac:dyDescent="0.25">
      <c r="A9818" s="38" t="s">
        <v>19636</v>
      </c>
      <c r="B9818" s="39" t="s">
        <v>19637</v>
      </c>
      <c r="C9818" s="40">
        <v>20</v>
      </c>
      <c r="D9818" s="38" t="s">
        <v>300</v>
      </c>
    </row>
    <row r="9819" spans="1:4" x14ac:dyDescent="0.25">
      <c r="A9819" s="38" t="s">
        <v>19638</v>
      </c>
      <c r="B9819" s="39" t="s">
        <v>19639</v>
      </c>
      <c r="C9819" s="40">
        <v>9</v>
      </c>
      <c r="D9819" s="38" t="s">
        <v>567</v>
      </c>
    </row>
    <row r="9820" spans="1:4" x14ac:dyDescent="0.25">
      <c r="A9820" s="38" t="s">
        <v>19640</v>
      </c>
      <c r="B9820" s="39" t="s">
        <v>19641</v>
      </c>
      <c r="C9820" s="40">
        <v>11</v>
      </c>
      <c r="D9820" s="38" t="s">
        <v>369</v>
      </c>
    </row>
    <row r="9821" spans="1:4" x14ac:dyDescent="0.25">
      <c r="A9821" s="38" t="s">
        <v>19642</v>
      </c>
      <c r="B9821" s="39" t="s">
        <v>19643</v>
      </c>
      <c r="C9821" s="40">
        <v>14</v>
      </c>
      <c r="D9821" s="38" t="s">
        <v>303</v>
      </c>
    </row>
    <row r="9822" spans="1:4" x14ac:dyDescent="0.25">
      <c r="A9822" s="38" t="s">
        <v>19644</v>
      </c>
      <c r="B9822" s="39" t="s">
        <v>19645</v>
      </c>
      <c r="C9822" s="40">
        <v>14</v>
      </c>
      <c r="D9822" s="38" t="s">
        <v>303</v>
      </c>
    </row>
    <row r="9823" spans="1:4" x14ac:dyDescent="0.25">
      <c r="A9823" s="38" t="s">
        <v>19646</v>
      </c>
      <c r="B9823" s="39" t="s">
        <v>19647</v>
      </c>
      <c r="C9823" s="40">
        <v>7</v>
      </c>
      <c r="D9823" s="38" t="s">
        <v>644</v>
      </c>
    </row>
    <row r="9824" spans="1:4" x14ac:dyDescent="0.25">
      <c r="A9824" s="38" t="s">
        <v>19648</v>
      </c>
      <c r="B9824" s="39" t="s">
        <v>19649</v>
      </c>
      <c r="C9824" s="40">
        <v>14</v>
      </c>
      <c r="D9824" s="38" t="s">
        <v>303</v>
      </c>
    </row>
    <row r="9825" spans="1:4" x14ac:dyDescent="0.25">
      <c r="A9825" s="38" t="s">
        <v>19650</v>
      </c>
      <c r="B9825" s="39" t="s">
        <v>19651</v>
      </c>
      <c r="C9825" s="40">
        <v>11</v>
      </c>
      <c r="D9825" s="38" t="s">
        <v>369</v>
      </c>
    </row>
    <row r="9826" spans="1:4" x14ac:dyDescent="0.25">
      <c r="A9826" s="38" t="s">
        <v>19652</v>
      </c>
      <c r="B9826" s="39" t="s">
        <v>19653</v>
      </c>
      <c r="C9826" s="40">
        <v>14</v>
      </c>
      <c r="D9826" s="38" t="s">
        <v>303</v>
      </c>
    </row>
    <row r="9827" spans="1:4" x14ac:dyDescent="0.25">
      <c r="A9827" s="38" t="s">
        <v>19654</v>
      </c>
      <c r="B9827" s="39" t="s">
        <v>19655</v>
      </c>
      <c r="C9827" s="40">
        <v>14</v>
      </c>
      <c r="D9827" s="38" t="s">
        <v>303</v>
      </c>
    </row>
    <row r="9828" spans="1:4" x14ac:dyDescent="0.25">
      <c r="A9828" s="38" t="s">
        <v>19656</v>
      </c>
      <c r="B9828" s="39" t="s">
        <v>19657</v>
      </c>
      <c r="C9828" s="40">
        <v>14</v>
      </c>
      <c r="D9828" s="38" t="s">
        <v>303</v>
      </c>
    </row>
    <row r="9829" spans="1:4" x14ac:dyDescent="0.25">
      <c r="A9829" s="38" t="s">
        <v>19658</v>
      </c>
      <c r="B9829" s="39" t="s">
        <v>19659</v>
      </c>
      <c r="C9829" s="40">
        <v>14</v>
      </c>
      <c r="D9829" s="38" t="s">
        <v>303</v>
      </c>
    </row>
    <row r="9830" spans="1:4" x14ac:dyDescent="0.25">
      <c r="A9830" s="38" t="s">
        <v>19660</v>
      </c>
      <c r="B9830" s="39" t="s">
        <v>19661</v>
      </c>
      <c r="C9830" s="40">
        <v>15</v>
      </c>
      <c r="D9830" s="38" t="s">
        <v>306</v>
      </c>
    </row>
    <row r="9831" spans="1:4" x14ac:dyDescent="0.25">
      <c r="A9831" s="38" t="s">
        <v>19662</v>
      </c>
      <c r="B9831" s="39" t="s">
        <v>19663</v>
      </c>
      <c r="C9831" s="40">
        <v>15</v>
      </c>
      <c r="D9831" s="38" t="s">
        <v>306</v>
      </c>
    </row>
    <row r="9832" spans="1:4" x14ac:dyDescent="0.25">
      <c r="A9832" s="38" t="s">
        <v>19664</v>
      </c>
      <c r="B9832" s="39" t="s">
        <v>19665</v>
      </c>
      <c r="C9832" s="40">
        <v>9</v>
      </c>
      <c r="D9832" s="38" t="s">
        <v>567</v>
      </c>
    </row>
    <row r="9833" spans="1:4" x14ac:dyDescent="0.25">
      <c r="A9833" s="38" t="s">
        <v>19666</v>
      </c>
      <c r="B9833" s="39" t="s">
        <v>19667</v>
      </c>
      <c r="C9833" s="40">
        <v>14</v>
      </c>
      <c r="D9833" s="38" t="s">
        <v>303</v>
      </c>
    </row>
    <row r="9834" spans="1:4" x14ac:dyDescent="0.25">
      <c r="A9834" s="38" t="s">
        <v>19668</v>
      </c>
      <c r="B9834" s="39" t="s">
        <v>19669</v>
      </c>
      <c r="C9834" s="40">
        <v>14</v>
      </c>
      <c r="D9834" s="38" t="s">
        <v>303</v>
      </c>
    </row>
    <row r="9835" spans="1:4" x14ac:dyDescent="0.25">
      <c r="A9835" s="38" t="s">
        <v>19670</v>
      </c>
      <c r="B9835" s="39" t="s">
        <v>19671</v>
      </c>
      <c r="C9835" s="40">
        <v>14</v>
      </c>
      <c r="D9835" s="38" t="s">
        <v>303</v>
      </c>
    </row>
    <row r="9836" spans="1:4" x14ac:dyDescent="0.25">
      <c r="A9836" s="38" t="s">
        <v>19672</v>
      </c>
      <c r="B9836" s="39" t="s">
        <v>19673</v>
      </c>
      <c r="C9836" s="40">
        <v>18</v>
      </c>
      <c r="D9836" s="38" t="s">
        <v>297</v>
      </c>
    </row>
    <row r="9837" spans="1:4" x14ac:dyDescent="0.25">
      <c r="A9837" s="38" t="s">
        <v>19674</v>
      </c>
      <c r="B9837" s="39" t="s">
        <v>19675</v>
      </c>
      <c r="C9837" s="40">
        <v>14</v>
      </c>
      <c r="D9837" s="38" t="s">
        <v>303</v>
      </c>
    </row>
    <row r="9838" spans="1:4" x14ac:dyDescent="0.25">
      <c r="A9838" s="38" t="s">
        <v>19676</v>
      </c>
      <c r="B9838" s="39" t="s">
        <v>19677</v>
      </c>
      <c r="C9838" s="40">
        <v>14</v>
      </c>
      <c r="D9838" s="38" t="s">
        <v>303</v>
      </c>
    </row>
    <row r="9839" spans="1:4" x14ac:dyDescent="0.25">
      <c r="A9839" s="38" t="s">
        <v>19678</v>
      </c>
      <c r="B9839" s="39" t="s">
        <v>19679</v>
      </c>
      <c r="C9839" s="40">
        <v>14</v>
      </c>
      <c r="D9839" s="38" t="s">
        <v>303</v>
      </c>
    </row>
    <row r="9840" spans="1:4" x14ac:dyDescent="0.25">
      <c r="A9840" s="38" t="s">
        <v>19680</v>
      </c>
      <c r="B9840" s="39" t="s">
        <v>19681</v>
      </c>
      <c r="C9840" s="40">
        <v>14</v>
      </c>
      <c r="D9840" s="38" t="s">
        <v>303</v>
      </c>
    </row>
    <row r="9841" spans="1:4" x14ac:dyDescent="0.25">
      <c r="A9841" s="38" t="s">
        <v>19682</v>
      </c>
      <c r="B9841" s="39" t="s">
        <v>19683</v>
      </c>
      <c r="C9841" s="40">
        <v>14</v>
      </c>
      <c r="D9841" s="38" t="s">
        <v>303</v>
      </c>
    </row>
    <row r="9842" spans="1:4" x14ac:dyDescent="0.25">
      <c r="A9842" s="38" t="s">
        <v>19684</v>
      </c>
      <c r="B9842" s="39" t="s">
        <v>19685</v>
      </c>
      <c r="C9842" s="40">
        <v>14</v>
      </c>
      <c r="D9842" s="38" t="s">
        <v>303</v>
      </c>
    </row>
    <row r="9843" spans="1:4" x14ac:dyDescent="0.25">
      <c r="A9843" s="38" t="s">
        <v>19686</v>
      </c>
      <c r="B9843" s="39" t="s">
        <v>19687</v>
      </c>
      <c r="C9843" s="40">
        <v>14</v>
      </c>
      <c r="D9843" s="38" t="s">
        <v>303</v>
      </c>
    </row>
    <row r="9844" spans="1:4" x14ac:dyDescent="0.25">
      <c r="A9844" s="38" t="s">
        <v>19688</v>
      </c>
      <c r="B9844" s="39" t="s">
        <v>19689</v>
      </c>
      <c r="C9844" s="40">
        <v>14</v>
      </c>
      <c r="D9844" s="38" t="s">
        <v>303</v>
      </c>
    </row>
    <row r="9845" spans="1:4" x14ac:dyDescent="0.25">
      <c r="A9845" s="38" t="s">
        <v>19690</v>
      </c>
      <c r="B9845" s="39" t="s">
        <v>19691</v>
      </c>
      <c r="C9845" s="40">
        <v>14</v>
      </c>
      <c r="D9845" s="38" t="s">
        <v>303</v>
      </c>
    </row>
    <row r="9846" spans="1:4" x14ac:dyDescent="0.25">
      <c r="A9846" s="38" t="s">
        <v>19692</v>
      </c>
      <c r="B9846" s="39" t="s">
        <v>19693</v>
      </c>
      <c r="C9846" s="40">
        <v>14</v>
      </c>
      <c r="D9846" s="38" t="s">
        <v>303</v>
      </c>
    </row>
    <row r="9847" spans="1:4" x14ac:dyDescent="0.25">
      <c r="A9847" s="38" t="s">
        <v>19694</v>
      </c>
      <c r="B9847" s="39" t="s">
        <v>19695</v>
      </c>
      <c r="C9847" s="40">
        <v>15</v>
      </c>
      <c r="D9847" s="38" t="s">
        <v>306</v>
      </c>
    </row>
    <row r="9848" spans="1:4" x14ac:dyDescent="0.25">
      <c r="A9848" s="38" t="s">
        <v>19696</v>
      </c>
      <c r="B9848" s="39" t="s">
        <v>19697</v>
      </c>
      <c r="C9848" s="40">
        <v>14</v>
      </c>
      <c r="D9848" s="38" t="s">
        <v>303</v>
      </c>
    </row>
    <row r="9849" spans="1:4" x14ac:dyDescent="0.25">
      <c r="A9849" s="38" t="s">
        <v>19698</v>
      </c>
      <c r="B9849" s="39" t="s">
        <v>19699</v>
      </c>
      <c r="C9849" s="40">
        <v>14</v>
      </c>
      <c r="D9849" s="38" t="s">
        <v>303</v>
      </c>
    </row>
    <row r="9850" spans="1:4" x14ac:dyDescent="0.25">
      <c r="A9850" s="38" t="s">
        <v>19700</v>
      </c>
      <c r="B9850" s="39" t="s">
        <v>19701</v>
      </c>
      <c r="C9850" s="40">
        <v>1</v>
      </c>
      <c r="D9850" s="38" t="s">
        <v>372</v>
      </c>
    </row>
    <row r="9851" spans="1:4" x14ac:dyDescent="0.25">
      <c r="A9851" s="38" t="s">
        <v>19702</v>
      </c>
      <c r="B9851" s="39" t="s">
        <v>19703</v>
      </c>
      <c r="C9851" s="40">
        <v>13</v>
      </c>
      <c r="D9851" s="38" t="s">
        <v>402</v>
      </c>
    </row>
    <row r="9852" spans="1:4" x14ac:dyDescent="0.25">
      <c r="A9852" s="38" t="s">
        <v>19704</v>
      </c>
      <c r="B9852" s="39" t="s">
        <v>19705</v>
      </c>
      <c r="C9852" s="40">
        <v>20</v>
      </c>
      <c r="D9852" s="38" t="s">
        <v>300</v>
      </c>
    </row>
    <row r="9853" spans="1:4" x14ac:dyDescent="0.25">
      <c r="A9853" s="38" t="s">
        <v>19706</v>
      </c>
      <c r="B9853" s="39" t="s">
        <v>19707</v>
      </c>
      <c r="C9853" s="40">
        <v>20</v>
      </c>
      <c r="D9853" s="38" t="s">
        <v>300</v>
      </c>
    </row>
    <row r="9854" spans="1:4" x14ac:dyDescent="0.25">
      <c r="A9854" s="38" t="s">
        <v>19708</v>
      </c>
      <c r="B9854" s="39" t="s">
        <v>19709</v>
      </c>
      <c r="C9854" s="40">
        <v>20</v>
      </c>
      <c r="D9854" s="38" t="s">
        <v>300</v>
      </c>
    </row>
    <row r="9855" spans="1:4" x14ac:dyDescent="0.25">
      <c r="A9855" s="38" t="s">
        <v>19710</v>
      </c>
      <c r="B9855" s="39" t="s">
        <v>19711</v>
      </c>
      <c r="C9855" s="40">
        <v>20</v>
      </c>
      <c r="D9855" s="38" t="s">
        <v>300</v>
      </c>
    </row>
    <row r="9856" spans="1:4" x14ac:dyDescent="0.25">
      <c r="A9856" s="38" t="s">
        <v>19712</v>
      </c>
      <c r="B9856" s="39" t="s">
        <v>19713</v>
      </c>
      <c r="C9856" s="40">
        <v>20</v>
      </c>
      <c r="D9856" s="38" t="s">
        <v>300</v>
      </c>
    </row>
    <row r="9857" spans="1:4" x14ac:dyDescent="0.25">
      <c r="A9857" s="38" t="s">
        <v>19714</v>
      </c>
      <c r="B9857" s="39" t="s">
        <v>19715</v>
      </c>
      <c r="C9857" s="40">
        <v>20</v>
      </c>
      <c r="D9857" s="38" t="s">
        <v>300</v>
      </c>
    </row>
    <row r="9858" spans="1:4" x14ac:dyDescent="0.25">
      <c r="A9858" s="38" t="s">
        <v>19716</v>
      </c>
      <c r="B9858" s="39" t="s">
        <v>19717</v>
      </c>
      <c r="C9858" s="40">
        <v>20</v>
      </c>
      <c r="D9858" s="38" t="s">
        <v>300</v>
      </c>
    </row>
    <row r="9859" spans="1:4" x14ac:dyDescent="0.25">
      <c r="A9859" s="38" t="s">
        <v>19718</v>
      </c>
      <c r="B9859" s="39" t="s">
        <v>19719</v>
      </c>
      <c r="C9859" s="40">
        <v>20</v>
      </c>
      <c r="D9859" s="38" t="s">
        <v>300</v>
      </c>
    </row>
    <row r="9860" spans="1:4" x14ac:dyDescent="0.25">
      <c r="A9860" s="38" t="s">
        <v>19720</v>
      </c>
      <c r="B9860" s="39" t="s">
        <v>19721</v>
      </c>
      <c r="C9860" s="40">
        <v>20</v>
      </c>
      <c r="D9860" s="38" t="s">
        <v>300</v>
      </c>
    </row>
    <row r="9861" spans="1:4" x14ac:dyDescent="0.25">
      <c r="A9861" s="38" t="s">
        <v>19722</v>
      </c>
      <c r="B9861" s="39" t="s">
        <v>19723</v>
      </c>
      <c r="C9861" s="40">
        <v>20</v>
      </c>
      <c r="D9861" s="38" t="s">
        <v>300</v>
      </c>
    </row>
    <row r="9862" spans="1:4" x14ac:dyDescent="0.25">
      <c r="A9862" s="38" t="s">
        <v>19724</v>
      </c>
      <c r="B9862" s="39" t="s">
        <v>19725</v>
      </c>
      <c r="C9862" s="40">
        <v>20</v>
      </c>
      <c r="D9862" s="38" t="s">
        <v>300</v>
      </c>
    </row>
    <row r="9863" spans="1:4" x14ac:dyDescent="0.25">
      <c r="A9863" s="38" t="s">
        <v>19726</v>
      </c>
      <c r="B9863" s="39" t="s">
        <v>19727</v>
      </c>
      <c r="C9863" s="40">
        <v>20</v>
      </c>
      <c r="D9863" s="38" t="s">
        <v>300</v>
      </c>
    </row>
    <row r="9864" spans="1:4" x14ac:dyDescent="0.25">
      <c r="A9864" s="38" t="s">
        <v>19728</v>
      </c>
      <c r="B9864" s="39" t="s">
        <v>19729</v>
      </c>
      <c r="C9864" s="40">
        <v>20</v>
      </c>
      <c r="D9864" s="38" t="s">
        <v>300</v>
      </c>
    </row>
    <row r="9865" spans="1:4" x14ac:dyDescent="0.25">
      <c r="A9865" s="38" t="s">
        <v>19730</v>
      </c>
      <c r="B9865" s="39" t="s">
        <v>19731</v>
      </c>
      <c r="C9865" s="40">
        <v>20</v>
      </c>
      <c r="D9865" s="38" t="s">
        <v>300</v>
      </c>
    </row>
    <row r="9866" spans="1:4" x14ac:dyDescent="0.25">
      <c r="A9866" s="38" t="s">
        <v>19732</v>
      </c>
      <c r="B9866" s="39" t="s">
        <v>19733</v>
      </c>
      <c r="C9866" s="40">
        <v>20</v>
      </c>
      <c r="D9866" s="38" t="s">
        <v>300</v>
      </c>
    </row>
    <row r="9867" spans="1:4" x14ac:dyDescent="0.25">
      <c r="A9867" s="38" t="s">
        <v>19734</v>
      </c>
      <c r="B9867" s="39" t="s">
        <v>19735</v>
      </c>
      <c r="C9867" s="40">
        <v>20</v>
      </c>
      <c r="D9867" s="38" t="s">
        <v>300</v>
      </c>
    </row>
    <row r="9868" spans="1:4" x14ac:dyDescent="0.25">
      <c r="A9868" s="38" t="s">
        <v>19736</v>
      </c>
      <c r="B9868" s="39" t="s">
        <v>19737</v>
      </c>
      <c r="C9868" s="40">
        <v>20</v>
      </c>
      <c r="D9868" s="38" t="s">
        <v>300</v>
      </c>
    </row>
    <row r="9869" spans="1:4" x14ac:dyDescent="0.25">
      <c r="A9869" s="38" t="s">
        <v>19738</v>
      </c>
      <c r="B9869" s="39" t="s">
        <v>19739</v>
      </c>
      <c r="C9869" s="40">
        <v>20</v>
      </c>
      <c r="D9869" s="38" t="s">
        <v>300</v>
      </c>
    </row>
    <row r="9870" spans="1:4" x14ac:dyDescent="0.25">
      <c r="A9870" s="38" t="s">
        <v>19740</v>
      </c>
      <c r="B9870" s="39" t="s">
        <v>19741</v>
      </c>
      <c r="C9870" s="40">
        <v>12</v>
      </c>
      <c r="D9870" s="38" t="s">
        <v>385</v>
      </c>
    </row>
    <row r="9871" spans="1:4" x14ac:dyDescent="0.25">
      <c r="A9871" s="38" t="s">
        <v>19742</v>
      </c>
      <c r="B9871" s="39" t="s">
        <v>19743</v>
      </c>
      <c r="C9871" s="40">
        <v>12</v>
      </c>
      <c r="D9871" s="38" t="s">
        <v>385</v>
      </c>
    </row>
    <row r="9872" spans="1:4" x14ac:dyDescent="0.25">
      <c r="A9872" s="38" t="s">
        <v>19744</v>
      </c>
      <c r="B9872" s="39" t="s">
        <v>19745</v>
      </c>
      <c r="C9872" s="40">
        <v>12</v>
      </c>
      <c r="D9872" s="38" t="s">
        <v>385</v>
      </c>
    </row>
    <row r="9873" spans="1:4" x14ac:dyDescent="0.25">
      <c r="A9873" s="38" t="s">
        <v>19746</v>
      </c>
      <c r="B9873" s="39" t="s">
        <v>19747</v>
      </c>
      <c r="C9873" s="40">
        <v>12</v>
      </c>
      <c r="D9873" s="38" t="s">
        <v>385</v>
      </c>
    </row>
    <row r="9874" spans="1:4" x14ac:dyDescent="0.25">
      <c r="A9874" s="38" t="s">
        <v>19748</v>
      </c>
      <c r="B9874" s="39" t="s">
        <v>19749</v>
      </c>
      <c r="C9874" s="40">
        <v>12</v>
      </c>
      <c r="D9874" s="38" t="s">
        <v>385</v>
      </c>
    </row>
    <row r="9875" spans="1:4" x14ac:dyDescent="0.25">
      <c r="A9875" s="38" t="s">
        <v>19750</v>
      </c>
      <c r="B9875" s="39" t="s">
        <v>19751</v>
      </c>
      <c r="C9875" s="40">
        <v>12</v>
      </c>
      <c r="D9875" s="38" t="s">
        <v>385</v>
      </c>
    </row>
    <row r="9876" spans="1:4" x14ac:dyDescent="0.25">
      <c r="A9876" s="38" t="s">
        <v>19752</v>
      </c>
      <c r="B9876" s="39" t="s">
        <v>19753</v>
      </c>
      <c r="C9876" s="40">
        <v>12</v>
      </c>
      <c r="D9876" s="38" t="s">
        <v>385</v>
      </c>
    </row>
    <row r="9877" spans="1:4" x14ac:dyDescent="0.25">
      <c r="A9877" s="38" t="s">
        <v>19754</v>
      </c>
      <c r="B9877" s="39" t="s">
        <v>19755</v>
      </c>
      <c r="C9877" s="40">
        <v>13</v>
      </c>
      <c r="D9877" s="38" t="s">
        <v>402</v>
      </c>
    </row>
    <row r="9878" spans="1:4" x14ac:dyDescent="0.25">
      <c r="A9878" s="38" t="s">
        <v>19756</v>
      </c>
      <c r="B9878" s="39" t="s">
        <v>19757</v>
      </c>
      <c r="C9878" s="40">
        <v>4</v>
      </c>
      <c r="D9878" s="38" t="s">
        <v>430</v>
      </c>
    </row>
    <row r="9879" spans="1:4" x14ac:dyDescent="0.25">
      <c r="A9879" s="38" t="s">
        <v>19758</v>
      </c>
      <c r="B9879" s="39" t="s">
        <v>19759</v>
      </c>
      <c r="C9879" s="40">
        <v>1</v>
      </c>
      <c r="D9879" s="38" t="s">
        <v>372</v>
      </c>
    </row>
    <row r="9880" spans="1:4" x14ac:dyDescent="0.25">
      <c r="A9880" s="38" t="s">
        <v>19760</v>
      </c>
      <c r="B9880" s="39" t="s">
        <v>19761</v>
      </c>
      <c r="C9880" s="40">
        <v>5</v>
      </c>
      <c r="D9880" s="38" t="s">
        <v>466</v>
      </c>
    </row>
    <row r="9881" spans="1:4" x14ac:dyDescent="0.25">
      <c r="A9881" s="38" t="s">
        <v>19762</v>
      </c>
      <c r="B9881" s="39" t="s">
        <v>19763</v>
      </c>
      <c r="C9881" s="40">
        <v>20</v>
      </c>
      <c r="D9881" s="38" t="s">
        <v>300</v>
      </c>
    </row>
    <row r="9882" spans="1:4" x14ac:dyDescent="0.25">
      <c r="A9882" s="38" t="s">
        <v>19764</v>
      </c>
      <c r="B9882" s="39" t="s">
        <v>19765</v>
      </c>
      <c r="C9882" s="40">
        <v>12</v>
      </c>
      <c r="D9882" s="38" t="s">
        <v>385</v>
      </c>
    </row>
    <row r="9883" spans="1:4" x14ac:dyDescent="0.25">
      <c r="A9883" s="38" t="s">
        <v>19766</v>
      </c>
      <c r="B9883" s="39" t="s">
        <v>19767</v>
      </c>
      <c r="C9883" s="40">
        <v>12</v>
      </c>
      <c r="D9883" s="38" t="s">
        <v>385</v>
      </c>
    </row>
    <row r="9884" spans="1:4" x14ac:dyDescent="0.25">
      <c r="A9884" s="38" t="s">
        <v>19768</v>
      </c>
      <c r="B9884" s="39" t="s">
        <v>19769</v>
      </c>
      <c r="C9884" s="40">
        <v>12</v>
      </c>
      <c r="D9884" s="38" t="s">
        <v>385</v>
      </c>
    </row>
    <row r="9885" spans="1:4" x14ac:dyDescent="0.25">
      <c r="A9885" s="38" t="s">
        <v>19770</v>
      </c>
      <c r="B9885" s="39" t="s">
        <v>19771</v>
      </c>
      <c r="C9885" s="40">
        <v>12</v>
      </c>
      <c r="D9885" s="38" t="s">
        <v>385</v>
      </c>
    </row>
    <row r="9886" spans="1:4" x14ac:dyDescent="0.25">
      <c r="A9886" s="38" t="s">
        <v>19772</v>
      </c>
      <c r="B9886" s="39" t="s">
        <v>19773</v>
      </c>
      <c r="C9886" s="40">
        <v>7</v>
      </c>
      <c r="D9886" s="38" t="s">
        <v>644</v>
      </c>
    </row>
    <row r="9887" spans="1:4" x14ac:dyDescent="0.25">
      <c r="A9887" s="38" t="s">
        <v>19774</v>
      </c>
      <c r="B9887" s="39" t="s">
        <v>19775</v>
      </c>
      <c r="C9887" s="40">
        <v>17</v>
      </c>
      <c r="D9887" s="38" t="s">
        <v>595</v>
      </c>
    </row>
    <row r="9888" spans="1:4" x14ac:dyDescent="0.25">
      <c r="A9888" s="38" t="s">
        <v>19776</v>
      </c>
      <c r="B9888" s="39" t="s">
        <v>19777</v>
      </c>
      <c r="C9888" s="40">
        <v>17</v>
      </c>
      <c r="D9888" s="38" t="s">
        <v>595</v>
      </c>
    </row>
    <row r="9889" spans="1:4" x14ac:dyDescent="0.25">
      <c r="A9889" s="38" t="s">
        <v>19778</v>
      </c>
      <c r="B9889" s="39" t="s">
        <v>19779</v>
      </c>
      <c r="C9889" s="40">
        <v>17</v>
      </c>
      <c r="D9889" s="38" t="s">
        <v>595</v>
      </c>
    </row>
    <row r="9890" spans="1:4" x14ac:dyDescent="0.25">
      <c r="A9890" s="38" t="s">
        <v>19780</v>
      </c>
      <c r="B9890" s="39" t="s">
        <v>19781</v>
      </c>
      <c r="C9890" s="40">
        <v>4</v>
      </c>
      <c r="D9890" s="38" t="s">
        <v>430</v>
      </c>
    </row>
    <row r="9891" spans="1:4" x14ac:dyDescent="0.25">
      <c r="A9891" s="38" t="s">
        <v>19782</v>
      </c>
      <c r="B9891" s="39" t="s">
        <v>19783</v>
      </c>
      <c r="C9891" s="40">
        <v>4</v>
      </c>
      <c r="D9891" s="38" t="s">
        <v>430</v>
      </c>
    </row>
    <row r="9892" spans="1:4" x14ac:dyDescent="0.25">
      <c r="A9892" s="38" t="s">
        <v>19784</v>
      </c>
      <c r="B9892" s="39" t="s">
        <v>19785</v>
      </c>
      <c r="C9892" s="40">
        <v>17</v>
      </c>
      <c r="D9892" s="38" t="s">
        <v>595</v>
      </c>
    </row>
    <row r="9893" spans="1:4" x14ac:dyDescent="0.25">
      <c r="A9893" s="38" t="s">
        <v>19786</v>
      </c>
      <c r="B9893" s="39" t="s">
        <v>19787</v>
      </c>
      <c r="C9893" s="40">
        <v>10</v>
      </c>
      <c r="D9893" s="38" t="s">
        <v>420</v>
      </c>
    </row>
    <row r="9894" spans="1:4" x14ac:dyDescent="0.25">
      <c r="A9894" s="38" t="s">
        <v>19788</v>
      </c>
      <c r="B9894" s="39" t="s">
        <v>19789</v>
      </c>
      <c r="C9894" s="40">
        <v>10</v>
      </c>
      <c r="D9894" s="38" t="s">
        <v>420</v>
      </c>
    </row>
    <row r="9895" spans="1:4" x14ac:dyDescent="0.25">
      <c r="A9895" s="38" t="s">
        <v>19790</v>
      </c>
      <c r="B9895" s="39" t="s">
        <v>19791</v>
      </c>
      <c r="C9895" s="40">
        <v>10</v>
      </c>
      <c r="D9895" s="38" t="s">
        <v>420</v>
      </c>
    </row>
    <row r="9896" spans="1:4" x14ac:dyDescent="0.25">
      <c r="A9896" s="38" t="s">
        <v>19792</v>
      </c>
      <c r="B9896" s="39" t="s">
        <v>19793</v>
      </c>
      <c r="C9896" s="40">
        <v>10</v>
      </c>
      <c r="D9896" s="38" t="s">
        <v>420</v>
      </c>
    </row>
    <row r="9897" spans="1:4" x14ac:dyDescent="0.25">
      <c r="A9897" s="38" t="s">
        <v>19794</v>
      </c>
      <c r="B9897" s="39" t="s">
        <v>19795</v>
      </c>
      <c r="C9897" s="40">
        <v>10</v>
      </c>
      <c r="D9897" s="38" t="s">
        <v>420</v>
      </c>
    </row>
    <row r="9898" spans="1:4" x14ac:dyDescent="0.25">
      <c r="A9898" s="38" t="s">
        <v>19796</v>
      </c>
      <c r="B9898" s="39" t="s">
        <v>19797</v>
      </c>
      <c r="C9898" s="40">
        <v>11</v>
      </c>
      <c r="D9898" s="38" t="s">
        <v>369</v>
      </c>
    </row>
    <row r="9899" spans="1:4" x14ac:dyDescent="0.25">
      <c r="A9899" s="38" t="s">
        <v>19798</v>
      </c>
      <c r="B9899" s="39" t="s">
        <v>19799</v>
      </c>
      <c r="C9899" s="40">
        <v>19</v>
      </c>
      <c r="D9899" s="38" t="s">
        <v>469</v>
      </c>
    </row>
    <row r="9900" spans="1:4" x14ac:dyDescent="0.25">
      <c r="A9900" s="38" t="s">
        <v>19800</v>
      </c>
      <c r="B9900" s="39" t="s">
        <v>19801</v>
      </c>
      <c r="C9900" s="40">
        <v>3</v>
      </c>
      <c r="D9900" s="38" t="s">
        <v>413</v>
      </c>
    </row>
    <row r="9901" spans="1:4" x14ac:dyDescent="0.25">
      <c r="A9901" s="38" t="s">
        <v>19802</v>
      </c>
      <c r="B9901" s="39" t="s">
        <v>19803</v>
      </c>
      <c r="C9901" s="40">
        <v>3</v>
      </c>
      <c r="D9901" s="38" t="s">
        <v>413</v>
      </c>
    </row>
    <row r="9902" spans="1:4" x14ac:dyDescent="0.25">
      <c r="A9902" s="38" t="s">
        <v>19804</v>
      </c>
      <c r="B9902" s="39" t="s">
        <v>19805</v>
      </c>
      <c r="C9902" s="40">
        <v>12</v>
      </c>
      <c r="D9902" s="38" t="s">
        <v>385</v>
      </c>
    </row>
    <row r="9903" spans="1:4" x14ac:dyDescent="0.25">
      <c r="A9903" s="38" t="s">
        <v>19806</v>
      </c>
      <c r="B9903" s="39" t="s">
        <v>19807</v>
      </c>
      <c r="C9903" s="40">
        <v>19</v>
      </c>
      <c r="D9903" s="38" t="s">
        <v>469</v>
      </c>
    </row>
    <row r="9904" spans="1:4" x14ac:dyDescent="0.25">
      <c r="A9904" s="38" t="s">
        <v>19808</v>
      </c>
      <c r="B9904" s="39" t="s">
        <v>19809</v>
      </c>
      <c r="C9904" s="40">
        <v>19</v>
      </c>
      <c r="D9904" s="38" t="s">
        <v>469</v>
      </c>
    </row>
    <row r="9905" spans="1:4" x14ac:dyDescent="0.25">
      <c r="A9905" s="38" t="s">
        <v>19810</v>
      </c>
      <c r="B9905" s="39" t="s">
        <v>19811</v>
      </c>
      <c r="C9905" s="40">
        <v>19</v>
      </c>
      <c r="D9905" s="38" t="s">
        <v>469</v>
      </c>
    </row>
    <row r="9906" spans="1:4" x14ac:dyDescent="0.25">
      <c r="A9906" s="38" t="s">
        <v>19812</v>
      </c>
      <c r="B9906" s="39" t="s">
        <v>19813</v>
      </c>
      <c r="C9906" s="40">
        <v>19</v>
      </c>
      <c r="D9906" s="38" t="s">
        <v>469</v>
      </c>
    </row>
    <row r="9907" spans="1:4" x14ac:dyDescent="0.25">
      <c r="A9907" s="38" t="s">
        <v>19814</v>
      </c>
      <c r="B9907" s="39" t="s">
        <v>19815</v>
      </c>
      <c r="C9907" s="40">
        <v>19</v>
      </c>
      <c r="D9907" s="38" t="s">
        <v>469</v>
      </c>
    </row>
    <row r="9908" spans="1:4" x14ac:dyDescent="0.25">
      <c r="A9908" s="38" t="s">
        <v>19816</v>
      </c>
      <c r="B9908" s="39" t="s">
        <v>19817</v>
      </c>
      <c r="C9908" s="40">
        <v>19</v>
      </c>
      <c r="D9908" s="38" t="s">
        <v>469</v>
      </c>
    </row>
    <row r="9909" spans="1:4" x14ac:dyDescent="0.25">
      <c r="A9909" s="38" t="s">
        <v>19818</v>
      </c>
      <c r="B9909" s="39" t="s">
        <v>19819</v>
      </c>
      <c r="C9909" s="40">
        <v>19</v>
      </c>
      <c r="D9909" s="38" t="s">
        <v>469</v>
      </c>
    </row>
    <row r="9910" spans="1:4" x14ac:dyDescent="0.25">
      <c r="A9910" s="38" t="s">
        <v>19820</v>
      </c>
      <c r="B9910" s="39" t="s">
        <v>19821</v>
      </c>
      <c r="C9910" s="40">
        <v>19</v>
      </c>
      <c r="D9910" s="38" t="s">
        <v>469</v>
      </c>
    </row>
    <row r="9911" spans="1:4" x14ac:dyDescent="0.25">
      <c r="A9911" s="38" t="s">
        <v>19822</v>
      </c>
      <c r="B9911" s="39" t="s">
        <v>19823</v>
      </c>
      <c r="C9911" s="40">
        <v>19</v>
      </c>
      <c r="D9911" s="38" t="s">
        <v>469</v>
      </c>
    </row>
    <row r="9912" spans="1:4" x14ac:dyDescent="0.25">
      <c r="A9912" s="38" t="s">
        <v>19824</v>
      </c>
      <c r="B9912" s="39" t="s">
        <v>19825</v>
      </c>
      <c r="C9912" s="40">
        <v>19</v>
      </c>
      <c r="D9912" s="38" t="s">
        <v>469</v>
      </c>
    </row>
    <row r="9913" spans="1:4" x14ac:dyDescent="0.25">
      <c r="A9913" s="38" t="s">
        <v>19826</v>
      </c>
      <c r="B9913" s="39" t="s">
        <v>19827</v>
      </c>
      <c r="C9913" s="40">
        <v>19</v>
      </c>
      <c r="D9913" s="38" t="s">
        <v>469</v>
      </c>
    </row>
    <row r="9914" spans="1:4" x14ac:dyDescent="0.25">
      <c r="A9914" s="38" t="s">
        <v>19828</v>
      </c>
      <c r="B9914" s="39" t="s">
        <v>19829</v>
      </c>
      <c r="C9914" s="40">
        <v>19</v>
      </c>
      <c r="D9914" s="38" t="s">
        <v>469</v>
      </c>
    </row>
    <row r="9915" spans="1:4" x14ac:dyDescent="0.25">
      <c r="A9915" s="38" t="s">
        <v>19830</v>
      </c>
      <c r="B9915" s="39" t="s">
        <v>19831</v>
      </c>
      <c r="C9915" s="40">
        <v>19</v>
      </c>
      <c r="D9915" s="38" t="s">
        <v>469</v>
      </c>
    </row>
    <row r="9916" spans="1:4" x14ac:dyDescent="0.25">
      <c r="A9916" s="38" t="s">
        <v>19832</v>
      </c>
      <c r="B9916" s="39" t="s">
        <v>19833</v>
      </c>
      <c r="C9916" s="40">
        <v>19</v>
      </c>
      <c r="D9916" s="38" t="s">
        <v>469</v>
      </c>
    </row>
    <row r="9917" spans="1:4" x14ac:dyDescent="0.25">
      <c r="A9917" s="38" t="s">
        <v>19834</v>
      </c>
      <c r="B9917" s="39" t="s">
        <v>19835</v>
      </c>
      <c r="C9917" s="40">
        <v>19</v>
      </c>
      <c r="D9917" s="38" t="s">
        <v>469</v>
      </c>
    </row>
    <row r="9918" spans="1:4" x14ac:dyDescent="0.25">
      <c r="A9918" s="38" t="s">
        <v>19836</v>
      </c>
      <c r="B9918" s="39" t="s">
        <v>19837</v>
      </c>
      <c r="C9918" s="40">
        <v>19</v>
      </c>
      <c r="D9918" s="38" t="s">
        <v>469</v>
      </c>
    </row>
    <row r="9919" spans="1:4" x14ac:dyDescent="0.25">
      <c r="A9919" s="38" t="s">
        <v>19838</v>
      </c>
      <c r="B9919" s="39" t="s">
        <v>19839</v>
      </c>
      <c r="C9919" s="40">
        <v>19</v>
      </c>
      <c r="D9919" s="38" t="s">
        <v>469</v>
      </c>
    </row>
    <row r="9920" spans="1:4" x14ac:dyDescent="0.25">
      <c r="A9920" s="38" t="s">
        <v>19840</v>
      </c>
      <c r="B9920" s="39" t="s">
        <v>19841</v>
      </c>
      <c r="C9920" s="40">
        <v>19</v>
      </c>
      <c r="D9920" s="38" t="s">
        <v>469</v>
      </c>
    </row>
    <row r="9921" spans="1:4" x14ac:dyDescent="0.25">
      <c r="A9921" s="38" t="s">
        <v>19842</v>
      </c>
      <c r="B9921" s="39" t="s">
        <v>19843</v>
      </c>
      <c r="C9921" s="40">
        <v>19</v>
      </c>
      <c r="D9921" s="38" t="s">
        <v>469</v>
      </c>
    </row>
    <row r="9922" spans="1:4" x14ac:dyDescent="0.25">
      <c r="A9922" s="38" t="s">
        <v>19844</v>
      </c>
      <c r="B9922" s="39" t="s">
        <v>19845</v>
      </c>
      <c r="C9922" s="40">
        <v>19</v>
      </c>
      <c r="D9922" s="38" t="s">
        <v>469</v>
      </c>
    </row>
    <row r="9923" spans="1:4" x14ac:dyDescent="0.25">
      <c r="A9923" s="38" t="s">
        <v>19846</v>
      </c>
      <c r="B9923" s="39" t="s">
        <v>19847</v>
      </c>
      <c r="C9923" s="40">
        <v>19</v>
      </c>
      <c r="D9923" s="38" t="s">
        <v>469</v>
      </c>
    </row>
    <row r="9924" spans="1:4" x14ac:dyDescent="0.25">
      <c r="A9924" s="38" t="s">
        <v>19848</v>
      </c>
      <c r="B9924" s="39" t="s">
        <v>19849</v>
      </c>
      <c r="C9924" s="40">
        <v>19</v>
      </c>
      <c r="D9924" s="38" t="s">
        <v>469</v>
      </c>
    </row>
    <row r="9925" spans="1:4" x14ac:dyDescent="0.25">
      <c r="A9925" s="38" t="s">
        <v>19850</v>
      </c>
      <c r="B9925" s="39" t="s">
        <v>19851</v>
      </c>
      <c r="C9925" s="40">
        <v>19</v>
      </c>
      <c r="D9925" s="38" t="s">
        <v>469</v>
      </c>
    </row>
    <row r="9926" spans="1:4" x14ac:dyDescent="0.25">
      <c r="A9926" s="38" t="s">
        <v>19852</v>
      </c>
      <c r="B9926" s="39" t="s">
        <v>19853</v>
      </c>
      <c r="C9926" s="40">
        <v>19</v>
      </c>
      <c r="D9926" s="38" t="s">
        <v>469</v>
      </c>
    </row>
    <row r="9927" spans="1:4" x14ac:dyDescent="0.25">
      <c r="A9927" s="38" t="s">
        <v>19854</v>
      </c>
      <c r="B9927" s="39" t="s">
        <v>19855</v>
      </c>
      <c r="C9927" s="40">
        <v>19</v>
      </c>
      <c r="D9927" s="38" t="s">
        <v>469</v>
      </c>
    </row>
    <row r="9928" spans="1:4" x14ac:dyDescent="0.25">
      <c r="A9928" s="38" t="s">
        <v>19856</v>
      </c>
      <c r="B9928" s="39" t="s">
        <v>19857</v>
      </c>
      <c r="C9928" s="40">
        <v>19</v>
      </c>
      <c r="D9928" s="38" t="s">
        <v>469</v>
      </c>
    </row>
    <row r="9929" spans="1:4" x14ac:dyDescent="0.25">
      <c r="A9929" s="38" t="s">
        <v>19858</v>
      </c>
      <c r="B9929" s="39" t="s">
        <v>19859</v>
      </c>
      <c r="C9929" s="40">
        <v>19</v>
      </c>
      <c r="D9929" s="38" t="s">
        <v>469</v>
      </c>
    </row>
    <row r="9930" spans="1:4" x14ac:dyDescent="0.25">
      <c r="A9930" s="38" t="s">
        <v>19860</v>
      </c>
      <c r="B9930" s="39" t="s">
        <v>19861</v>
      </c>
      <c r="C9930" s="40">
        <v>19</v>
      </c>
      <c r="D9930" s="38" t="s">
        <v>469</v>
      </c>
    </row>
    <row r="9931" spans="1:4" x14ac:dyDescent="0.25">
      <c r="A9931" s="38" t="s">
        <v>19862</v>
      </c>
      <c r="B9931" s="39" t="s">
        <v>19863</v>
      </c>
      <c r="C9931" s="40">
        <v>19</v>
      </c>
      <c r="D9931" s="38" t="s">
        <v>469</v>
      </c>
    </row>
    <row r="9932" spans="1:4" x14ac:dyDescent="0.25">
      <c r="A9932" s="38" t="s">
        <v>19864</v>
      </c>
      <c r="B9932" s="39" t="s">
        <v>19865</v>
      </c>
      <c r="C9932" s="40">
        <v>19</v>
      </c>
      <c r="D9932" s="38" t="s">
        <v>469</v>
      </c>
    </row>
    <row r="9933" spans="1:4" x14ac:dyDescent="0.25">
      <c r="A9933" s="38" t="s">
        <v>19866</v>
      </c>
      <c r="B9933" s="39" t="s">
        <v>19867</v>
      </c>
      <c r="C9933" s="40">
        <v>19</v>
      </c>
      <c r="D9933" s="38" t="s">
        <v>469</v>
      </c>
    </row>
    <row r="9934" spans="1:4" x14ac:dyDescent="0.25">
      <c r="A9934" s="38" t="s">
        <v>19868</v>
      </c>
      <c r="B9934" s="39" t="s">
        <v>19869</v>
      </c>
      <c r="C9934" s="40">
        <v>19</v>
      </c>
      <c r="D9934" s="38" t="s">
        <v>469</v>
      </c>
    </row>
    <row r="9935" spans="1:4" x14ac:dyDescent="0.25">
      <c r="A9935" s="38" t="s">
        <v>19870</v>
      </c>
      <c r="B9935" s="39" t="s">
        <v>19871</v>
      </c>
      <c r="C9935" s="40">
        <v>19</v>
      </c>
      <c r="D9935" s="38" t="s">
        <v>469</v>
      </c>
    </row>
    <row r="9936" spans="1:4" x14ac:dyDescent="0.25">
      <c r="A9936" s="38" t="s">
        <v>19872</v>
      </c>
      <c r="B9936" s="39" t="s">
        <v>19873</v>
      </c>
      <c r="C9936" s="40">
        <v>19</v>
      </c>
      <c r="D9936" s="38" t="s">
        <v>469</v>
      </c>
    </row>
    <row r="9937" spans="1:4" x14ac:dyDescent="0.25">
      <c r="A9937" s="38" t="s">
        <v>19874</v>
      </c>
      <c r="B9937" s="39" t="s">
        <v>19875</v>
      </c>
      <c r="C9937" s="40">
        <v>19</v>
      </c>
      <c r="D9937" s="38" t="s">
        <v>469</v>
      </c>
    </row>
    <row r="9938" spans="1:4" x14ac:dyDescent="0.25">
      <c r="A9938" s="38" t="s">
        <v>19876</v>
      </c>
      <c r="B9938" s="39" t="s">
        <v>19877</v>
      </c>
      <c r="C9938" s="40">
        <v>19</v>
      </c>
      <c r="D9938" s="38" t="s">
        <v>469</v>
      </c>
    </row>
    <row r="9939" spans="1:4" x14ac:dyDescent="0.25">
      <c r="A9939" s="38" t="s">
        <v>19878</v>
      </c>
      <c r="B9939" s="39" t="s">
        <v>19879</v>
      </c>
      <c r="C9939" s="40">
        <v>19</v>
      </c>
      <c r="D9939" s="38" t="s">
        <v>469</v>
      </c>
    </row>
    <row r="9940" spans="1:4" x14ac:dyDescent="0.25">
      <c r="A9940" s="38" t="s">
        <v>19880</v>
      </c>
      <c r="B9940" s="39" t="s">
        <v>19881</v>
      </c>
      <c r="C9940" s="40">
        <v>19</v>
      </c>
      <c r="D9940" s="38" t="s">
        <v>469</v>
      </c>
    </row>
    <row r="9941" spans="1:4" x14ac:dyDescent="0.25">
      <c r="A9941" s="38" t="s">
        <v>19882</v>
      </c>
      <c r="B9941" s="39" t="s">
        <v>19883</v>
      </c>
      <c r="C9941" s="40">
        <v>19</v>
      </c>
      <c r="D9941" s="38" t="s">
        <v>469</v>
      </c>
    </row>
    <row r="9942" spans="1:4" x14ac:dyDescent="0.25">
      <c r="A9942" s="38" t="s">
        <v>19884</v>
      </c>
      <c r="B9942" s="39" t="s">
        <v>19885</v>
      </c>
      <c r="C9942" s="40">
        <v>19</v>
      </c>
      <c r="D9942" s="38" t="s">
        <v>469</v>
      </c>
    </row>
    <row r="9943" spans="1:4" x14ac:dyDescent="0.25">
      <c r="A9943" s="38" t="s">
        <v>19886</v>
      </c>
      <c r="B9943" s="39" t="s">
        <v>19887</v>
      </c>
      <c r="C9943" s="40">
        <v>19</v>
      </c>
      <c r="D9943" s="38" t="s">
        <v>469</v>
      </c>
    </row>
    <row r="9944" spans="1:4" x14ac:dyDescent="0.25">
      <c r="A9944" s="38" t="s">
        <v>19888</v>
      </c>
      <c r="B9944" s="39" t="s">
        <v>19889</v>
      </c>
      <c r="C9944" s="40">
        <v>19</v>
      </c>
      <c r="D9944" s="38" t="s">
        <v>469</v>
      </c>
    </row>
    <row r="9945" spans="1:4" x14ac:dyDescent="0.25">
      <c r="A9945" s="38" t="s">
        <v>19890</v>
      </c>
      <c r="B9945" s="39" t="s">
        <v>19891</v>
      </c>
      <c r="C9945" s="40">
        <v>12</v>
      </c>
      <c r="D9945" s="38" t="s">
        <v>385</v>
      </c>
    </row>
    <row r="9946" spans="1:4" x14ac:dyDescent="0.25">
      <c r="A9946" s="38" t="s">
        <v>19892</v>
      </c>
      <c r="B9946" s="39" t="s">
        <v>19893</v>
      </c>
      <c r="C9946" s="40">
        <v>12</v>
      </c>
      <c r="D9946" s="38" t="s">
        <v>385</v>
      </c>
    </row>
    <row r="9947" spans="1:4" x14ac:dyDescent="0.25">
      <c r="A9947" s="38" t="s">
        <v>19894</v>
      </c>
      <c r="B9947" s="39" t="s">
        <v>19895</v>
      </c>
      <c r="C9947" s="40">
        <v>12</v>
      </c>
      <c r="D9947" s="38" t="s">
        <v>385</v>
      </c>
    </row>
    <row r="9948" spans="1:4" x14ac:dyDescent="0.25">
      <c r="A9948" s="38" t="s">
        <v>19896</v>
      </c>
      <c r="B9948" s="39" t="s">
        <v>19897</v>
      </c>
      <c r="C9948" s="40">
        <v>12</v>
      </c>
      <c r="D9948" s="38" t="s">
        <v>385</v>
      </c>
    </row>
    <row r="9949" spans="1:4" x14ac:dyDescent="0.25">
      <c r="A9949" s="38" t="s">
        <v>19898</v>
      </c>
      <c r="B9949" s="39" t="s">
        <v>19899</v>
      </c>
      <c r="C9949" s="40">
        <v>19</v>
      </c>
      <c r="D9949" s="38" t="s">
        <v>469</v>
      </c>
    </row>
    <row r="9950" spans="1:4" x14ac:dyDescent="0.25">
      <c r="A9950" s="38" t="s">
        <v>19900</v>
      </c>
      <c r="B9950" s="39" t="s">
        <v>19901</v>
      </c>
      <c r="C9950" s="40">
        <v>19</v>
      </c>
      <c r="D9950" s="38" t="s">
        <v>469</v>
      </c>
    </row>
    <row r="9951" spans="1:4" x14ac:dyDescent="0.25">
      <c r="A9951" s="38" t="s">
        <v>19902</v>
      </c>
      <c r="B9951" s="39" t="s">
        <v>19903</v>
      </c>
      <c r="C9951" s="40">
        <v>19</v>
      </c>
      <c r="D9951" s="38" t="s">
        <v>469</v>
      </c>
    </row>
    <row r="9952" spans="1:4" x14ac:dyDescent="0.25">
      <c r="A9952" s="38" t="s">
        <v>19904</v>
      </c>
      <c r="B9952" s="39" t="s">
        <v>19905</v>
      </c>
      <c r="C9952" s="40">
        <v>19</v>
      </c>
      <c r="D9952" s="38" t="s">
        <v>469</v>
      </c>
    </row>
    <row r="9953" spans="1:4" x14ac:dyDescent="0.25">
      <c r="A9953" s="38" t="s">
        <v>19906</v>
      </c>
      <c r="B9953" s="39" t="s">
        <v>19907</v>
      </c>
      <c r="C9953" s="40">
        <v>19</v>
      </c>
      <c r="D9953" s="38" t="s">
        <v>469</v>
      </c>
    </row>
    <row r="9954" spans="1:4" x14ac:dyDescent="0.25">
      <c r="A9954" s="38" t="s">
        <v>19908</v>
      </c>
      <c r="B9954" s="39" t="s">
        <v>19909</v>
      </c>
      <c r="C9954" s="40">
        <v>19</v>
      </c>
      <c r="D9954" s="38" t="s">
        <v>469</v>
      </c>
    </row>
    <row r="9955" spans="1:4" x14ac:dyDescent="0.25">
      <c r="A9955" s="38" t="s">
        <v>19910</v>
      </c>
      <c r="B9955" s="39" t="s">
        <v>19911</v>
      </c>
      <c r="C9955" s="40">
        <v>19</v>
      </c>
      <c r="D9955" s="38" t="s">
        <v>469</v>
      </c>
    </row>
    <row r="9956" spans="1:4" x14ac:dyDescent="0.25">
      <c r="A9956" s="38" t="s">
        <v>19912</v>
      </c>
      <c r="B9956" s="39" t="s">
        <v>19913</v>
      </c>
      <c r="C9956" s="40">
        <v>19</v>
      </c>
      <c r="D9956" s="38" t="s">
        <v>469</v>
      </c>
    </row>
    <row r="9957" spans="1:4" x14ac:dyDescent="0.25">
      <c r="A9957" s="38" t="s">
        <v>19914</v>
      </c>
      <c r="B9957" s="39" t="s">
        <v>19915</v>
      </c>
      <c r="C9957" s="40">
        <v>19</v>
      </c>
      <c r="D9957" s="38" t="s">
        <v>469</v>
      </c>
    </row>
    <row r="9958" spans="1:4" x14ac:dyDescent="0.25">
      <c r="A9958" s="38" t="s">
        <v>19916</v>
      </c>
      <c r="B9958" s="39" t="s">
        <v>19917</v>
      </c>
      <c r="C9958" s="40">
        <v>19</v>
      </c>
      <c r="D9958" s="38" t="s">
        <v>469</v>
      </c>
    </row>
    <row r="9959" spans="1:4" x14ac:dyDescent="0.25">
      <c r="A9959" s="38" t="s">
        <v>19918</v>
      </c>
      <c r="B9959" s="39" t="s">
        <v>19919</v>
      </c>
      <c r="C9959" s="40">
        <v>19</v>
      </c>
      <c r="D9959" s="38" t="s">
        <v>469</v>
      </c>
    </row>
    <row r="9960" spans="1:4" x14ac:dyDescent="0.25">
      <c r="A9960" s="38" t="s">
        <v>19920</v>
      </c>
      <c r="B9960" s="39" t="s">
        <v>19921</v>
      </c>
      <c r="C9960" s="40">
        <v>19</v>
      </c>
      <c r="D9960" s="38" t="s">
        <v>469</v>
      </c>
    </row>
    <row r="9961" spans="1:4" x14ac:dyDescent="0.25">
      <c r="A9961" s="38" t="s">
        <v>19922</v>
      </c>
      <c r="B9961" s="39" t="s">
        <v>19923</v>
      </c>
      <c r="C9961" s="40">
        <v>19</v>
      </c>
      <c r="D9961" s="38" t="s">
        <v>469</v>
      </c>
    </row>
    <row r="9962" spans="1:4" x14ac:dyDescent="0.25">
      <c r="A9962" s="38" t="s">
        <v>19924</v>
      </c>
      <c r="B9962" s="39" t="s">
        <v>19925</v>
      </c>
      <c r="C9962" s="40">
        <v>19</v>
      </c>
      <c r="D9962" s="38" t="s">
        <v>469</v>
      </c>
    </row>
    <row r="9963" spans="1:4" x14ac:dyDescent="0.25">
      <c r="A9963" s="38" t="s">
        <v>19926</v>
      </c>
      <c r="B9963" s="39" t="s">
        <v>19927</v>
      </c>
      <c r="C9963" s="40">
        <v>7</v>
      </c>
      <c r="D9963" s="38" t="s">
        <v>644</v>
      </c>
    </row>
    <row r="9964" spans="1:4" x14ac:dyDescent="0.25">
      <c r="A9964" s="38" t="s">
        <v>19928</v>
      </c>
      <c r="B9964" s="39" t="s">
        <v>19929</v>
      </c>
      <c r="C9964" s="40">
        <v>7</v>
      </c>
      <c r="D9964" s="38" t="s">
        <v>644</v>
      </c>
    </row>
    <row r="9965" spans="1:4" x14ac:dyDescent="0.25">
      <c r="A9965" s="38" t="s">
        <v>19930</v>
      </c>
      <c r="B9965" s="39" t="s">
        <v>19931</v>
      </c>
      <c r="C9965" s="40">
        <v>7</v>
      </c>
      <c r="D9965" s="38" t="s">
        <v>644</v>
      </c>
    </row>
    <row r="9966" spans="1:4" x14ac:dyDescent="0.25">
      <c r="A9966" s="38" t="s">
        <v>19932</v>
      </c>
      <c r="B9966" s="39" t="s">
        <v>19933</v>
      </c>
      <c r="C9966" s="40">
        <v>7</v>
      </c>
      <c r="D9966" s="38" t="s">
        <v>644</v>
      </c>
    </row>
    <row r="9967" spans="1:4" x14ac:dyDescent="0.25">
      <c r="A9967" s="38" t="s">
        <v>19934</v>
      </c>
      <c r="B9967" s="39" t="s">
        <v>19935</v>
      </c>
      <c r="C9967" s="40">
        <v>7</v>
      </c>
      <c r="D9967" s="38" t="s">
        <v>644</v>
      </c>
    </row>
    <row r="9968" spans="1:4" x14ac:dyDescent="0.25">
      <c r="A9968" s="38" t="s">
        <v>19936</v>
      </c>
      <c r="B9968" s="39" t="s">
        <v>19937</v>
      </c>
      <c r="C9968" s="40">
        <v>7</v>
      </c>
      <c r="D9968" s="38" t="s">
        <v>644</v>
      </c>
    </row>
    <row r="9969" spans="1:4" x14ac:dyDescent="0.25">
      <c r="A9969" s="38" t="s">
        <v>19938</v>
      </c>
      <c r="B9969" s="39" t="s">
        <v>19939</v>
      </c>
      <c r="C9969" s="40">
        <v>1</v>
      </c>
      <c r="D9969" s="38" t="s">
        <v>372</v>
      </c>
    </row>
    <row r="9970" spans="1:4" x14ac:dyDescent="0.25">
      <c r="A9970" s="38" t="s">
        <v>19940</v>
      </c>
      <c r="B9970" s="39" t="s">
        <v>19941</v>
      </c>
      <c r="C9970" s="40">
        <v>7</v>
      </c>
      <c r="D9970" s="38" t="s">
        <v>644</v>
      </c>
    </row>
    <row r="9971" spans="1:4" x14ac:dyDescent="0.25">
      <c r="A9971" s="38" t="s">
        <v>19942</v>
      </c>
      <c r="B9971" s="39" t="s">
        <v>19943</v>
      </c>
      <c r="C9971" s="40">
        <v>7</v>
      </c>
      <c r="D9971" s="38" t="s">
        <v>644</v>
      </c>
    </row>
    <row r="9972" spans="1:4" x14ac:dyDescent="0.25">
      <c r="A9972" s="38" t="s">
        <v>19944</v>
      </c>
      <c r="B9972" s="39" t="s">
        <v>19945</v>
      </c>
      <c r="C9972" s="40">
        <v>12</v>
      </c>
      <c r="D9972" s="38" t="s">
        <v>385</v>
      </c>
    </row>
    <row r="9973" spans="1:4" x14ac:dyDescent="0.25">
      <c r="A9973" s="38" t="s">
        <v>19946</v>
      </c>
      <c r="B9973" s="39" t="s">
        <v>19947</v>
      </c>
      <c r="C9973" s="40">
        <v>12</v>
      </c>
      <c r="D9973" s="38" t="s">
        <v>385</v>
      </c>
    </row>
    <row r="9974" spans="1:4" x14ac:dyDescent="0.25">
      <c r="A9974" s="38" t="s">
        <v>19948</v>
      </c>
      <c r="B9974" s="39" t="s">
        <v>19949</v>
      </c>
      <c r="C9974" s="40">
        <v>12</v>
      </c>
      <c r="D9974" s="38" t="s">
        <v>385</v>
      </c>
    </row>
    <row r="9975" spans="1:4" x14ac:dyDescent="0.25">
      <c r="A9975" s="38" t="s">
        <v>19950</v>
      </c>
      <c r="B9975" s="39" t="s">
        <v>19951</v>
      </c>
      <c r="C9975" s="40">
        <v>12</v>
      </c>
      <c r="D9975" s="38" t="s">
        <v>385</v>
      </c>
    </row>
    <row r="9976" spans="1:4" x14ac:dyDescent="0.25">
      <c r="A9976" s="38" t="s">
        <v>19952</v>
      </c>
      <c r="B9976" s="39" t="s">
        <v>19953</v>
      </c>
      <c r="C9976" s="40">
        <v>12</v>
      </c>
      <c r="D9976" s="38" t="s">
        <v>385</v>
      </c>
    </row>
    <row r="9977" spans="1:4" x14ac:dyDescent="0.25">
      <c r="A9977" s="38" t="s">
        <v>19954</v>
      </c>
      <c r="B9977" s="39" t="s">
        <v>19955</v>
      </c>
      <c r="C9977" s="40">
        <v>12</v>
      </c>
      <c r="D9977" s="38" t="s">
        <v>385</v>
      </c>
    </row>
    <row r="9978" spans="1:4" x14ac:dyDescent="0.25">
      <c r="A9978" s="38" t="s">
        <v>19956</v>
      </c>
      <c r="B9978" s="39" t="s">
        <v>19957</v>
      </c>
      <c r="C9978" s="40">
        <v>12</v>
      </c>
      <c r="D9978" s="38" t="s">
        <v>385</v>
      </c>
    </row>
    <row r="9979" spans="1:4" x14ac:dyDescent="0.25">
      <c r="A9979" s="38" t="s">
        <v>19958</v>
      </c>
      <c r="B9979" s="39" t="s">
        <v>19959</v>
      </c>
      <c r="C9979" s="40">
        <v>10</v>
      </c>
      <c r="D9979" s="38" t="s">
        <v>420</v>
      </c>
    </row>
    <row r="9980" spans="1:4" x14ac:dyDescent="0.25">
      <c r="A9980" s="38" t="s">
        <v>19960</v>
      </c>
      <c r="B9980" s="39" t="s">
        <v>19961</v>
      </c>
      <c r="C9980" s="40">
        <v>18</v>
      </c>
      <c r="D9980" s="38" t="s">
        <v>297</v>
      </c>
    </row>
    <row r="9981" spans="1:4" x14ac:dyDescent="0.25">
      <c r="A9981" s="38" t="s">
        <v>19962</v>
      </c>
      <c r="B9981" s="39" t="s">
        <v>19963</v>
      </c>
      <c r="C9981" s="40">
        <v>17</v>
      </c>
      <c r="D9981" s="38" t="s">
        <v>595</v>
      </c>
    </row>
    <row r="9982" spans="1:4" x14ac:dyDescent="0.25">
      <c r="A9982" s="38" t="s">
        <v>19964</v>
      </c>
      <c r="B9982" s="39" t="s">
        <v>19965</v>
      </c>
      <c r="C9982" s="40">
        <v>11</v>
      </c>
      <c r="D9982" s="38" t="s">
        <v>369</v>
      </c>
    </row>
    <row r="9983" spans="1:4" x14ac:dyDescent="0.25">
      <c r="A9983" s="38" t="s">
        <v>19966</v>
      </c>
      <c r="B9983" s="39" t="s">
        <v>19967</v>
      </c>
      <c r="C9983" s="40">
        <v>6</v>
      </c>
      <c r="D9983" s="38" t="s">
        <v>433</v>
      </c>
    </row>
    <row r="9984" spans="1:4" x14ac:dyDescent="0.25">
      <c r="A9984" s="38" t="s">
        <v>19968</v>
      </c>
      <c r="B9984" s="39" t="s">
        <v>19969</v>
      </c>
      <c r="C9984" s="40">
        <v>17</v>
      </c>
      <c r="D9984" s="38" t="s">
        <v>595</v>
      </c>
    </row>
    <row r="9985" spans="1:4" x14ac:dyDescent="0.25">
      <c r="A9985" s="38" t="s">
        <v>19970</v>
      </c>
      <c r="B9985" s="39" t="s">
        <v>19971</v>
      </c>
      <c r="C9985" s="40">
        <v>17</v>
      </c>
      <c r="D9985" s="38" t="s">
        <v>595</v>
      </c>
    </row>
    <row r="9986" spans="1:4" x14ac:dyDescent="0.25">
      <c r="A9986" s="38" t="s">
        <v>19972</v>
      </c>
      <c r="B9986" s="39" t="s">
        <v>19973</v>
      </c>
      <c r="C9986" s="40">
        <v>14</v>
      </c>
      <c r="D9986" s="38" t="s">
        <v>303</v>
      </c>
    </row>
    <row r="9987" spans="1:4" x14ac:dyDescent="0.25">
      <c r="A9987" s="38" t="s">
        <v>19974</v>
      </c>
      <c r="B9987" s="39" t="s">
        <v>19975</v>
      </c>
      <c r="C9987" s="40">
        <v>11</v>
      </c>
      <c r="D9987" s="38" t="s">
        <v>369</v>
      </c>
    </row>
    <row r="9988" spans="1:4" x14ac:dyDescent="0.25">
      <c r="A9988" s="38" t="s">
        <v>19976</v>
      </c>
      <c r="B9988" s="39" t="s">
        <v>19977</v>
      </c>
      <c r="C9988" s="40">
        <v>14</v>
      </c>
      <c r="D9988" s="38" t="s">
        <v>303</v>
      </c>
    </row>
    <row r="9989" spans="1:4" x14ac:dyDescent="0.25">
      <c r="A9989" s="38" t="s">
        <v>19978</v>
      </c>
      <c r="B9989" s="39" t="s">
        <v>19979</v>
      </c>
      <c r="C9989" s="40">
        <v>14</v>
      </c>
      <c r="D9989" s="38" t="s">
        <v>303</v>
      </c>
    </row>
    <row r="9990" spans="1:4" x14ac:dyDescent="0.25">
      <c r="A9990" s="38" t="s">
        <v>19980</v>
      </c>
      <c r="B9990" s="39" t="s">
        <v>19981</v>
      </c>
      <c r="C9990" s="40">
        <v>3</v>
      </c>
      <c r="D9990" s="38" t="s">
        <v>413</v>
      </c>
    </row>
    <row r="9991" spans="1:4" x14ac:dyDescent="0.25">
      <c r="A9991" s="38" t="s">
        <v>19982</v>
      </c>
      <c r="B9991" s="39" t="s">
        <v>19983</v>
      </c>
      <c r="C9991" s="40">
        <v>17</v>
      </c>
      <c r="D9991" s="38" t="s">
        <v>595</v>
      </c>
    </row>
    <row r="9992" spans="1:4" x14ac:dyDescent="0.25">
      <c r="A9992" s="38" t="s">
        <v>19984</v>
      </c>
      <c r="B9992" s="39" t="s">
        <v>19985</v>
      </c>
      <c r="C9992" s="40">
        <v>14</v>
      </c>
      <c r="D9992" s="38" t="s">
        <v>303</v>
      </c>
    </row>
    <row r="9993" spans="1:4" x14ac:dyDescent="0.25">
      <c r="A9993" s="38" t="s">
        <v>19986</v>
      </c>
      <c r="B9993" s="39" t="s">
        <v>19987</v>
      </c>
      <c r="C9993" s="40">
        <v>7</v>
      </c>
      <c r="D9993" s="38" t="s">
        <v>644</v>
      </c>
    </row>
    <row r="9994" spans="1:4" x14ac:dyDescent="0.25">
      <c r="A9994" s="38" t="s">
        <v>19988</v>
      </c>
      <c r="B9994" s="39" t="s">
        <v>19989</v>
      </c>
      <c r="C9994" s="40">
        <v>11</v>
      </c>
      <c r="D9994" s="38" t="s">
        <v>369</v>
      </c>
    </row>
    <row r="9995" spans="1:4" x14ac:dyDescent="0.25">
      <c r="A9995" s="38" t="s">
        <v>19990</v>
      </c>
      <c r="B9995" s="39" t="s">
        <v>19991</v>
      </c>
      <c r="C9995" s="40">
        <v>17</v>
      </c>
      <c r="D9995" s="38" t="s">
        <v>595</v>
      </c>
    </row>
    <row r="9996" spans="1:4" x14ac:dyDescent="0.25">
      <c r="A9996" s="38" t="s">
        <v>19992</v>
      </c>
      <c r="B9996" s="39" t="s">
        <v>19993</v>
      </c>
      <c r="C9996" s="40">
        <v>17</v>
      </c>
      <c r="D9996" s="38" t="s">
        <v>595</v>
      </c>
    </row>
    <row r="9997" spans="1:4" x14ac:dyDescent="0.25">
      <c r="A9997" s="38" t="s">
        <v>19994</v>
      </c>
      <c r="B9997" s="39" t="s">
        <v>19995</v>
      </c>
      <c r="C9997" s="40">
        <v>17</v>
      </c>
      <c r="D9997" s="38" t="s">
        <v>595</v>
      </c>
    </row>
    <row r="9998" spans="1:4" x14ac:dyDescent="0.25">
      <c r="A9998" s="38" t="s">
        <v>19996</v>
      </c>
      <c r="B9998" s="39" t="s">
        <v>19997</v>
      </c>
      <c r="C9998" s="40">
        <v>17</v>
      </c>
      <c r="D9998" s="38" t="s">
        <v>595</v>
      </c>
    </row>
    <row r="9999" spans="1:4" x14ac:dyDescent="0.25">
      <c r="A9999" s="38" t="s">
        <v>19998</v>
      </c>
      <c r="B9999" s="39" t="s">
        <v>19999</v>
      </c>
      <c r="C9999" s="40">
        <v>12</v>
      </c>
      <c r="D9999" s="38" t="s">
        <v>385</v>
      </c>
    </row>
    <row r="10000" spans="1:4" x14ac:dyDescent="0.25">
      <c r="A10000" s="38" t="s">
        <v>20000</v>
      </c>
      <c r="B10000" s="39" t="s">
        <v>20001</v>
      </c>
      <c r="C10000" s="40">
        <v>12</v>
      </c>
      <c r="D10000" s="38" t="s">
        <v>385</v>
      </c>
    </row>
    <row r="10001" spans="1:4" x14ac:dyDescent="0.25">
      <c r="A10001" s="38" t="s">
        <v>20002</v>
      </c>
      <c r="B10001" s="39" t="s">
        <v>20003</v>
      </c>
      <c r="C10001" s="40">
        <v>14</v>
      </c>
      <c r="D10001" s="38" t="s">
        <v>303</v>
      </c>
    </row>
    <row r="10002" spans="1:4" x14ac:dyDescent="0.25">
      <c r="A10002" s="38" t="s">
        <v>20004</v>
      </c>
      <c r="B10002" s="39" t="s">
        <v>20005</v>
      </c>
      <c r="C10002" s="40">
        <v>13</v>
      </c>
      <c r="D10002" s="38" t="s">
        <v>402</v>
      </c>
    </row>
    <row r="10003" spans="1:4" x14ac:dyDescent="0.25">
      <c r="A10003" s="38" t="s">
        <v>20006</v>
      </c>
      <c r="B10003" s="39" t="s">
        <v>20007</v>
      </c>
      <c r="C10003" s="40">
        <v>13</v>
      </c>
      <c r="D10003" s="38" t="s">
        <v>402</v>
      </c>
    </row>
    <row r="10004" spans="1:4" x14ac:dyDescent="0.25">
      <c r="A10004" s="38" t="s">
        <v>20008</v>
      </c>
      <c r="B10004" s="39" t="s">
        <v>20009</v>
      </c>
      <c r="C10004" s="40">
        <v>12</v>
      </c>
      <c r="D10004" s="38" t="s">
        <v>385</v>
      </c>
    </row>
    <row r="10005" spans="1:4" x14ac:dyDescent="0.25">
      <c r="A10005" s="38" t="s">
        <v>20010</v>
      </c>
      <c r="B10005" s="39" t="s">
        <v>20011</v>
      </c>
      <c r="C10005" s="40">
        <v>12</v>
      </c>
      <c r="D10005" s="38" t="s">
        <v>385</v>
      </c>
    </row>
    <row r="10006" spans="1:4" x14ac:dyDescent="0.25">
      <c r="A10006" s="38" t="s">
        <v>20012</v>
      </c>
      <c r="B10006" s="39" t="s">
        <v>20013</v>
      </c>
      <c r="C10006" s="40">
        <v>17</v>
      </c>
      <c r="D10006" s="38" t="s">
        <v>595</v>
      </c>
    </row>
    <row r="10007" spans="1:4" x14ac:dyDescent="0.25">
      <c r="A10007" s="38" t="s">
        <v>20014</v>
      </c>
      <c r="B10007" s="39" t="s">
        <v>20015</v>
      </c>
      <c r="C10007" s="40">
        <v>11</v>
      </c>
      <c r="D10007" s="38" t="s">
        <v>369</v>
      </c>
    </row>
    <row r="10008" spans="1:4" x14ac:dyDescent="0.25">
      <c r="A10008" s="38" t="s">
        <v>20016</v>
      </c>
      <c r="B10008" s="39" t="s">
        <v>20017</v>
      </c>
      <c r="C10008" s="40">
        <v>17</v>
      </c>
      <c r="D10008" s="38" t="s">
        <v>595</v>
      </c>
    </row>
    <row r="10009" spans="1:4" x14ac:dyDescent="0.25">
      <c r="A10009" s="38" t="s">
        <v>20018</v>
      </c>
      <c r="B10009" s="39" t="s">
        <v>20019</v>
      </c>
      <c r="C10009" s="40">
        <v>13</v>
      </c>
      <c r="D10009" s="38" t="s">
        <v>402</v>
      </c>
    </row>
    <row r="10010" spans="1:4" x14ac:dyDescent="0.25">
      <c r="A10010" s="38" t="s">
        <v>20020</v>
      </c>
      <c r="B10010" s="39" t="s">
        <v>20021</v>
      </c>
      <c r="C10010" s="40">
        <v>14</v>
      </c>
      <c r="D10010" s="38" t="s">
        <v>303</v>
      </c>
    </row>
    <row r="10011" spans="1:4" x14ac:dyDescent="0.25">
      <c r="A10011" s="38" t="s">
        <v>20022</v>
      </c>
      <c r="B10011" s="39" t="s">
        <v>20023</v>
      </c>
      <c r="C10011" s="40">
        <v>12</v>
      </c>
      <c r="D10011" s="38" t="s">
        <v>385</v>
      </c>
    </row>
    <row r="10012" spans="1:4" x14ac:dyDescent="0.25">
      <c r="A10012" s="38" t="s">
        <v>20024</v>
      </c>
      <c r="B10012" s="39" t="s">
        <v>20025</v>
      </c>
      <c r="C10012" s="40">
        <v>10</v>
      </c>
      <c r="D10012" s="38" t="s">
        <v>420</v>
      </c>
    </row>
    <row r="10013" spans="1:4" x14ac:dyDescent="0.25">
      <c r="A10013" s="38" t="s">
        <v>20026</v>
      </c>
      <c r="B10013" s="39" t="s">
        <v>20027</v>
      </c>
      <c r="C10013" s="40">
        <v>17</v>
      </c>
      <c r="D10013" s="38" t="s">
        <v>595</v>
      </c>
    </row>
    <row r="10014" spans="1:4" x14ac:dyDescent="0.25">
      <c r="A10014" s="38" t="s">
        <v>20028</v>
      </c>
      <c r="B10014" s="39" t="s">
        <v>20029</v>
      </c>
      <c r="C10014" s="40">
        <v>11</v>
      </c>
      <c r="D10014" s="38" t="s">
        <v>369</v>
      </c>
    </row>
    <row r="10015" spans="1:4" x14ac:dyDescent="0.25">
      <c r="A10015" s="38" t="s">
        <v>20030</v>
      </c>
      <c r="B10015" s="39" t="s">
        <v>20031</v>
      </c>
      <c r="C10015" s="40">
        <v>11</v>
      </c>
      <c r="D10015" s="38" t="s">
        <v>369</v>
      </c>
    </row>
    <row r="10016" spans="1:4" x14ac:dyDescent="0.25">
      <c r="A10016" s="38" t="s">
        <v>20032</v>
      </c>
      <c r="B10016" s="39" t="s">
        <v>20033</v>
      </c>
      <c r="C10016" s="40">
        <v>16</v>
      </c>
      <c r="D10016" s="38" t="s">
        <v>576</v>
      </c>
    </row>
    <row r="10017" spans="1:4" x14ac:dyDescent="0.25">
      <c r="A10017" s="38" t="s">
        <v>20034</v>
      </c>
      <c r="B10017" s="39" t="s">
        <v>20035</v>
      </c>
      <c r="C10017" s="40">
        <v>1</v>
      </c>
      <c r="D10017" s="38" t="s">
        <v>372</v>
      </c>
    </row>
    <row r="10018" spans="1:4" x14ac:dyDescent="0.25">
      <c r="A10018" s="38" t="s">
        <v>20036</v>
      </c>
      <c r="B10018" s="39" t="s">
        <v>20037</v>
      </c>
      <c r="C10018" s="40">
        <v>1</v>
      </c>
      <c r="D10018" s="38" t="s">
        <v>372</v>
      </c>
    </row>
    <row r="10019" spans="1:4" x14ac:dyDescent="0.25">
      <c r="A10019" s="38" t="s">
        <v>20038</v>
      </c>
      <c r="B10019" s="39" t="s">
        <v>20039</v>
      </c>
      <c r="C10019" s="40">
        <v>1</v>
      </c>
      <c r="D10019" s="38" t="s">
        <v>372</v>
      </c>
    </row>
    <row r="10020" spans="1:4" x14ac:dyDescent="0.25">
      <c r="A10020" s="38" t="s">
        <v>20040</v>
      </c>
      <c r="B10020" s="39" t="s">
        <v>20041</v>
      </c>
      <c r="C10020" s="40">
        <v>13</v>
      </c>
      <c r="D10020" s="38" t="s">
        <v>402</v>
      </c>
    </row>
    <row r="10021" spans="1:4" x14ac:dyDescent="0.25">
      <c r="A10021" s="38" t="s">
        <v>20042</v>
      </c>
      <c r="B10021" s="39" t="s">
        <v>20043</v>
      </c>
      <c r="C10021" s="40">
        <v>12</v>
      </c>
      <c r="D10021" s="38" t="s">
        <v>385</v>
      </c>
    </row>
    <row r="10022" spans="1:4" x14ac:dyDescent="0.25">
      <c r="A10022" s="38" t="s">
        <v>20044</v>
      </c>
      <c r="B10022" s="39" t="s">
        <v>20045</v>
      </c>
      <c r="C10022" s="40">
        <v>12</v>
      </c>
      <c r="D10022" s="38" t="s">
        <v>385</v>
      </c>
    </row>
    <row r="10023" spans="1:4" x14ac:dyDescent="0.25">
      <c r="A10023" s="38" t="s">
        <v>20046</v>
      </c>
      <c r="B10023" s="39" t="s">
        <v>20047</v>
      </c>
      <c r="C10023" s="40">
        <v>12</v>
      </c>
      <c r="D10023" s="38" t="s">
        <v>385</v>
      </c>
    </row>
    <row r="10024" spans="1:4" x14ac:dyDescent="0.25">
      <c r="A10024" s="38" t="s">
        <v>20048</v>
      </c>
      <c r="B10024" s="39" t="s">
        <v>20049</v>
      </c>
      <c r="C10024" s="40">
        <v>11</v>
      </c>
      <c r="D10024" s="38" t="s">
        <v>369</v>
      </c>
    </row>
    <row r="10025" spans="1:4" x14ac:dyDescent="0.25">
      <c r="A10025" s="38" t="s">
        <v>20050</v>
      </c>
      <c r="B10025" s="39" t="s">
        <v>20051</v>
      </c>
      <c r="C10025" s="40">
        <v>4</v>
      </c>
      <c r="D10025" s="38" t="s">
        <v>430</v>
      </c>
    </row>
    <row r="10026" spans="1:4" x14ac:dyDescent="0.25">
      <c r="A10026" s="38" t="s">
        <v>20052</v>
      </c>
      <c r="B10026" s="39" t="s">
        <v>20053</v>
      </c>
      <c r="C10026" s="40">
        <v>3</v>
      </c>
      <c r="D10026" s="38" t="s">
        <v>413</v>
      </c>
    </row>
    <row r="10027" spans="1:4" x14ac:dyDescent="0.25">
      <c r="A10027" s="38" t="s">
        <v>20054</v>
      </c>
      <c r="B10027" s="39" t="s">
        <v>20055</v>
      </c>
      <c r="C10027" s="40">
        <v>3</v>
      </c>
      <c r="D10027" s="38" t="s">
        <v>413</v>
      </c>
    </row>
    <row r="10028" spans="1:4" x14ac:dyDescent="0.25">
      <c r="A10028" s="38" t="s">
        <v>20056</v>
      </c>
      <c r="B10028" s="39" t="s">
        <v>20057</v>
      </c>
      <c r="C10028" s="40">
        <v>11</v>
      </c>
      <c r="D10028" s="38" t="s">
        <v>369</v>
      </c>
    </row>
    <row r="10029" spans="1:4" x14ac:dyDescent="0.25">
      <c r="A10029" s="38" t="s">
        <v>20058</v>
      </c>
      <c r="B10029" s="39" t="s">
        <v>20059</v>
      </c>
      <c r="C10029" s="40">
        <v>19</v>
      </c>
      <c r="D10029" s="38" t="s">
        <v>469</v>
      </c>
    </row>
    <row r="10030" spans="1:4" x14ac:dyDescent="0.25">
      <c r="A10030" s="38" t="s">
        <v>20060</v>
      </c>
      <c r="B10030" s="39" t="s">
        <v>20061</v>
      </c>
      <c r="C10030" s="40">
        <v>5</v>
      </c>
      <c r="D10030" s="38" t="s">
        <v>466</v>
      </c>
    </row>
    <row r="10031" spans="1:4" x14ac:dyDescent="0.25">
      <c r="A10031" s="38" t="s">
        <v>20062</v>
      </c>
      <c r="B10031" s="39" t="s">
        <v>20063</v>
      </c>
      <c r="C10031" s="40">
        <v>5</v>
      </c>
      <c r="D10031" s="38" t="s">
        <v>466</v>
      </c>
    </row>
    <row r="10032" spans="1:4" x14ac:dyDescent="0.25">
      <c r="A10032" s="38" t="s">
        <v>20064</v>
      </c>
      <c r="B10032" s="39" t="s">
        <v>20065</v>
      </c>
      <c r="C10032" s="40">
        <v>18</v>
      </c>
      <c r="D10032" s="38" t="s">
        <v>297</v>
      </c>
    </row>
    <row r="10033" spans="1:4" x14ac:dyDescent="0.25">
      <c r="A10033" s="38" t="s">
        <v>20066</v>
      </c>
      <c r="B10033" s="39" t="s">
        <v>20067</v>
      </c>
      <c r="C10033" s="40">
        <v>10</v>
      </c>
      <c r="D10033" s="38" t="s">
        <v>420</v>
      </c>
    </row>
    <row r="10034" spans="1:4" x14ac:dyDescent="0.25">
      <c r="A10034" s="38" t="s">
        <v>20068</v>
      </c>
      <c r="B10034" s="39" t="s">
        <v>20069</v>
      </c>
      <c r="C10034" s="40">
        <v>19</v>
      </c>
      <c r="D10034" s="38" t="s">
        <v>469</v>
      </c>
    </row>
    <row r="10035" spans="1:4" x14ac:dyDescent="0.25">
      <c r="A10035" s="38" t="s">
        <v>20070</v>
      </c>
      <c r="B10035" s="39" t="s">
        <v>20071</v>
      </c>
      <c r="C10035" s="40">
        <v>19</v>
      </c>
      <c r="D10035" s="38" t="s">
        <v>469</v>
      </c>
    </row>
    <row r="10036" spans="1:4" x14ac:dyDescent="0.25">
      <c r="A10036" s="38" t="s">
        <v>20072</v>
      </c>
      <c r="B10036" s="39" t="s">
        <v>20073</v>
      </c>
      <c r="C10036" s="40">
        <v>12</v>
      </c>
      <c r="D10036" s="38" t="s">
        <v>385</v>
      </c>
    </row>
    <row r="10037" spans="1:4" x14ac:dyDescent="0.25">
      <c r="A10037" s="38" t="s">
        <v>20074</v>
      </c>
      <c r="B10037" s="39" t="s">
        <v>20075</v>
      </c>
      <c r="C10037" s="40">
        <v>15</v>
      </c>
      <c r="D10037" s="38" t="s">
        <v>306</v>
      </c>
    </row>
    <row r="10038" spans="1:4" x14ac:dyDescent="0.25">
      <c r="A10038" s="38" t="s">
        <v>20076</v>
      </c>
      <c r="B10038" s="39" t="s">
        <v>20077</v>
      </c>
      <c r="C10038" s="40">
        <v>15</v>
      </c>
      <c r="D10038" s="38" t="s">
        <v>306</v>
      </c>
    </row>
    <row r="10039" spans="1:4" x14ac:dyDescent="0.25">
      <c r="A10039" s="38" t="s">
        <v>20078</v>
      </c>
      <c r="B10039" s="39" t="s">
        <v>20079</v>
      </c>
      <c r="C10039" s="40">
        <v>15</v>
      </c>
      <c r="D10039" s="38" t="s">
        <v>306</v>
      </c>
    </row>
    <row r="10040" spans="1:4" x14ac:dyDescent="0.25">
      <c r="A10040" s="38" t="s">
        <v>20080</v>
      </c>
      <c r="B10040" s="39" t="s">
        <v>20081</v>
      </c>
      <c r="C10040" s="40">
        <v>16</v>
      </c>
      <c r="D10040" s="38" t="s">
        <v>576</v>
      </c>
    </row>
    <row r="10041" spans="1:4" x14ac:dyDescent="0.25">
      <c r="A10041" s="38" t="s">
        <v>20082</v>
      </c>
      <c r="B10041" s="39" t="s">
        <v>20083</v>
      </c>
      <c r="C10041" s="40">
        <v>19</v>
      </c>
      <c r="D10041" s="38" t="s">
        <v>469</v>
      </c>
    </row>
    <row r="10042" spans="1:4" x14ac:dyDescent="0.25">
      <c r="A10042" s="38" t="s">
        <v>20084</v>
      </c>
      <c r="B10042" s="39" t="s">
        <v>20085</v>
      </c>
      <c r="C10042" s="40">
        <v>19</v>
      </c>
      <c r="D10042" s="38" t="s">
        <v>469</v>
      </c>
    </row>
    <row r="10043" spans="1:4" x14ac:dyDescent="0.25">
      <c r="A10043" s="38" t="s">
        <v>20086</v>
      </c>
      <c r="B10043" s="39" t="s">
        <v>20087</v>
      </c>
      <c r="C10043" s="40">
        <v>16</v>
      </c>
      <c r="D10043" s="38" t="s">
        <v>576</v>
      </c>
    </row>
    <row r="10044" spans="1:4" x14ac:dyDescent="0.25">
      <c r="A10044" s="38" t="s">
        <v>20088</v>
      </c>
      <c r="B10044" s="39" t="s">
        <v>20089</v>
      </c>
      <c r="C10044" s="40">
        <v>16</v>
      </c>
      <c r="D10044" s="38" t="s">
        <v>576</v>
      </c>
    </row>
    <row r="10045" spans="1:4" x14ac:dyDescent="0.25">
      <c r="A10045" s="38" t="s">
        <v>20090</v>
      </c>
      <c r="B10045" s="39" t="s">
        <v>20091</v>
      </c>
      <c r="C10045" s="40">
        <v>14</v>
      </c>
      <c r="D10045" s="38" t="s">
        <v>303</v>
      </c>
    </row>
    <row r="10046" spans="1:4" x14ac:dyDescent="0.25">
      <c r="A10046" s="38" t="s">
        <v>20092</v>
      </c>
      <c r="B10046" s="39" t="s">
        <v>20093</v>
      </c>
      <c r="C10046" s="40">
        <v>11</v>
      </c>
      <c r="D10046" s="38" t="s">
        <v>369</v>
      </c>
    </row>
    <row r="10047" spans="1:4" x14ac:dyDescent="0.25">
      <c r="A10047" s="38" t="s">
        <v>20094</v>
      </c>
      <c r="B10047" s="39" t="s">
        <v>20095</v>
      </c>
      <c r="C10047" s="40">
        <v>18</v>
      </c>
      <c r="D10047" s="38" t="s">
        <v>297</v>
      </c>
    </row>
    <row r="10048" spans="1:4" x14ac:dyDescent="0.25">
      <c r="A10048" s="38" t="s">
        <v>20096</v>
      </c>
      <c r="B10048" s="39" t="s">
        <v>20097</v>
      </c>
      <c r="C10048" s="40">
        <v>17</v>
      </c>
      <c r="D10048" s="38" t="s">
        <v>595</v>
      </c>
    </row>
    <row r="10049" spans="1:4" x14ac:dyDescent="0.25">
      <c r="A10049" s="38" t="s">
        <v>20098</v>
      </c>
      <c r="B10049" s="39" t="s">
        <v>20099</v>
      </c>
      <c r="C10049" s="40">
        <v>16</v>
      </c>
      <c r="D10049" s="38" t="s">
        <v>576</v>
      </c>
    </row>
    <row r="10050" spans="1:4" x14ac:dyDescent="0.25">
      <c r="A10050" s="38" t="s">
        <v>20100</v>
      </c>
      <c r="B10050" s="39" t="s">
        <v>20101</v>
      </c>
      <c r="C10050" s="40">
        <v>20</v>
      </c>
      <c r="D10050" s="38" t="s">
        <v>300</v>
      </c>
    </row>
    <row r="10051" spans="1:4" x14ac:dyDescent="0.25">
      <c r="A10051" s="38" t="s">
        <v>20102</v>
      </c>
      <c r="B10051" s="39" t="s">
        <v>20103</v>
      </c>
      <c r="C10051" s="40">
        <v>20</v>
      </c>
      <c r="D10051" s="38" t="s">
        <v>300</v>
      </c>
    </row>
    <row r="10052" spans="1:4" x14ac:dyDescent="0.25">
      <c r="A10052" s="38" t="s">
        <v>20104</v>
      </c>
      <c r="B10052" s="39" t="s">
        <v>20105</v>
      </c>
      <c r="C10052" s="40">
        <v>20</v>
      </c>
      <c r="D10052" s="38" t="s">
        <v>300</v>
      </c>
    </row>
    <row r="10053" spans="1:4" x14ac:dyDescent="0.25">
      <c r="A10053" s="38" t="s">
        <v>20106</v>
      </c>
      <c r="B10053" s="39" t="s">
        <v>20107</v>
      </c>
      <c r="C10053" s="40">
        <v>19</v>
      </c>
      <c r="D10053" s="38" t="s">
        <v>469</v>
      </c>
    </row>
    <row r="10054" spans="1:4" x14ac:dyDescent="0.25">
      <c r="A10054" s="38" t="s">
        <v>20108</v>
      </c>
      <c r="B10054" s="39" t="s">
        <v>20109</v>
      </c>
      <c r="C10054" s="40">
        <v>17</v>
      </c>
      <c r="D10054" s="38" t="s">
        <v>595</v>
      </c>
    </row>
    <row r="10055" spans="1:4" x14ac:dyDescent="0.25">
      <c r="A10055" s="38" t="s">
        <v>20110</v>
      </c>
      <c r="B10055" s="39" t="s">
        <v>20111</v>
      </c>
      <c r="C10055" s="40">
        <v>17</v>
      </c>
      <c r="D10055" s="38" t="s">
        <v>595</v>
      </c>
    </row>
    <row r="10056" spans="1:4" x14ac:dyDescent="0.25">
      <c r="A10056" s="38" t="s">
        <v>20112</v>
      </c>
      <c r="B10056" s="39" t="s">
        <v>20113</v>
      </c>
      <c r="C10056" s="40">
        <v>17</v>
      </c>
      <c r="D10056" s="38" t="s">
        <v>595</v>
      </c>
    </row>
    <row r="10057" spans="1:4" x14ac:dyDescent="0.25">
      <c r="A10057" s="38" t="s">
        <v>20114</v>
      </c>
      <c r="B10057" s="39" t="s">
        <v>20115</v>
      </c>
      <c r="C10057" s="40">
        <v>1</v>
      </c>
      <c r="D10057" s="38" t="s">
        <v>372</v>
      </c>
    </row>
    <row r="10058" spans="1:4" x14ac:dyDescent="0.25">
      <c r="A10058" s="38" t="s">
        <v>20116</v>
      </c>
      <c r="B10058" s="39" t="s">
        <v>20117</v>
      </c>
      <c r="C10058" s="40">
        <v>18</v>
      </c>
      <c r="D10058" s="38" t="s">
        <v>297</v>
      </c>
    </row>
    <row r="10059" spans="1:4" x14ac:dyDescent="0.25">
      <c r="A10059" s="38" t="s">
        <v>20118</v>
      </c>
      <c r="B10059" s="39" t="s">
        <v>20119</v>
      </c>
      <c r="C10059" s="40">
        <v>18</v>
      </c>
      <c r="D10059" s="38" t="s">
        <v>297</v>
      </c>
    </row>
    <row r="10060" spans="1:4" x14ac:dyDescent="0.25">
      <c r="A10060" s="38" t="s">
        <v>20120</v>
      </c>
      <c r="B10060" s="39" t="s">
        <v>20121</v>
      </c>
      <c r="C10060" s="40">
        <v>12</v>
      </c>
      <c r="D10060" s="38" t="s">
        <v>385</v>
      </c>
    </row>
    <row r="10061" spans="1:4" x14ac:dyDescent="0.25">
      <c r="A10061" s="38" t="s">
        <v>20122</v>
      </c>
      <c r="B10061" s="39" t="s">
        <v>20123</v>
      </c>
      <c r="C10061" s="40">
        <v>12</v>
      </c>
      <c r="D10061" s="38" t="s">
        <v>385</v>
      </c>
    </row>
    <row r="10062" spans="1:4" x14ac:dyDescent="0.25">
      <c r="A10062" s="38" t="s">
        <v>20124</v>
      </c>
      <c r="B10062" s="39" t="s">
        <v>20125</v>
      </c>
      <c r="C10062" s="40">
        <v>18</v>
      </c>
      <c r="D10062" s="38" t="s">
        <v>297</v>
      </c>
    </row>
    <row r="10063" spans="1:4" x14ac:dyDescent="0.25">
      <c r="A10063" s="38" t="s">
        <v>20126</v>
      </c>
      <c r="B10063" s="39" t="s">
        <v>20127</v>
      </c>
      <c r="C10063" s="40">
        <v>18</v>
      </c>
      <c r="D10063" s="38" t="s">
        <v>297</v>
      </c>
    </row>
    <row r="10064" spans="1:4" x14ac:dyDescent="0.25">
      <c r="A10064" s="38" t="s">
        <v>20128</v>
      </c>
      <c r="B10064" s="39" t="s">
        <v>20129</v>
      </c>
      <c r="C10064" s="40">
        <v>18</v>
      </c>
      <c r="D10064" s="38" t="s">
        <v>297</v>
      </c>
    </row>
    <row r="10065" spans="1:4" x14ac:dyDescent="0.25">
      <c r="A10065" s="38" t="s">
        <v>20130</v>
      </c>
      <c r="B10065" s="39" t="s">
        <v>20131</v>
      </c>
      <c r="C10065" s="40">
        <v>18</v>
      </c>
      <c r="D10065" s="38" t="s">
        <v>297</v>
      </c>
    </row>
    <row r="10066" spans="1:4" x14ac:dyDescent="0.25">
      <c r="A10066" s="38" t="s">
        <v>20132</v>
      </c>
      <c r="B10066" s="39" t="s">
        <v>20133</v>
      </c>
      <c r="C10066" s="40">
        <v>18</v>
      </c>
      <c r="D10066" s="38" t="s">
        <v>297</v>
      </c>
    </row>
    <row r="10067" spans="1:4" x14ac:dyDescent="0.25">
      <c r="A10067" s="38" t="s">
        <v>20134</v>
      </c>
      <c r="B10067" s="39" t="s">
        <v>20135</v>
      </c>
      <c r="C10067" s="40">
        <v>18</v>
      </c>
      <c r="D10067" s="38" t="s">
        <v>297</v>
      </c>
    </row>
    <row r="10068" spans="1:4" x14ac:dyDescent="0.25">
      <c r="A10068" s="38" t="s">
        <v>20136</v>
      </c>
      <c r="B10068" s="39" t="s">
        <v>20137</v>
      </c>
      <c r="C10068" s="40">
        <v>18</v>
      </c>
      <c r="D10068" s="38" t="s">
        <v>297</v>
      </c>
    </row>
    <row r="10069" spans="1:4" x14ac:dyDescent="0.25">
      <c r="A10069" s="38" t="s">
        <v>20138</v>
      </c>
      <c r="B10069" s="39" t="s">
        <v>20139</v>
      </c>
      <c r="C10069" s="40">
        <v>18</v>
      </c>
      <c r="D10069" s="38" t="s">
        <v>297</v>
      </c>
    </row>
    <row r="10070" spans="1:4" x14ac:dyDescent="0.25">
      <c r="A10070" s="38" t="s">
        <v>20140</v>
      </c>
      <c r="B10070" s="39" t="s">
        <v>20141</v>
      </c>
      <c r="C10070" s="40">
        <v>18</v>
      </c>
      <c r="D10070" s="38" t="s">
        <v>297</v>
      </c>
    </row>
    <row r="10071" spans="1:4" x14ac:dyDescent="0.25">
      <c r="A10071" s="38" t="s">
        <v>20142</v>
      </c>
      <c r="B10071" s="39" t="s">
        <v>20143</v>
      </c>
      <c r="C10071" s="40">
        <v>16</v>
      </c>
      <c r="D10071" s="38" t="s">
        <v>576</v>
      </c>
    </row>
    <row r="10072" spans="1:4" x14ac:dyDescent="0.25">
      <c r="A10072" s="38" t="s">
        <v>20144</v>
      </c>
      <c r="B10072" s="39" t="s">
        <v>20145</v>
      </c>
      <c r="C10072" s="40">
        <v>4</v>
      </c>
      <c r="D10072" s="38" t="s">
        <v>430</v>
      </c>
    </row>
    <row r="10073" spans="1:4" x14ac:dyDescent="0.25">
      <c r="A10073" s="38" t="s">
        <v>20146</v>
      </c>
      <c r="B10073" s="39" t="s">
        <v>20147</v>
      </c>
      <c r="C10073" s="40">
        <v>18</v>
      </c>
      <c r="D10073" s="38" t="s">
        <v>297</v>
      </c>
    </row>
    <row r="10074" spans="1:4" x14ac:dyDescent="0.25">
      <c r="A10074" s="38" t="s">
        <v>20148</v>
      </c>
      <c r="B10074" s="39" t="s">
        <v>20149</v>
      </c>
      <c r="C10074" s="40">
        <v>7</v>
      </c>
      <c r="D10074" s="38" t="s">
        <v>644</v>
      </c>
    </row>
    <row r="10075" spans="1:4" x14ac:dyDescent="0.25">
      <c r="A10075" s="38" t="s">
        <v>20150</v>
      </c>
      <c r="B10075" s="39" t="s">
        <v>20151</v>
      </c>
      <c r="C10075" s="40">
        <v>15</v>
      </c>
      <c r="D10075" s="38" t="s">
        <v>306</v>
      </c>
    </row>
    <row r="10076" spans="1:4" x14ac:dyDescent="0.25">
      <c r="A10076" s="38" t="s">
        <v>20152</v>
      </c>
      <c r="B10076" s="39" t="s">
        <v>20153</v>
      </c>
      <c r="C10076" s="40">
        <v>15</v>
      </c>
      <c r="D10076" s="38" t="s">
        <v>306</v>
      </c>
    </row>
    <row r="10077" spans="1:4" x14ac:dyDescent="0.25">
      <c r="A10077" s="38" t="s">
        <v>20154</v>
      </c>
      <c r="B10077" s="39" t="s">
        <v>20155</v>
      </c>
      <c r="C10077" s="40">
        <v>15</v>
      </c>
      <c r="D10077" s="38" t="s">
        <v>306</v>
      </c>
    </row>
    <row r="10078" spans="1:4" x14ac:dyDescent="0.25">
      <c r="A10078" s="38" t="s">
        <v>20156</v>
      </c>
      <c r="B10078" s="39" t="s">
        <v>20157</v>
      </c>
      <c r="C10078" s="40">
        <v>18</v>
      </c>
      <c r="D10078" s="38" t="s">
        <v>297</v>
      </c>
    </row>
    <row r="10079" spans="1:4" x14ac:dyDescent="0.25">
      <c r="A10079" s="38" t="s">
        <v>20158</v>
      </c>
      <c r="B10079" s="39" t="s">
        <v>20159</v>
      </c>
      <c r="C10079" s="40">
        <v>7</v>
      </c>
      <c r="D10079" s="38" t="s">
        <v>644</v>
      </c>
    </row>
    <row r="10080" spans="1:4" x14ac:dyDescent="0.25">
      <c r="A10080" s="38" t="s">
        <v>20160</v>
      </c>
      <c r="B10080" s="39" t="s">
        <v>20161</v>
      </c>
      <c r="C10080" s="40">
        <v>7</v>
      </c>
      <c r="D10080" s="38" t="s">
        <v>644</v>
      </c>
    </row>
    <row r="10081" spans="1:4" x14ac:dyDescent="0.25">
      <c r="A10081" s="38" t="s">
        <v>20162</v>
      </c>
      <c r="B10081" s="39" t="s">
        <v>20163</v>
      </c>
      <c r="C10081" s="40">
        <v>12</v>
      </c>
      <c r="D10081" s="38" t="s">
        <v>385</v>
      </c>
    </row>
    <row r="10082" spans="1:4" x14ac:dyDescent="0.25">
      <c r="A10082" s="38" t="s">
        <v>20164</v>
      </c>
      <c r="B10082" s="39" t="s">
        <v>20165</v>
      </c>
      <c r="C10082" s="40">
        <v>7</v>
      </c>
      <c r="D10082" s="38" t="s">
        <v>644</v>
      </c>
    </row>
    <row r="10083" spans="1:4" x14ac:dyDescent="0.25">
      <c r="A10083" s="38" t="s">
        <v>20166</v>
      </c>
      <c r="B10083" s="39" t="s">
        <v>20167</v>
      </c>
      <c r="C10083" s="40">
        <v>7</v>
      </c>
      <c r="D10083" s="38" t="s">
        <v>644</v>
      </c>
    </row>
    <row r="10084" spans="1:4" x14ac:dyDescent="0.25">
      <c r="A10084" s="38" t="s">
        <v>20168</v>
      </c>
      <c r="B10084" s="39" t="s">
        <v>20169</v>
      </c>
      <c r="C10084" s="40">
        <v>7</v>
      </c>
      <c r="D10084" s="38" t="s">
        <v>644</v>
      </c>
    </row>
    <row r="10085" spans="1:4" x14ac:dyDescent="0.25">
      <c r="A10085" s="38" t="s">
        <v>20170</v>
      </c>
      <c r="B10085" s="39" t="s">
        <v>20171</v>
      </c>
      <c r="C10085" s="40">
        <v>7</v>
      </c>
      <c r="D10085" s="38" t="s">
        <v>644</v>
      </c>
    </row>
    <row r="10086" spans="1:4" x14ac:dyDescent="0.25">
      <c r="A10086" s="38" t="s">
        <v>20172</v>
      </c>
      <c r="B10086" s="39" t="s">
        <v>20173</v>
      </c>
      <c r="C10086" s="40">
        <v>15</v>
      </c>
      <c r="D10086" s="38" t="s">
        <v>306</v>
      </c>
    </row>
    <row r="10087" spans="1:4" x14ac:dyDescent="0.25">
      <c r="A10087" s="38" t="s">
        <v>20174</v>
      </c>
      <c r="B10087" s="39" t="s">
        <v>20175</v>
      </c>
      <c r="C10087" s="40">
        <v>11</v>
      </c>
      <c r="D10087" s="38" t="s">
        <v>369</v>
      </c>
    </row>
    <row r="10088" spans="1:4" x14ac:dyDescent="0.25">
      <c r="A10088" s="38" t="s">
        <v>20176</v>
      </c>
      <c r="B10088" s="39" t="s">
        <v>20177</v>
      </c>
      <c r="C10088" s="40">
        <v>15</v>
      </c>
      <c r="D10088" s="38" t="s">
        <v>306</v>
      </c>
    </row>
    <row r="10089" spans="1:4" x14ac:dyDescent="0.25">
      <c r="A10089" s="38" t="s">
        <v>20178</v>
      </c>
      <c r="B10089" s="39" t="s">
        <v>20179</v>
      </c>
      <c r="C10089" s="40">
        <v>15</v>
      </c>
      <c r="D10089" s="38" t="s">
        <v>306</v>
      </c>
    </row>
    <row r="10090" spans="1:4" x14ac:dyDescent="0.25">
      <c r="A10090" s="38" t="s">
        <v>20180</v>
      </c>
      <c r="B10090" s="39" t="s">
        <v>20181</v>
      </c>
      <c r="C10090" s="40">
        <v>15</v>
      </c>
      <c r="D10090" s="38" t="s">
        <v>306</v>
      </c>
    </row>
    <row r="10091" spans="1:4" x14ac:dyDescent="0.25">
      <c r="A10091" s="38" t="s">
        <v>20182</v>
      </c>
      <c r="B10091" s="39" t="s">
        <v>20183</v>
      </c>
      <c r="C10091" s="40">
        <v>5</v>
      </c>
      <c r="D10091" s="38" t="s">
        <v>466</v>
      </c>
    </row>
    <row r="10092" spans="1:4" x14ac:dyDescent="0.25">
      <c r="A10092" s="38" t="s">
        <v>20184</v>
      </c>
      <c r="B10092" s="39" t="s">
        <v>20185</v>
      </c>
      <c r="C10092" s="40">
        <v>5</v>
      </c>
      <c r="D10092" s="38" t="s">
        <v>466</v>
      </c>
    </row>
    <row r="10093" spans="1:4" x14ac:dyDescent="0.25">
      <c r="A10093" s="38" t="s">
        <v>20186</v>
      </c>
      <c r="B10093" s="39" t="s">
        <v>20187</v>
      </c>
      <c r="C10093" s="40">
        <v>5</v>
      </c>
      <c r="D10093" s="38" t="s">
        <v>466</v>
      </c>
    </row>
    <row r="10094" spans="1:4" x14ac:dyDescent="0.25">
      <c r="A10094" s="38" t="s">
        <v>20188</v>
      </c>
      <c r="B10094" s="39" t="s">
        <v>20189</v>
      </c>
      <c r="C10094" s="40">
        <v>5</v>
      </c>
      <c r="D10094" s="38" t="s">
        <v>466</v>
      </c>
    </row>
    <row r="10095" spans="1:4" x14ac:dyDescent="0.25">
      <c r="A10095" s="38" t="s">
        <v>20190</v>
      </c>
      <c r="B10095" s="39" t="s">
        <v>20191</v>
      </c>
      <c r="C10095" s="40">
        <v>5</v>
      </c>
      <c r="D10095" s="38" t="s">
        <v>466</v>
      </c>
    </row>
    <row r="10096" spans="1:4" x14ac:dyDescent="0.25">
      <c r="A10096" s="38" t="s">
        <v>20192</v>
      </c>
      <c r="B10096" s="39" t="s">
        <v>20193</v>
      </c>
      <c r="C10096" s="40">
        <v>5</v>
      </c>
      <c r="D10096" s="38" t="s">
        <v>466</v>
      </c>
    </row>
    <row r="10097" spans="1:4" x14ac:dyDescent="0.25">
      <c r="A10097" s="38" t="s">
        <v>20194</v>
      </c>
      <c r="B10097" s="39" t="s">
        <v>20195</v>
      </c>
      <c r="C10097" s="40">
        <v>5</v>
      </c>
      <c r="D10097" s="38" t="s">
        <v>466</v>
      </c>
    </row>
    <row r="10098" spans="1:4" x14ac:dyDescent="0.25">
      <c r="A10098" s="38" t="s">
        <v>20196</v>
      </c>
      <c r="B10098" s="39" t="s">
        <v>20197</v>
      </c>
      <c r="C10098" s="40">
        <v>5</v>
      </c>
      <c r="D10098" s="38" t="s">
        <v>466</v>
      </c>
    </row>
    <row r="10099" spans="1:4" x14ac:dyDescent="0.25">
      <c r="A10099" s="38" t="s">
        <v>20198</v>
      </c>
      <c r="B10099" s="39" t="s">
        <v>20199</v>
      </c>
      <c r="C10099" s="40">
        <v>5</v>
      </c>
      <c r="D10099" s="38" t="s">
        <v>466</v>
      </c>
    </row>
    <row r="10100" spans="1:4" x14ac:dyDescent="0.25">
      <c r="A10100" s="38" t="s">
        <v>20200</v>
      </c>
      <c r="B10100" s="39" t="s">
        <v>20201</v>
      </c>
      <c r="C10100" s="40">
        <v>5</v>
      </c>
      <c r="D10100" s="38" t="s">
        <v>466</v>
      </c>
    </row>
    <row r="10101" spans="1:4" x14ac:dyDescent="0.25">
      <c r="A10101" s="38" t="s">
        <v>20202</v>
      </c>
      <c r="B10101" s="39" t="s">
        <v>20203</v>
      </c>
      <c r="C10101" s="40">
        <v>5</v>
      </c>
      <c r="D10101" s="38" t="s">
        <v>466</v>
      </c>
    </row>
    <row r="10102" spans="1:4" x14ac:dyDescent="0.25">
      <c r="A10102" s="38" t="s">
        <v>20204</v>
      </c>
      <c r="B10102" s="39" t="s">
        <v>20205</v>
      </c>
      <c r="C10102" s="40">
        <v>5</v>
      </c>
      <c r="D10102" s="38" t="s">
        <v>466</v>
      </c>
    </row>
    <row r="10103" spans="1:4" x14ac:dyDescent="0.25">
      <c r="A10103" s="38" t="s">
        <v>20206</v>
      </c>
      <c r="B10103" s="39" t="s">
        <v>20207</v>
      </c>
      <c r="C10103" s="40">
        <v>5</v>
      </c>
      <c r="D10103" s="38" t="s">
        <v>466</v>
      </c>
    </row>
    <row r="10104" spans="1:4" x14ac:dyDescent="0.25">
      <c r="A10104" s="38" t="s">
        <v>20208</v>
      </c>
      <c r="B10104" s="39" t="s">
        <v>20209</v>
      </c>
      <c r="C10104" s="40">
        <v>5</v>
      </c>
      <c r="D10104" s="38" t="s">
        <v>466</v>
      </c>
    </row>
    <row r="10105" spans="1:4" x14ac:dyDescent="0.25">
      <c r="A10105" s="38" t="s">
        <v>20210</v>
      </c>
      <c r="B10105" s="39" t="s">
        <v>20211</v>
      </c>
      <c r="C10105" s="40">
        <v>5</v>
      </c>
      <c r="D10105" s="38" t="s">
        <v>466</v>
      </c>
    </row>
    <row r="10106" spans="1:4" x14ac:dyDescent="0.25">
      <c r="A10106" s="38" t="s">
        <v>20212</v>
      </c>
      <c r="B10106" s="39" t="s">
        <v>20213</v>
      </c>
      <c r="C10106" s="40">
        <v>5</v>
      </c>
      <c r="D10106" s="38" t="s">
        <v>466</v>
      </c>
    </row>
    <row r="10107" spans="1:4" x14ac:dyDescent="0.25">
      <c r="A10107" s="38" t="s">
        <v>20214</v>
      </c>
      <c r="B10107" s="39" t="s">
        <v>20215</v>
      </c>
      <c r="C10107" s="40">
        <v>5</v>
      </c>
      <c r="D10107" s="38" t="s">
        <v>466</v>
      </c>
    </row>
    <row r="10108" spans="1:4" x14ac:dyDescent="0.25">
      <c r="A10108" s="38" t="s">
        <v>20216</v>
      </c>
      <c r="B10108" s="39" t="s">
        <v>20217</v>
      </c>
      <c r="C10108" s="40">
        <v>5</v>
      </c>
      <c r="D10108" s="38" t="s">
        <v>466</v>
      </c>
    </row>
    <row r="10109" spans="1:4" x14ac:dyDescent="0.25">
      <c r="A10109" s="38" t="s">
        <v>20218</v>
      </c>
      <c r="B10109" s="39" t="s">
        <v>20219</v>
      </c>
      <c r="C10109" s="40">
        <v>5</v>
      </c>
      <c r="D10109" s="38" t="s">
        <v>466</v>
      </c>
    </row>
    <row r="10110" spans="1:4" x14ac:dyDescent="0.25">
      <c r="A10110" s="38" t="s">
        <v>20220</v>
      </c>
      <c r="B10110" s="39" t="s">
        <v>20221</v>
      </c>
      <c r="C10110" s="40">
        <v>5</v>
      </c>
      <c r="D10110" s="38" t="s">
        <v>466</v>
      </c>
    </row>
    <row r="10111" spans="1:4" x14ac:dyDescent="0.25">
      <c r="A10111" s="38" t="s">
        <v>20222</v>
      </c>
      <c r="B10111" s="39" t="s">
        <v>20223</v>
      </c>
      <c r="C10111" s="40">
        <v>1</v>
      </c>
      <c r="D10111" s="38" t="s">
        <v>372</v>
      </c>
    </row>
    <row r="10112" spans="1:4" x14ac:dyDescent="0.25">
      <c r="A10112" s="38" t="s">
        <v>20224</v>
      </c>
      <c r="B10112" s="39" t="s">
        <v>20225</v>
      </c>
      <c r="C10112" s="40">
        <v>13</v>
      </c>
      <c r="D10112" s="38" t="s">
        <v>402</v>
      </c>
    </row>
    <row r="10113" spans="1:4" x14ac:dyDescent="0.25">
      <c r="A10113" s="38" t="s">
        <v>20226</v>
      </c>
      <c r="B10113" s="39" t="s">
        <v>20227</v>
      </c>
      <c r="C10113" s="40">
        <v>13</v>
      </c>
      <c r="D10113" s="38" t="s">
        <v>402</v>
      </c>
    </row>
    <row r="10114" spans="1:4" x14ac:dyDescent="0.25">
      <c r="A10114" s="38" t="s">
        <v>20228</v>
      </c>
      <c r="B10114" s="39" t="s">
        <v>20229</v>
      </c>
      <c r="C10114" s="40">
        <v>1</v>
      </c>
      <c r="D10114" s="38" t="s">
        <v>372</v>
      </c>
    </row>
    <row r="10115" spans="1:4" x14ac:dyDescent="0.25">
      <c r="A10115" s="38" t="s">
        <v>20230</v>
      </c>
      <c r="B10115" s="39" t="s">
        <v>20231</v>
      </c>
      <c r="C10115" s="40">
        <v>1</v>
      </c>
      <c r="D10115" s="38" t="s">
        <v>372</v>
      </c>
    </row>
    <row r="10116" spans="1:4" x14ac:dyDescent="0.25">
      <c r="A10116" s="38" t="s">
        <v>20232</v>
      </c>
      <c r="B10116" s="39" t="s">
        <v>20233</v>
      </c>
      <c r="C10116" s="40">
        <v>18</v>
      </c>
      <c r="D10116" s="38" t="s">
        <v>297</v>
      </c>
    </row>
    <row r="10117" spans="1:4" x14ac:dyDescent="0.25">
      <c r="A10117" s="38" t="s">
        <v>20234</v>
      </c>
      <c r="B10117" s="39" t="s">
        <v>20235</v>
      </c>
      <c r="C10117" s="40">
        <v>13</v>
      </c>
      <c r="D10117" s="38" t="s">
        <v>402</v>
      </c>
    </row>
    <row r="10118" spans="1:4" x14ac:dyDescent="0.25">
      <c r="A10118" s="38" t="s">
        <v>20236</v>
      </c>
      <c r="B10118" s="39" t="s">
        <v>20237</v>
      </c>
      <c r="C10118" s="40">
        <v>10</v>
      </c>
      <c r="D10118" s="38" t="s">
        <v>420</v>
      </c>
    </row>
    <row r="10119" spans="1:4" x14ac:dyDescent="0.25">
      <c r="A10119" s="38" t="s">
        <v>20238</v>
      </c>
      <c r="B10119" s="39" t="s">
        <v>20239</v>
      </c>
      <c r="C10119" s="40">
        <v>10</v>
      </c>
      <c r="D10119" s="38" t="s">
        <v>420</v>
      </c>
    </row>
    <row r="10120" spans="1:4" x14ac:dyDescent="0.25">
      <c r="A10120" s="38" t="s">
        <v>20240</v>
      </c>
      <c r="B10120" s="39" t="s">
        <v>20241</v>
      </c>
      <c r="C10120" s="40">
        <v>10</v>
      </c>
      <c r="D10120" s="38" t="s">
        <v>420</v>
      </c>
    </row>
    <row r="10121" spans="1:4" x14ac:dyDescent="0.25">
      <c r="A10121" s="38" t="s">
        <v>20242</v>
      </c>
      <c r="B10121" s="39" t="s">
        <v>20243</v>
      </c>
      <c r="C10121" s="40">
        <v>10</v>
      </c>
      <c r="D10121" s="38" t="s">
        <v>420</v>
      </c>
    </row>
    <row r="10122" spans="1:4" x14ac:dyDescent="0.25">
      <c r="A10122" s="38" t="s">
        <v>20244</v>
      </c>
      <c r="B10122" s="39" t="s">
        <v>20245</v>
      </c>
      <c r="C10122" s="40">
        <v>10</v>
      </c>
      <c r="D10122" s="38" t="s">
        <v>420</v>
      </c>
    </row>
    <row r="10123" spans="1:4" x14ac:dyDescent="0.25">
      <c r="A10123" s="38" t="s">
        <v>20246</v>
      </c>
      <c r="B10123" s="39" t="s">
        <v>20247</v>
      </c>
      <c r="C10123" s="40">
        <v>10</v>
      </c>
      <c r="D10123" s="38" t="s">
        <v>420</v>
      </c>
    </row>
    <row r="10124" spans="1:4" x14ac:dyDescent="0.25">
      <c r="A10124" s="38" t="s">
        <v>20248</v>
      </c>
      <c r="B10124" s="39" t="s">
        <v>20249</v>
      </c>
      <c r="C10124" s="40">
        <v>12</v>
      </c>
      <c r="D10124" s="38" t="s">
        <v>385</v>
      </c>
    </row>
    <row r="10125" spans="1:4" x14ac:dyDescent="0.25">
      <c r="A10125" s="38" t="s">
        <v>20250</v>
      </c>
      <c r="B10125" s="39" t="s">
        <v>20251</v>
      </c>
      <c r="C10125" s="40">
        <v>1</v>
      </c>
      <c r="D10125" s="38" t="s">
        <v>372</v>
      </c>
    </row>
    <row r="10126" spans="1:4" x14ac:dyDescent="0.25">
      <c r="A10126" s="38" t="s">
        <v>20252</v>
      </c>
      <c r="B10126" s="39" t="s">
        <v>20253</v>
      </c>
      <c r="C10126" s="40">
        <v>14</v>
      </c>
      <c r="D10126" s="38" t="s">
        <v>303</v>
      </c>
    </row>
    <row r="10127" spans="1:4" x14ac:dyDescent="0.25">
      <c r="A10127" s="38" t="s">
        <v>20254</v>
      </c>
      <c r="B10127" s="39" t="s">
        <v>20255</v>
      </c>
      <c r="C10127" s="40">
        <v>17</v>
      </c>
      <c r="D10127" s="38" t="s">
        <v>595</v>
      </c>
    </row>
    <row r="10128" spans="1:4" x14ac:dyDescent="0.25">
      <c r="A10128" s="38" t="s">
        <v>20256</v>
      </c>
      <c r="B10128" s="39" t="s">
        <v>20257</v>
      </c>
      <c r="C10128" s="40">
        <v>17</v>
      </c>
      <c r="D10128" s="38" t="s">
        <v>595</v>
      </c>
    </row>
    <row r="10129" spans="1:4" x14ac:dyDescent="0.25">
      <c r="A10129" s="38" t="s">
        <v>20258</v>
      </c>
      <c r="B10129" s="39" t="s">
        <v>20259</v>
      </c>
      <c r="C10129" s="40">
        <v>14</v>
      </c>
      <c r="D10129" s="38" t="s">
        <v>303</v>
      </c>
    </row>
    <row r="10130" spans="1:4" x14ac:dyDescent="0.25">
      <c r="A10130" s="38" t="s">
        <v>20260</v>
      </c>
      <c r="B10130" s="39" t="s">
        <v>20261</v>
      </c>
      <c r="C10130" s="40">
        <v>14</v>
      </c>
      <c r="D10130" s="38" t="s">
        <v>303</v>
      </c>
    </row>
    <row r="10131" spans="1:4" x14ac:dyDescent="0.25">
      <c r="A10131" s="38" t="s">
        <v>20262</v>
      </c>
      <c r="B10131" s="39" t="s">
        <v>20263</v>
      </c>
      <c r="C10131" s="40">
        <v>14</v>
      </c>
      <c r="D10131" s="38" t="s">
        <v>303</v>
      </c>
    </row>
    <row r="10132" spans="1:4" x14ac:dyDescent="0.25">
      <c r="A10132" s="38" t="s">
        <v>20264</v>
      </c>
      <c r="B10132" s="39" t="s">
        <v>20265</v>
      </c>
      <c r="C10132" s="40">
        <v>17</v>
      </c>
      <c r="D10132" s="38" t="s">
        <v>595</v>
      </c>
    </row>
    <row r="10133" spans="1:4" x14ac:dyDescent="0.25">
      <c r="A10133" s="38" t="s">
        <v>20266</v>
      </c>
      <c r="B10133" s="39" t="s">
        <v>20267</v>
      </c>
      <c r="C10133" s="40">
        <v>17</v>
      </c>
      <c r="D10133" s="38" t="s">
        <v>595</v>
      </c>
    </row>
    <row r="10134" spans="1:4" x14ac:dyDescent="0.25">
      <c r="A10134" s="38" t="s">
        <v>20268</v>
      </c>
      <c r="B10134" s="39" t="s">
        <v>20269</v>
      </c>
      <c r="C10134" s="40">
        <v>17</v>
      </c>
      <c r="D10134" s="38" t="s">
        <v>595</v>
      </c>
    </row>
    <row r="10135" spans="1:4" x14ac:dyDescent="0.25">
      <c r="A10135" s="38" t="s">
        <v>20270</v>
      </c>
      <c r="B10135" s="39" t="s">
        <v>20271</v>
      </c>
      <c r="C10135" s="40">
        <v>17</v>
      </c>
      <c r="D10135" s="38" t="s">
        <v>595</v>
      </c>
    </row>
    <row r="10136" spans="1:4" x14ac:dyDescent="0.25">
      <c r="A10136" s="38" t="s">
        <v>20272</v>
      </c>
      <c r="B10136" s="39" t="s">
        <v>20273</v>
      </c>
      <c r="C10136" s="40">
        <v>17</v>
      </c>
      <c r="D10136" s="38" t="s">
        <v>595</v>
      </c>
    </row>
    <row r="10137" spans="1:4" x14ac:dyDescent="0.25">
      <c r="A10137" s="38" t="s">
        <v>20274</v>
      </c>
      <c r="B10137" s="39" t="s">
        <v>20275</v>
      </c>
      <c r="C10137" s="40">
        <v>12</v>
      </c>
      <c r="D10137" s="38" t="s">
        <v>385</v>
      </c>
    </row>
    <row r="10138" spans="1:4" x14ac:dyDescent="0.25">
      <c r="A10138" s="38" t="s">
        <v>20276</v>
      </c>
      <c r="B10138" s="39" t="s">
        <v>20277</v>
      </c>
      <c r="C10138" s="40">
        <v>1</v>
      </c>
      <c r="D10138" s="38" t="s">
        <v>372</v>
      </c>
    </row>
    <row r="10139" spans="1:4" x14ac:dyDescent="0.25">
      <c r="A10139" s="38" t="s">
        <v>20278</v>
      </c>
      <c r="B10139" s="39" t="s">
        <v>20279</v>
      </c>
      <c r="C10139" s="40">
        <v>1</v>
      </c>
      <c r="D10139" s="38" t="s">
        <v>372</v>
      </c>
    </row>
    <row r="10140" spans="1:4" x14ac:dyDescent="0.25">
      <c r="A10140" s="38" t="s">
        <v>20280</v>
      </c>
      <c r="B10140" s="39" t="s">
        <v>20281</v>
      </c>
      <c r="C10140" s="40">
        <v>1</v>
      </c>
      <c r="D10140" s="38" t="s">
        <v>372</v>
      </c>
    </row>
    <row r="10141" spans="1:4" x14ac:dyDescent="0.25">
      <c r="A10141" s="38" t="s">
        <v>20282</v>
      </c>
      <c r="B10141" s="39" t="s">
        <v>20283</v>
      </c>
      <c r="C10141" s="40">
        <v>18</v>
      </c>
      <c r="D10141" s="38" t="s">
        <v>297</v>
      </c>
    </row>
    <row r="10142" spans="1:4" x14ac:dyDescent="0.25">
      <c r="A10142" s="38" t="s">
        <v>20284</v>
      </c>
      <c r="B10142" s="39" t="s">
        <v>20285</v>
      </c>
      <c r="C10142" s="40">
        <v>9</v>
      </c>
      <c r="D10142" s="38" t="s">
        <v>567</v>
      </c>
    </row>
    <row r="10143" spans="1:4" x14ac:dyDescent="0.25">
      <c r="A10143" s="38" t="s">
        <v>20286</v>
      </c>
      <c r="B10143" s="39" t="s">
        <v>20287</v>
      </c>
      <c r="C10143" s="40">
        <v>9</v>
      </c>
      <c r="D10143" s="38" t="s">
        <v>567</v>
      </c>
    </row>
    <row r="10144" spans="1:4" x14ac:dyDescent="0.25">
      <c r="A10144" s="38" t="s">
        <v>20288</v>
      </c>
      <c r="B10144" s="39" t="s">
        <v>20289</v>
      </c>
      <c r="C10144" s="40">
        <v>9</v>
      </c>
      <c r="D10144" s="38" t="s">
        <v>567</v>
      </c>
    </row>
    <row r="10145" spans="1:4" x14ac:dyDescent="0.25">
      <c r="A10145" s="38" t="s">
        <v>20290</v>
      </c>
      <c r="B10145" s="39" t="s">
        <v>20291</v>
      </c>
      <c r="C10145" s="40">
        <v>9</v>
      </c>
      <c r="D10145" s="38" t="s">
        <v>567</v>
      </c>
    </row>
    <row r="10146" spans="1:4" x14ac:dyDescent="0.25">
      <c r="A10146" s="38" t="s">
        <v>20292</v>
      </c>
      <c r="B10146" s="39" t="s">
        <v>20293</v>
      </c>
      <c r="C10146" s="40">
        <v>9</v>
      </c>
      <c r="D10146" s="38" t="s">
        <v>567</v>
      </c>
    </row>
    <row r="10147" spans="1:4" x14ac:dyDescent="0.25">
      <c r="A10147" s="38" t="s">
        <v>20294</v>
      </c>
      <c r="B10147" s="39" t="s">
        <v>20295</v>
      </c>
      <c r="C10147" s="40">
        <v>9</v>
      </c>
      <c r="D10147" s="38" t="s">
        <v>567</v>
      </c>
    </row>
    <row r="10148" spans="1:4" x14ac:dyDescent="0.25">
      <c r="A10148" s="38" t="s">
        <v>20296</v>
      </c>
      <c r="B10148" s="39" t="s">
        <v>20297</v>
      </c>
      <c r="C10148" s="40">
        <v>9</v>
      </c>
      <c r="D10148" s="38" t="s">
        <v>567</v>
      </c>
    </row>
    <row r="10149" spans="1:4" x14ac:dyDescent="0.25">
      <c r="A10149" s="38" t="s">
        <v>20298</v>
      </c>
      <c r="B10149" s="39" t="s">
        <v>20299</v>
      </c>
      <c r="C10149" s="40">
        <v>13</v>
      </c>
      <c r="D10149" s="38" t="s">
        <v>402</v>
      </c>
    </row>
    <row r="10150" spans="1:4" x14ac:dyDescent="0.25">
      <c r="A10150" s="38" t="s">
        <v>20300</v>
      </c>
      <c r="B10150" s="39" t="s">
        <v>20301</v>
      </c>
      <c r="C10150" s="40">
        <v>14</v>
      </c>
      <c r="D10150" s="38" t="s">
        <v>303</v>
      </c>
    </row>
    <row r="10151" spans="1:4" x14ac:dyDescent="0.25">
      <c r="A10151" s="38" t="s">
        <v>20302</v>
      </c>
      <c r="B10151" s="39" t="s">
        <v>20303</v>
      </c>
      <c r="C10151" s="40">
        <v>9</v>
      </c>
      <c r="D10151" s="38" t="s">
        <v>567</v>
      </c>
    </row>
    <row r="10152" spans="1:4" x14ac:dyDescent="0.25">
      <c r="A10152" s="38" t="s">
        <v>20304</v>
      </c>
      <c r="B10152" s="39" t="s">
        <v>20305</v>
      </c>
      <c r="C10152" s="40">
        <v>19</v>
      </c>
      <c r="D10152" s="38" t="s">
        <v>469</v>
      </c>
    </row>
    <row r="10153" spans="1:4" x14ac:dyDescent="0.25">
      <c r="A10153" s="38" t="s">
        <v>20306</v>
      </c>
      <c r="B10153" s="39" t="s">
        <v>20307</v>
      </c>
      <c r="C10153" s="40">
        <v>9</v>
      </c>
      <c r="D10153" s="38" t="s">
        <v>567</v>
      </c>
    </row>
    <row r="10154" spans="1:4" x14ac:dyDescent="0.25">
      <c r="A10154" s="38" t="s">
        <v>20308</v>
      </c>
      <c r="B10154" s="39" t="s">
        <v>20309</v>
      </c>
      <c r="C10154" s="40">
        <v>13</v>
      </c>
      <c r="D10154" s="38" t="s">
        <v>402</v>
      </c>
    </row>
    <row r="10155" spans="1:4" x14ac:dyDescent="0.25">
      <c r="A10155" s="38" t="s">
        <v>20310</v>
      </c>
      <c r="B10155" s="39" t="s">
        <v>20311</v>
      </c>
      <c r="C10155" s="40">
        <v>9</v>
      </c>
      <c r="D10155" s="38" t="s">
        <v>567</v>
      </c>
    </row>
    <row r="10156" spans="1:4" x14ac:dyDescent="0.25">
      <c r="A10156" s="38" t="s">
        <v>20312</v>
      </c>
      <c r="B10156" s="39" t="s">
        <v>20313</v>
      </c>
      <c r="C10156" s="40">
        <v>15</v>
      </c>
      <c r="D10156" s="38" t="s">
        <v>306</v>
      </c>
    </row>
    <row r="10157" spans="1:4" x14ac:dyDescent="0.25">
      <c r="A10157" s="38" t="s">
        <v>20314</v>
      </c>
      <c r="B10157" s="39" t="s">
        <v>20315</v>
      </c>
      <c r="C10157" s="40">
        <v>15</v>
      </c>
      <c r="D10157" s="38" t="s">
        <v>306</v>
      </c>
    </row>
    <row r="10158" spans="1:4" x14ac:dyDescent="0.25">
      <c r="A10158" s="38" t="s">
        <v>20316</v>
      </c>
      <c r="B10158" s="39" t="s">
        <v>20317</v>
      </c>
      <c r="C10158" s="40">
        <v>13</v>
      </c>
      <c r="D10158" s="38" t="s">
        <v>402</v>
      </c>
    </row>
    <row r="10159" spans="1:4" x14ac:dyDescent="0.25">
      <c r="A10159" s="38" t="s">
        <v>20318</v>
      </c>
      <c r="B10159" s="39" t="s">
        <v>20319</v>
      </c>
      <c r="C10159" s="40">
        <v>13</v>
      </c>
      <c r="D10159" s="38" t="s">
        <v>402</v>
      </c>
    </row>
    <row r="10160" spans="1:4" x14ac:dyDescent="0.25">
      <c r="A10160" s="38" t="s">
        <v>20320</v>
      </c>
      <c r="B10160" s="39" t="s">
        <v>20321</v>
      </c>
      <c r="C10160" s="40">
        <v>13</v>
      </c>
      <c r="D10160" s="38" t="s">
        <v>402</v>
      </c>
    </row>
    <row r="10161" spans="1:4" x14ac:dyDescent="0.25">
      <c r="A10161" s="38" t="s">
        <v>20322</v>
      </c>
      <c r="B10161" s="39" t="s">
        <v>20323</v>
      </c>
      <c r="C10161" s="40">
        <v>13</v>
      </c>
      <c r="D10161" s="38" t="s">
        <v>402</v>
      </c>
    </row>
    <row r="10162" spans="1:4" x14ac:dyDescent="0.25">
      <c r="A10162" s="38" t="s">
        <v>20324</v>
      </c>
      <c r="B10162" s="39" t="s">
        <v>20325</v>
      </c>
      <c r="C10162" s="40">
        <v>15</v>
      </c>
      <c r="D10162" s="38" t="s">
        <v>306</v>
      </c>
    </row>
    <row r="10163" spans="1:4" x14ac:dyDescent="0.25">
      <c r="A10163" s="38" t="s">
        <v>20326</v>
      </c>
      <c r="B10163" s="39" t="s">
        <v>20327</v>
      </c>
      <c r="C10163" s="40">
        <v>15</v>
      </c>
      <c r="D10163" s="38" t="s">
        <v>306</v>
      </c>
    </row>
    <row r="10164" spans="1:4" x14ac:dyDescent="0.25">
      <c r="A10164" s="38" t="s">
        <v>20328</v>
      </c>
      <c r="B10164" s="39" t="s">
        <v>20329</v>
      </c>
      <c r="C10164" s="40">
        <v>15</v>
      </c>
      <c r="D10164" s="38" t="s">
        <v>306</v>
      </c>
    </row>
    <row r="10165" spans="1:4" x14ac:dyDescent="0.25">
      <c r="A10165" s="38" t="s">
        <v>20330</v>
      </c>
      <c r="B10165" s="39" t="s">
        <v>20331</v>
      </c>
      <c r="C10165" s="40">
        <v>15</v>
      </c>
      <c r="D10165" s="38" t="s">
        <v>306</v>
      </c>
    </row>
    <row r="10166" spans="1:4" x14ac:dyDescent="0.25">
      <c r="A10166" s="38" t="s">
        <v>20332</v>
      </c>
      <c r="B10166" s="39" t="s">
        <v>20333</v>
      </c>
      <c r="C10166" s="40">
        <v>19</v>
      </c>
      <c r="D10166" s="38" t="s">
        <v>469</v>
      </c>
    </row>
    <row r="10167" spans="1:4" x14ac:dyDescent="0.25">
      <c r="A10167" s="38" t="s">
        <v>20334</v>
      </c>
      <c r="B10167" s="39" t="s">
        <v>20335</v>
      </c>
      <c r="C10167" s="40">
        <v>19</v>
      </c>
      <c r="D10167" s="38" t="s">
        <v>469</v>
      </c>
    </row>
    <row r="10168" spans="1:4" x14ac:dyDescent="0.25">
      <c r="A10168" s="38" t="s">
        <v>20336</v>
      </c>
      <c r="B10168" s="39" t="s">
        <v>20337</v>
      </c>
      <c r="C10168" s="40">
        <v>19</v>
      </c>
      <c r="D10168" s="38" t="s">
        <v>469</v>
      </c>
    </row>
    <row r="10169" spans="1:4" x14ac:dyDescent="0.25">
      <c r="A10169" s="38" t="s">
        <v>20338</v>
      </c>
      <c r="B10169" s="39" t="s">
        <v>20339</v>
      </c>
      <c r="C10169" s="40">
        <v>19</v>
      </c>
      <c r="D10169" s="38" t="s">
        <v>469</v>
      </c>
    </row>
    <row r="10170" spans="1:4" x14ac:dyDescent="0.25">
      <c r="A10170" s="38" t="s">
        <v>20340</v>
      </c>
      <c r="B10170" s="39" t="s">
        <v>20341</v>
      </c>
      <c r="C10170" s="40">
        <v>19</v>
      </c>
      <c r="D10170" s="38" t="s">
        <v>469</v>
      </c>
    </row>
    <row r="10171" spans="1:4" x14ac:dyDescent="0.25">
      <c r="A10171" s="38" t="s">
        <v>20342</v>
      </c>
      <c r="B10171" s="39" t="s">
        <v>20343</v>
      </c>
      <c r="C10171" s="40">
        <v>19</v>
      </c>
      <c r="D10171" s="38" t="s">
        <v>469</v>
      </c>
    </row>
    <row r="10172" spans="1:4" x14ac:dyDescent="0.25">
      <c r="A10172" s="38" t="s">
        <v>20344</v>
      </c>
      <c r="B10172" s="39" t="s">
        <v>20345</v>
      </c>
      <c r="C10172" s="40">
        <v>19</v>
      </c>
      <c r="D10172" s="38" t="s">
        <v>469</v>
      </c>
    </row>
    <row r="10173" spans="1:4" x14ac:dyDescent="0.25">
      <c r="A10173" s="38" t="s">
        <v>20346</v>
      </c>
      <c r="B10173" s="39" t="s">
        <v>20347</v>
      </c>
      <c r="C10173" s="40">
        <v>19</v>
      </c>
      <c r="D10173" s="38" t="s">
        <v>469</v>
      </c>
    </row>
    <row r="10174" spans="1:4" x14ac:dyDescent="0.25">
      <c r="A10174" s="38" t="s">
        <v>20348</v>
      </c>
      <c r="B10174" s="39" t="s">
        <v>20349</v>
      </c>
      <c r="C10174" s="40">
        <v>19</v>
      </c>
      <c r="D10174" s="38" t="s">
        <v>469</v>
      </c>
    </row>
    <row r="10175" spans="1:4" x14ac:dyDescent="0.25">
      <c r="A10175" s="38" t="s">
        <v>20350</v>
      </c>
      <c r="B10175" s="39" t="s">
        <v>20351</v>
      </c>
      <c r="C10175" s="40">
        <v>19</v>
      </c>
      <c r="D10175" s="38" t="s">
        <v>469</v>
      </c>
    </row>
    <row r="10176" spans="1:4" x14ac:dyDescent="0.25">
      <c r="A10176" s="38" t="s">
        <v>20352</v>
      </c>
      <c r="B10176" s="39" t="s">
        <v>20353</v>
      </c>
      <c r="C10176" s="40">
        <v>13</v>
      </c>
      <c r="D10176" s="38" t="s">
        <v>402</v>
      </c>
    </row>
    <row r="10177" spans="1:4" x14ac:dyDescent="0.25">
      <c r="A10177" s="38" t="s">
        <v>20354</v>
      </c>
      <c r="B10177" s="39" t="s">
        <v>20355</v>
      </c>
      <c r="C10177" s="40">
        <v>5</v>
      </c>
      <c r="D10177" s="38" t="s">
        <v>466</v>
      </c>
    </row>
    <row r="10178" spans="1:4" x14ac:dyDescent="0.25">
      <c r="A10178" s="38" t="s">
        <v>20356</v>
      </c>
      <c r="B10178" s="39" t="s">
        <v>20357</v>
      </c>
      <c r="C10178" s="40">
        <v>8</v>
      </c>
      <c r="D10178" s="38" t="s">
        <v>423</v>
      </c>
    </row>
    <row r="10179" spans="1:4" x14ac:dyDescent="0.25">
      <c r="A10179" s="38" t="s">
        <v>20358</v>
      </c>
      <c r="B10179" s="39" t="s">
        <v>20359</v>
      </c>
      <c r="C10179" s="40">
        <v>14</v>
      </c>
      <c r="D10179" s="38" t="s">
        <v>303</v>
      </c>
    </row>
    <row r="10180" spans="1:4" x14ac:dyDescent="0.25">
      <c r="A10180" s="38" t="s">
        <v>20360</v>
      </c>
      <c r="B10180" s="39" t="s">
        <v>20361</v>
      </c>
      <c r="C10180" s="40">
        <v>14</v>
      </c>
      <c r="D10180" s="38" t="s">
        <v>303</v>
      </c>
    </row>
    <row r="10181" spans="1:4" x14ac:dyDescent="0.25">
      <c r="A10181" s="38" t="s">
        <v>20362</v>
      </c>
      <c r="B10181" s="39" t="s">
        <v>20363</v>
      </c>
      <c r="C10181" s="40">
        <v>14</v>
      </c>
      <c r="D10181" s="38" t="s">
        <v>303</v>
      </c>
    </row>
    <row r="10182" spans="1:4" x14ac:dyDescent="0.25">
      <c r="A10182" s="38" t="s">
        <v>20364</v>
      </c>
      <c r="B10182" s="39" t="s">
        <v>20365</v>
      </c>
      <c r="C10182" s="40">
        <v>18</v>
      </c>
      <c r="D10182" s="38" t="s">
        <v>297</v>
      </c>
    </row>
    <row r="10183" spans="1:4" x14ac:dyDescent="0.25">
      <c r="A10183" s="38" t="s">
        <v>20366</v>
      </c>
      <c r="B10183" s="39" t="s">
        <v>20367</v>
      </c>
      <c r="C10183" s="40">
        <v>19</v>
      </c>
      <c r="D10183" s="38" t="s">
        <v>469</v>
      </c>
    </row>
    <row r="10184" spans="1:4" x14ac:dyDescent="0.25">
      <c r="A10184" s="38" t="s">
        <v>20368</v>
      </c>
      <c r="B10184" s="39" t="s">
        <v>20369</v>
      </c>
      <c r="C10184" s="40">
        <v>19</v>
      </c>
      <c r="D10184" s="38" t="s">
        <v>469</v>
      </c>
    </row>
    <row r="10185" spans="1:4" x14ac:dyDescent="0.25">
      <c r="A10185" s="38" t="s">
        <v>20370</v>
      </c>
      <c r="B10185" s="39" t="s">
        <v>20371</v>
      </c>
      <c r="C10185" s="40">
        <v>19</v>
      </c>
      <c r="D10185" s="38" t="s">
        <v>469</v>
      </c>
    </row>
    <row r="10186" spans="1:4" x14ac:dyDescent="0.25">
      <c r="A10186" s="38" t="s">
        <v>20372</v>
      </c>
      <c r="B10186" s="39" t="s">
        <v>20373</v>
      </c>
      <c r="C10186" s="40">
        <v>19</v>
      </c>
      <c r="D10186" s="38" t="s">
        <v>469</v>
      </c>
    </row>
    <row r="10187" spans="1:4" x14ac:dyDescent="0.25">
      <c r="A10187" s="38" t="s">
        <v>20374</v>
      </c>
      <c r="B10187" s="39" t="s">
        <v>20375</v>
      </c>
      <c r="C10187" s="40">
        <v>19</v>
      </c>
      <c r="D10187" s="38" t="s">
        <v>469</v>
      </c>
    </row>
    <row r="10188" spans="1:4" x14ac:dyDescent="0.25">
      <c r="A10188" s="38" t="s">
        <v>20376</v>
      </c>
      <c r="B10188" s="39" t="s">
        <v>20377</v>
      </c>
      <c r="C10188" s="40">
        <v>19</v>
      </c>
      <c r="D10188" s="38" t="s">
        <v>469</v>
      </c>
    </row>
    <row r="10189" spans="1:4" x14ac:dyDescent="0.25">
      <c r="A10189" s="38" t="s">
        <v>20378</v>
      </c>
      <c r="B10189" s="39" t="s">
        <v>20379</v>
      </c>
      <c r="C10189" s="40">
        <v>19</v>
      </c>
      <c r="D10189" s="38" t="s">
        <v>469</v>
      </c>
    </row>
    <row r="10190" spans="1:4" x14ac:dyDescent="0.25">
      <c r="A10190" s="38" t="s">
        <v>20380</v>
      </c>
      <c r="B10190" s="39" t="s">
        <v>20381</v>
      </c>
      <c r="C10190" s="40">
        <v>19</v>
      </c>
      <c r="D10190" s="38" t="s">
        <v>469</v>
      </c>
    </row>
    <row r="10191" spans="1:4" x14ac:dyDescent="0.25">
      <c r="A10191" s="38" t="s">
        <v>20382</v>
      </c>
      <c r="B10191" s="39" t="s">
        <v>20383</v>
      </c>
      <c r="C10191" s="40">
        <v>19</v>
      </c>
      <c r="D10191" s="38" t="s">
        <v>469</v>
      </c>
    </row>
    <row r="10192" spans="1:4" x14ac:dyDescent="0.25">
      <c r="A10192" s="38" t="s">
        <v>20384</v>
      </c>
      <c r="B10192" s="39" t="s">
        <v>20385</v>
      </c>
      <c r="C10192" s="40">
        <v>19</v>
      </c>
      <c r="D10192" s="38" t="s">
        <v>469</v>
      </c>
    </row>
    <row r="10193" spans="1:4" x14ac:dyDescent="0.25">
      <c r="A10193" s="38" t="s">
        <v>20386</v>
      </c>
      <c r="B10193" s="39" t="s">
        <v>20387</v>
      </c>
      <c r="C10193" s="40">
        <v>19</v>
      </c>
      <c r="D10193" s="38" t="s">
        <v>469</v>
      </c>
    </row>
    <row r="10194" spans="1:4" x14ac:dyDescent="0.25">
      <c r="A10194" s="38" t="s">
        <v>20388</v>
      </c>
      <c r="B10194" s="39" t="s">
        <v>20389</v>
      </c>
      <c r="C10194" s="40">
        <v>1</v>
      </c>
      <c r="D10194" s="38" t="s">
        <v>372</v>
      </c>
    </row>
    <row r="10195" spans="1:4" x14ac:dyDescent="0.25">
      <c r="A10195" s="38" t="s">
        <v>20390</v>
      </c>
      <c r="B10195" s="39" t="s">
        <v>20391</v>
      </c>
      <c r="C10195" s="40">
        <v>1</v>
      </c>
      <c r="D10195" s="38" t="s">
        <v>372</v>
      </c>
    </row>
    <row r="10196" spans="1:4" x14ac:dyDescent="0.25">
      <c r="A10196" s="38" t="s">
        <v>20392</v>
      </c>
      <c r="B10196" s="39" t="s">
        <v>20393</v>
      </c>
      <c r="C10196" s="40">
        <v>1</v>
      </c>
      <c r="D10196" s="38" t="s">
        <v>372</v>
      </c>
    </row>
    <row r="10197" spans="1:4" x14ac:dyDescent="0.25">
      <c r="A10197" s="38" t="s">
        <v>20394</v>
      </c>
      <c r="B10197" s="39" t="s">
        <v>20395</v>
      </c>
      <c r="C10197" s="40">
        <v>1</v>
      </c>
      <c r="D10197" s="38" t="s">
        <v>372</v>
      </c>
    </row>
    <row r="10198" spans="1:4" x14ac:dyDescent="0.25">
      <c r="A10198" s="38" t="s">
        <v>20396</v>
      </c>
      <c r="B10198" s="39" t="s">
        <v>20397</v>
      </c>
      <c r="C10198" s="40">
        <v>1</v>
      </c>
      <c r="D10198" s="38" t="s">
        <v>372</v>
      </c>
    </row>
    <row r="10199" spans="1:4" x14ac:dyDescent="0.25">
      <c r="A10199" s="38" t="s">
        <v>20398</v>
      </c>
      <c r="B10199" s="39" t="s">
        <v>20399</v>
      </c>
      <c r="C10199" s="40">
        <v>1</v>
      </c>
      <c r="D10199" s="38" t="s">
        <v>372</v>
      </c>
    </row>
    <row r="10200" spans="1:4" x14ac:dyDescent="0.25">
      <c r="A10200" s="38" t="s">
        <v>20400</v>
      </c>
      <c r="B10200" s="39" t="s">
        <v>20401</v>
      </c>
      <c r="C10200" s="40">
        <v>1</v>
      </c>
      <c r="D10200" s="38" t="s">
        <v>372</v>
      </c>
    </row>
    <row r="10201" spans="1:4" x14ac:dyDescent="0.25">
      <c r="A10201" s="38" t="s">
        <v>20402</v>
      </c>
      <c r="B10201" s="39" t="s">
        <v>20403</v>
      </c>
      <c r="C10201" s="40">
        <v>3</v>
      </c>
      <c r="D10201" s="38" t="s">
        <v>413</v>
      </c>
    </row>
    <row r="10202" spans="1:4" x14ac:dyDescent="0.25">
      <c r="A10202" s="38" t="s">
        <v>20404</v>
      </c>
      <c r="B10202" s="39" t="s">
        <v>20405</v>
      </c>
      <c r="C10202" s="40">
        <v>3</v>
      </c>
      <c r="D10202" s="38" t="s">
        <v>413</v>
      </c>
    </row>
    <row r="10203" spans="1:4" x14ac:dyDescent="0.25">
      <c r="A10203" s="38" t="s">
        <v>20406</v>
      </c>
      <c r="B10203" s="39" t="s">
        <v>20407</v>
      </c>
      <c r="C10203" s="40">
        <v>3</v>
      </c>
      <c r="D10203" s="38" t="s">
        <v>413</v>
      </c>
    </row>
    <row r="10204" spans="1:4" x14ac:dyDescent="0.25">
      <c r="A10204" s="38" t="s">
        <v>20408</v>
      </c>
      <c r="B10204" s="39" t="s">
        <v>20409</v>
      </c>
      <c r="C10204" s="40">
        <v>3</v>
      </c>
      <c r="D10204" s="38" t="s">
        <v>413</v>
      </c>
    </row>
    <row r="10205" spans="1:4" x14ac:dyDescent="0.25">
      <c r="A10205" s="38" t="s">
        <v>20410</v>
      </c>
      <c r="B10205" s="39" t="s">
        <v>20411</v>
      </c>
      <c r="C10205" s="40">
        <v>3</v>
      </c>
      <c r="D10205" s="38" t="s">
        <v>413</v>
      </c>
    </row>
    <row r="10206" spans="1:4" x14ac:dyDescent="0.25">
      <c r="A10206" s="38" t="s">
        <v>20412</v>
      </c>
      <c r="B10206" s="39" t="s">
        <v>20413</v>
      </c>
      <c r="C10206" s="40">
        <v>3</v>
      </c>
      <c r="D10206" s="38" t="s">
        <v>413</v>
      </c>
    </row>
    <row r="10207" spans="1:4" x14ac:dyDescent="0.25">
      <c r="A10207" s="38" t="s">
        <v>20414</v>
      </c>
      <c r="B10207" s="39" t="s">
        <v>20415</v>
      </c>
      <c r="C10207" s="40">
        <v>2</v>
      </c>
      <c r="D10207" s="38" t="s">
        <v>1677</v>
      </c>
    </row>
    <row r="10208" spans="1:4" x14ac:dyDescent="0.25">
      <c r="A10208" s="38" t="s">
        <v>20416</v>
      </c>
      <c r="B10208" s="39" t="s">
        <v>20417</v>
      </c>
      <c r="C10208" s="40">
        <v>2</v>
      </c>
      <c r="D10208" s="38" t="s">
        <v>1677</v>
      </c>
    </row>
    <row r="10209" spans="1:4" x14ac:dyDescent="0.25">
      <c r="A10209" s="38" t="s">
        <v>20418</v>
      </c>
      <c r="B10209" s="39" t="s">
        <v>20419</v>
      </c>
      <c r="C10209" s="40">
        <v>2</v>
      </c>
      <c r="D10209" s="38" t="s">
        <v>1677</v>
      </c>
    </row>
    <row r="10210" spans="1:4" x14ac:dyDescent="0.25">
      <c r="A10210" s="38" t="s">
        <v>20420</v>
      </c>
      <c r="B10210" s="39" t="s">
        <v>20421</v>
      </c>
      <c r="C10210" s="40">
        <v>2</v>
      </c>
      <c r="D10210" s="38" t="s">
        <v>1677</v>
      </c>
    </row>
    <row r="10211" spans="1:4" x14ac:dyDescent="0.25">
      <c r="A10211" s="38" t="s">
        <v>20422</v>
      </c>
      <c r="B10211" s="39" t="s">
        <v>20423</v>
      </c>
      <c r="C10211" s="40">
        <v>2</v>
      </c>
      <c r="D10211" s="38" t="s">
        <v>1677</v>
      </c>
    </row>
    <row r="10212" spans="1:4" x14ac:dyDescent="0.25">
      <c r="A10212" s="38" t="s">
        <v>20424</v>
      </c>
      <c r="B10212" s="39" t="s">
        <v>20425</v>
      </c>
      <c r="C10212" s="40">
        <v>2</v>
      </c>
      <c r="D10212" s="38" t="s">
        <v>1677</v>
      </c>
    </row>
    <row r="10213" spans="1:4" x14ac:dyDescent="0.25">
      <c r="A10213" s="38" t="s">
        <v>20426</v>
      </c>
      <c r="B10213" s="39" t="s">
        <v>20427</v>
      </c>
      <c r="C10213" s="40">
        <v>2</v>
      </c>
      <c r="D10213" s="38" t="s">
        <v>1677</v>
      </c>
    </row>
    <row r="10214" spans="1:4" x14ac:dyDescent="0.25">
      <c r="A10214" s="38" t="s">
        <v>20428</v>
      </c>
      <c r="B10214" s="39" t="s">
        <v>20429</v>
      </c>
      <c r="C10214" s="40">
        <v>2</v>
      </c>
      <c r="D10214" s="38" t="s">
        <v>1677</v>
      </c>
    </row>
    <row r="10215" spans="1:4" x14ac:dyDescent="0.25">
      <c r="A10215" s="38" t="s">
        <v>20430</v>
      </c>
      <c r="B10215" s="39" t="s">
        <v>20431</v>
      </c>
      <c r="C10215" s="40">
        <v>12</v>
      </c>
      <c r="D10215" s="38" t="s">
        <v>385</v>
      </c>
    </row>
    <row r="10216" spans="1:4" x14ac:dyDescent="0.25">
      <c r="A10216" s="38" t="s">
        <v>20432</v>
      </c>
      <c r="B10216" s="39" t="s">
        <v>20433</v>
      </c>
      <c r="C10216" s="40">
        <v>4</v>
      </c>
      <c r="D10216" s="38" t="s">
        <v>430</v>
      </c>
    </row>
    <row r="10217" spans="1:4" x14ac:dyDescent="0.25">
      <c r="A10217" s="38" t="s">
        <v>20434</v>
      </c>
      <c r="B10217" s="39" t="s">
        <v>20435</v>
      </c>
      <c r="C10217" s="40">
        <v>4</v>
      </c>
      <c r="D10217" s="38" t="s">
        <v>430</v>
      </c>
    </row>
    <row r="10218" spans="1:4" x14ac:dyDescent="0.25">
      <c r="A10218" s="38" t="s">
        <v>20436</v>
      </c>
      <c r="B10218" s="39" t="s">
        <v>20437</v>
      </c>
      <c r="C10218" s="40">
        <v>4</v>
      </c>
      <c r="D10218" s="38" t="s">
        <v>430</v>
      </c>
    </row>
    <row r="10219" spans="1:4" x14ac:dyDescent="0.25">
      <c r="A10219" s="38" t="s">
        <v>20438</v>
      </c>
      <c r="B10219" s="39" t="s">
        <v>20439</v>
      </c>
      <c r="C10219" s="40">
        <v>19</v>
      </c>
      <c r="D10219" s="38" t="s">
        <v>469</v>
      </c>
    </row>
    <row r="10220" spans="1:4" x14ac:dyDescent="0.25">
      <c r="A10220" s="38" t="s">
        <v>20440</v>
      </c>
      <c r="B10220" s="39" t="s">
        <v>20441</v>
      </c>
      <c r="C10220" s="40">
        <v>19</v>
      </c>
      <c r="D10220" s="38" t="s">
        <v>469</v>
      </c>
    </row>
    <row r="10221" spans="1:4" x14ac:dyDescent="0.25">
      <c r="A10221" s="38" t="s">
        <v>20442</v>
      </c>
      <c r="B10221" s="39" t="s">
        <v>20443</v>
      </c>
      <c r="C10221" s="40">
        <v>19</v>
      </c>
      <c r="D10221" s="38" t="s">
        <v>469</v>
      </c>
    </row>
    <row r="10222" spans="1:4" x14ac:dyDescent="0.25">
      <c r="A10222" s="38" t="s">
        <v>20444</v>
      </c>
      <c r="B10222" s="39" t="s">
        <v>20445</v>
      </c>
      <c r="C10222" s="40">
        <v>19</v>
      </c>
      <c r="D10222" s="38" t="s">
        <v>469</v>
      </c>
    </row>
    <row r="10223" spans="1:4" x14ac:dyDescent="0.25">
      <c r="A10223" s="38" t="s">
        <v>20446</v>
      </c>
      <c r="B10223" s="39" t="s">
        <v>20447</v>
      </c>
      <c r="C10223" s="40">
        <v>19</v>
      </c>
      <c r="D10223" s="38" t="s">
        <v>469</v>
      </c>
    </row>
    <row r="10224" spans="1:4" x14ac:dyDescent="0.25">
      <c r="A10224" s="38" t="s">
        <v>20448</v>
      </c>
      <c r="B10224" s="39" t="s">
        <v>20449</v>
      </c>
      <c r="C10224" s="40">
        <v>19</v>
      </c>
      <c r="D10224" s="38" t="s">
        <v>469</v>
      </c>
    </row>
    <row r="10225" spans="1:4" x14ac:dyDescent="0.25">
      <c r="A10225" s="38" t="s">
        <v>20450</v>
      </c>
      <c r="B10225" s="39" t="s">
        <v>20451</v>
      </c>
      <c r="C10225" s="40">
        <v>19</v>
      </c>
      <c r="D10225" s="38" t="s">
        <v>469</v>
      </c>
    </row>
    <row r="10226" spans="1:4" x14ac:dyDescent="0.25">
      <c r="A10226" s="38" t="s">
        <v>20452</v>
      </c>
      <c r="B10226" s="39" t="s">
        <v>20453</v>
      </c>
      <c r="C10226" s="40">
        <v>19</v>
      </c>
      <c r="D10226" s="38" t="s">
        <v>469</v>
      </c>
    </row>
    <row r="10227" spans="1:4" x14ac:dyDescent="0.25">
      <c r="A10227" s="38" t="s">
        <v>20454</v>
      </c>
      <c r="B10227" s="39" t="s">
        <v>20455</v>
      </c>
      <c r="C10227" s="40">
        <v>19</v>
      </c>
      <c r="D10227" s="38" t="s">
        <v>469</v>
      </c>
    </row>
    <row r="10228" spans="1:4" x14ac:dyDescent="0.25">
      <c r="A10228" s="38" t="s">
        <v>20456</v>
      </c>
      <c r="B10228" s="39" t="s">
        <v>20457</v>
      </c>
      <c r="C10228" s="40">
        <v>19</v>
      </c>
      <c r="D10228" s="38" t="s">
        <v>469</v>
      </c>
    </row>
    <row r="10229" spans="1:4" x14ac:dyDescent="0.25">
      <c r="A10229" s="38" t="s">
        <v>20458</v>
      </c>
      <c r="B10229" s="39" t="s">
        <v>20459</v>
      </c>
      <c r="C10229" s="40">
        <v>1</v>
      </c>
      <c r="D10229" s="38" t="s">
        <v>372</v>
      </c>
    </row>
    <row r="10230" spans="1:4" x14ac:dyDescent="0.25">
      <c r="A10230" s="38" t="s">
        <v>20460</v>
      </c>
      <c r="B10230" s="39" t="s">
        <v>20461</v>
      </c>
      <c r="C10230" s="40">
        <v>9</v>
      </c>
      <c r="D10230" s="38" t="s">
        <v>567</v>
      </c>
    </row>
    <row r="10231" spans="1:4" x14ac:dyDescent="0.25">
      <c r="A10231" s="38" t="s">
        <v>20462</v>
      </c>
      <c r="B10231" s="39" t="s">
        <v>20463</v>
      </c>
      <c r="C10231" s="40">
        <v>1</v>
      </c>
      <c r="D10231" s="38" t="s">
        <v>372</v>
      </c>
    </row>
    <row r="10232" spans="1:4" x14ac:dyDescent="0.25">
      <c r="A10232" s="38" t="s">
        <v>20464</v>
      </c>
      <c r="B10232" s="39" t="s">
        <v>20465</v>
      </c>
      <c r="C10232" s="40">
        <v>6</v>
      </c>
      <c r="D10232" s="38" t="s">
        <v>433</v>
      </c>
    </row>
    <row r="10233" spans="1:4" x14ac:dyDescent="0.25">
      <c r="A10233" s="38" t="s">
        <v>20466</v>
      </c>
      <c r="B10233" s="39" t="s">
        <v>20467</v>
      </c>
      <c r="C10233" s="40">
        <v>19</v>
      </c>
      <c r="D10233" s="38" t="s">
        <v>469</v>
      </c>
    </row>
    <row r="10234" spans="1:4" x14ac:dyDescent="0.25">
      <c r="A10234" s="38" t="s">
        <v>20468</v>
      </c>
      <c r="B10234" s="39" t="s">
        <v>20469</v>
      </c>
      <c r="C10234" s="40">
        <v>19</v>
      </c>
      <c r="D10234" s="38" t="s">
        <v>469</v>
      </c>
    </row>
    <row r="10235" spans="1:4" x14ac:dyDescent="0.25">
      <c r="A10235" s="38" t="s">
        <v>20470</v>
      </c>
      <c r="B10235" s="39" t="s">
        <v>20471</v>
      </c>
      <c r="C10235" s="40">
        <v>19</v>
      </c>
      <c r="D10235" s="38" t="s">
        <v>469</v>
      </c>
    </row>
    <row r="10236" spans="1:4" x14ac:dyDescent="0.25">
      <c r="A10236" s="38" t="s">
        <v>20472</v>
      </c>
      <c r="B10236" s="39" t="s">
        <v>20473</v>
      </c>
      <c r="C10236" s="40">
        <v>19</v>
      </c>
      <c r="D10236" s="38" t="s">
        <v>469</v>
      </c>
    </row>
    <row r="10237" spans="1:4" x14ac:dyDescent="0.25">
      <c r="A10237" s="38" t="s">
        <v>20474</v>
      </c>
      <c r="B10237" s="39" t="s">
        <v>20475</v>
      </c>
      <c r="C10237" s="40">
        <v>19</v>
      </c>
      <c r="D10237" s="38" t="s">
        <v>469</v>
      </c>
    </row>
    <row r="10238" spans="1:4" x14ac:dyDescent="0.25">
      <c r="A10238" s="38" t="s">
        <v>20476</v>
      </c>
      <c r="B10238" s="39" t="s">
        <v>20477</v>
      </c>
      <c r="C10238" s="40">
        <v>19</v>
      </c>
      <c r="D10238" s="38" t="s">
        <v>469</v>
      </c>
    </row>
    <row r="10239" spans="1:4" x14ac:dyDescent="0.25">
      <c r="A10239" s="38" t="s">
        <v>20478</v>
      </c>
      <c r="B10239" s="39" t="s">
        <v>20479</v>
      </c>
      <c r="C10239" s="40">
        <v>19</v>
      </c>
      <c r="D10239" s="38" t="s">
        <v>469</v>
      </c>
    </row>
    <row r="10240" spans="1:4" x14ac:dyDescent="0.25">
      <c r="A10240" s="38" t="s">
        <v>20480</v>
      </c>
      <c r="B10240" s="39" t="s">
        <v>20481</v>
      </c>
      <c r="C10240" s="40">
        <v>9</v>
      </c>
      <c r="D10240" s="38" t="s">
        <v>567</v>
      </c>
    </row>
    <row r="10241" spans="1:4" x14ac:dyDescent="0.25">
      <c r="A10241" s="38" t="s">
        <v>20482</v>
      </c>
      <c r="B10241" s="39" t="s">
        <v>20483</v>
      </c>
      <c r="C10241" s="40">
        <v>9</v>
      </c>
      <c r="D10241" s="38" t="s">
        <v>567</v>
      </c>
    </row>
    <row r="10242" spans="1:4" x14ac:dyDescent="0.25">
      <c r="A10242" s="38" t="s">
        <v>20484</v>
      </c>
      <c r="B10242" s="39" t="s">
        <v>20485</v>
      </c>
      <c r="C10242" s="40">
        <v>1</v>
      </c>
      <c r="D10242" s="38" t="s">
        <v>372</v>
      </c>
    </row>
    <row r="10243" spans="1:4" x14ac:dyDescent="0.25">
      <c r="A10243" s="38" t="s">
        <v>20486</v>
      </c>
      <c r="B10243" s="39" t="s">
        <v>20487</v>
      </c>
      <c r="C10243" s="40">
        <v>19</v>
      </c>
      <c r="D10243" s="38" t="s">
        <v>469</v>
      </c>
    </row>
    <row r="10244" spans="1:4" x14ac:dyDescent="0.25">
      <c r="A10244" s="38" t="s">
        <v>20488</v>
      </c>
      <c r="B10244" s="39" t="s">
        <v>20489</v>
      </c>
      <c r="C10244" s="40">
        <v>19</v>
      </c>
      <c r="D10244" s="38" t="s">
        <v>469</v>
      </c>
    </row>
    <row r="10245" spans="1:4" x14ac:dyDescent="0.25">
      <c r="A10245" s="38" t="s">
        <v>20490</v>
      </c>
      <c r="B10245" s="39" t="s">
        <v>20491</v>
      </c>
      <c r="C10245" s="40">
        <v>19</v>
      </c>
      <c r="D10245" s="38" t="s">
        <v>469</v>
      </c>
    </row>
    <row r="10246" spans="1:4" x14ac:dyDescent="0.25">
      <c r="A10246" s="38" t="s">
        <v>20492</v>
      </c>
      <c r="B10246" s="39" t="s">
        <v>20493</v>
      </c>
      <c r="C10246" s="40">
        <v>4</v>
      </c>
      <c r="D10246" s="38" t="s">
        <v>430</v>
      </c>
    </row>
    <row r="10247" spans="1:4" x14ac:dyDescent="0.25">
      <c r="A10247" s="38" t="s">
        <v>20494</v>
      </c>
      <c r="B10247" s="39" t="s">
        <v>20495</v>
      </c>
      <c r="C10247" s="40">
        <v>19</v>
      </c>
      <c r="D10247" s="38" t="s">
        <v>469</v>
      </c>
    </row>
    <row r="10248" spans="1:4" x14ac:dyDescent="0.25">
      <c r="A10248" s="38" t="s">
        <v>20496</v>
      </c>
      <c r="B10248" s="39" t="s">
        <v>20497</v>
      </c>
      <c r="C10248" s="40">
        <v>19</v>
      </c>
      <c r="D10248" s="38" t="s">
        <v>469</v>
      </c>
    </row>
    <row r="10249" spans="1:4" x14ac:dyDescent="0.25">
      <c r="A10249" s="38" t="s">
        <v>20498</v>
      </c>
      <c r="B10249" s="39" t="s">
        <v>20499</v>
      </c>
      <c r="C10249" s="40">
        <v>9</v>
      </c>
      <c r="D10249" s="38" t="s">
        <v>567</v>
      </c>
    </row>
    <row r="10250" spans="1:4" x14ac:dyDescent="0.25">
      <c r="A10250" s="38" t="s">
        <v>20500</v>
      </c>
      <c r="B10250" s="39" t="s">
        <v>20501</v>
      </c>
      <c r="C10250" s="40">
        <v>19</v>
      </c>
      <c r="D10250" s="38" t="s">
        <v>469</v>
      </c>
    </row>
    <row r="10251" spans="1:4" x14ac:dyDescent="0.25">
      <c r="A10251" s="38" t="s">
        <v>20502</v>
      </c>
      <c r="B10251" s="39" t="s">
        <v>20503</v>
      </c>
      <c r="C10251" s="40">
        <v>4</v>
      </c>
      <c r="D10251" s="38" t="s">
        <v>430</v>
      </c>
    </row>
    <row r="10252" spans="1:4" x14ac:dyDescent="0.25">
      <c r="A10252" s="38" t="s">
        <v>20504</v>
      </c>
      <c r="B10252" s="39" t="s">
        <v>20505</v>
      </c>
      <c r="C10252" s="40">
        <v>4</v>
      </c>
      <c r="D10252" s="38" t="s">
        <v>430</v>
      </c>
    </row>
    <row r="10253" spans="1:4" x14ac:dyDescent="0.25">
      <c r="A10253" s="38" t="s">
        <v>20506</v>
      </c>
      <c r="B10253" s="39" t="s">
        <v>20507</v>
      </c>
      <c r="C10253" s="40">
        <v>4</v>
      </c>
      <c r="D10253" s="38" t="s">
        <v>430</v>
      </c>
    </row>
    <row r="10254" spans="1:4" x14ac:dyDescent="0.25">
      <c r="A10254" s="38" t="s">
        <v>20508</v>
      </c>
      <c r="B10254" s="39" t="s">
        <v>20509</v>
      </c>
      <c r="C10254" s="40">
        <v>4</v>
      </c>
      <c r="D10254" s="38" t="s">
        <v>430</v>
      </c>
    </row>
    <row r="10255" spans="1:4" x14ac:dyDescent="0.25">
      <c r="A10255" s="38" t="s">
        <v>20510</v>
      </c>
      <c r="B10255" s="39" t="s">
        <v>20511</v>
      </c>
      <c r="C10255" s="40">
        <v>1</v>
      </c>
      <c r="D10255" s="38" t="s">
        <v>372</v>
      </c>
    </row>
    <row r="10256" spans="1:4" x14ac:dyDescent="0.25">
      <c r="A10256" s="38" t="s">
        <v>20512</v>
      </c>
      <c r="B10256" s="39" t="s">
        <v>20513</v>
      </c>
      <c r="C10256" s="40">
        <v>19</v>
      </c>
      <c r="D10256" s="38" t="s">
        <v>469</v>
      </c>
    </row>
    <row r="10257" spans="1:4" x14ac:dyDescent="0.25">
      <c r="A10257" s="38" t="s">
        <v>20514</v>
      </c>
      <c r="B10257" s="39" t="s">
        <v>20515</v>
      </c>
      <c r="C10257" s="40">
        <v>19</v>
      </c>
      <c r="D10257" s="38" t="s">
        <v>469</v>
      </c>
    </row>
    <row r="10258" spans="1:4" x14ac:dyDescent="0.25">
      <c r="A10258" s="38" t="s">
        <v>20516</v>
      </c>
      <c r="B10258" s="39" t="s">
        <v>20517</v>
      </c>
      <c r="C10258" s="40">
        <v>19</v>
      </c>
      <c r="D10258" s="38" t="s">
        <v>469</v>
      </c>
    </row>
    <row r="10259" spans="1:4" x14ac:dyDescent="0.25">
      <c r="A10259" s="38" t="s">
        <v>20518</v>
      </c>
      <c r="B10259" s="39" t="s">
        <v>20519</v>
      </c>
      <c r="C10259" s="40">
        <v>19</v>
      </c>
      <c r="D10259" s="38" t="s">
        <v>469</v>
      </c>
    </row>
    <row r="10260" spans="1:4" x14ac:dyDescent="0.25">
      <c r="A10260" s="38" t="s">
        <v>20520</v>
      </c>
      <c r="B10260" s="39" t="s">
        <v>20521</v>
      </c>
      <c r="C10260" s="40">
        <v>19</v>
      </c>
      <c r="D10260" s="38" t="s">
        <v>469</v>
      </c>
    </row>
    <row r="10261" spans="1:4" x14ac:dyDescent="0.25">
      <c r="A10261" s="38" t="s">
        <v>20522</v>
      </c>
      <c r="B10261" s="39" t="s">
        <v>20523</v>
      </c>
      <c r="C10261" s="40">
        <v>4</v>
      </c>
      <c r="D10261" s="38" t="s">
        <v>430</v>
      </c>
    </row>
    <row r="10262" spans="1:4" x14ac:dyDescent="0.25">
      <c r="A10262" s="38" t="s">
        <v>20524</v>
      </c>
      <c r="B10262" s="39" t="s">
        <v>20525</v>
      </c>
      <c r="C10262" s="40">
        <v>9</v>
      </c>
      <c r="D10262" s="38" t="s">
        <v>567</v>
      </c>
    </row>
    <row r="10263" spans="1:4" x14ac:dyDescent="0.25">
      <c r="A10263" s="38" t="s">
        <v>20526</v>
      </c>
      <c r="B10263" s="39" t="s">
        <v>20527</v>
      </c>
      <c r="C10263" s="40">
        <v>1</v>
      </c>
      <c r="D10263" s="38" t="s">
        <v>372</v>
      </c>
    </row>
    <row r="10264" spans="1:4" x14ac:dyDescent="0.25">
      <c r="A10264" s="38" t="s">
        <v>20528</v>
      </c>
      <c r="B10264" s="39" t="s">
        <v>20529</v>
      </c>
      <c r="C10264" s="40">
        <v>19</v>
      </c>
      <c r="D10264" s="38" t="s">
        <v>469</v>
      </c>
    </row>
    <row r="10265" spans="1:4" x14ac:dyDescent="0.25">
      <c r="A10265" s="38" t="s">
        <v>20530</v>
      </c>
      <c r="B10265" s="39" t="s">
        <v>20531</v>
      </c>
      <c r="C10265" s="40">
        <v>9</v>
      </c>
      <c r="D10265" s="38" t="s">
        <v>567</v>
      </c>
    </row>
    <row r="10266" spans="1:4" x14ac:dyDescent="0.25">
      <c r="A10266" s="38" t="s">
        <v>20532</v>
      </c>
      <c r="B10266" s="39" t="s">
        <v>20533</v>
      </c>
      <c r="C10266" s="40">
        <v>19</v>
      </c>
      <c r="D10266" s="38" t="s">
        <v>469</v>
      </c>
    </row>
    <row r="10267" spans="1:4" x14ac:dyDescent="0.25">
      <c r="A10267" s="38" t="s">
        <v>20534</v>
      </c>
      <c r="B10267" s="39" t="s">
        <v>20535</v>
      </c>
      <c r="C10267" s="40">
        <v>19</v>
      </c>
      <c r="D10267" s="38" t="s">
        <v>469</v>
      </c>
    </row>
    <row r="10268" spans="1:4" x14ac:dyDescent="0.25">
      <c r="A10268" s="38" t="s">
        <v>20536</v>
      </c>
      <c r="B10268" s="39" t="s">
        <v>20537</v>
      </c>
      <c r="C10268" s="40">
        <v>19</v>
      </c>
      <c r="D10268" s="38" t="s">
        <v>469</v>
      </c>
    </row>
    <row r="10269" spans="1:4" x14ac:dyDescent="0.25">
      <c r="A10269" s="38" t="s">
        <v>20538</v>
      </c>
      <c r="B10269" s="39" t="s">
        <v>20539</v>
      </c>
      <c r="C10269" s="40">
        <v>19</v>
      </c>
      <c r="D10269" s="38" t="s">
        <v>469</v>
      </c>
    </row>
    <row r="10270" spans="1:4" x14ac:dyDescent="0.25">
      <c r="A10270" s="38" t="s">
        <v>20540</v>
      </c>
      <c r="B10270" s="39" t="s">
        <v>20541</v>
      </c>
      <c r="C10270" s="40">
        <v>19</v>
      </c>
      <c r="D10270" s="38" t="s">
        <v>469</v>
      </c>
    </row>
    <row r="10271" spans="1:4" x14ac:dyDescent="0.25">
      <c r="A10271" s="38" t="s">
        <v>20542</v>
      </c>
      <c r="B10271" s="39" t="s">
        <v>20543</v>
      </c>
      <c r="C10271" s="40">
        <v>19</v>
      </c>
      <c r="D10271" s="38" t="s">
        <v>469</v>
      </c>
    </row>
    <row r="10272" spans="1:4" x14ac:dyDescent="0.25">
      <c r="A10272" s="38" t="s">
        <v>20544</v>
      </c>
      <c r="B10272" s="39" t="s">
        <v>20545</v>
      </c>
      <c r="C10272" s="40">
        <v>19</v>
      </c>
      <c r="D10272" s="38" t="s">
        <v>469</v>
      </c>
    </row>
    <row r="10273" spans="1:4" x14ac:dyDescent="0.25">
      <c r="A10273" s="38" t="s">
        <v>20546</v>
      </c>
      <c r="B10273" s="39" t="s">
        <v>20547</v>
      </c>
      <c r="C10273" s="40">
        <v>19</v>
      </c>
      <c r="D10273" s="38" t="s">
        <v>469</v>
      </c>
    </row>
    <row r="10274" spans="1:4" x14ac:dyDescent="0.25">
      <c r="A10274" s="38" t="s">
        <v>20548</v>
      </c>
      <c r="B10274" s="39" t="s">
        <v>20549</v>
      </c>
      <c r="C10274" s="40">
        <v>1</v>
      </c>
      <c r="D10274" s="38" t="s">
        <v>372</v>
      </c>
    </row>
    <row r="10275" spans="1:4" x14ac:dyDescent="0.25">
      <c r="A10275" s="38" t="s">
        <v>20550</v>
      </c>
      <c r="B10275" s="39" t="s">
        <v>20551</v>
      </c>
      <c r="C10275" s="40">
        <v>19</v>
      </c>
      <c r="D10275" s="38" t="s">
        <v>469</v>
      </c>
    </row>
    <row r="10276" spans="1:4" x14ac:dyDescent="0.25">
      <c r="A10276" s="38" t="s">
        <v>20552</v>
      </c>
      <c r="B10276" s="39" t="s">
        <v>20553</v>
      </c>
      <c r="C10276" s="40">
        <v>19</v>
      </c>
      <c r="D10276" s="38" t="s">
        <v>469</v>
      </c>
    </row>
    <row r="10277" spans="1:4" x14ac:dyDescent="0.25">
      <c r="A10277" s="38" t="s">
        <v>20554</v>
      </c>
      <c r="B10277" s="39" t="s">
        <v>20555</v>
      </c>
      <c r="C10277" s="40">
        <v>19</v>
      </c>
      <c r="D10277" s="38" t="s">
        <v>469</v>
      </c>
    </row>
    <row r="10278" spans="1:4" x14ac:dyDescent="0.25">
      <c r="A10278" s="38" t="s">
        <v>20556</v>
      </c>
      <c r="B10278" s="39" t="s">
        <v>20557</v>
      </c>
      <c r="C10278" s="40">
        <v>19</v>
      </c>
      <c r="D10278" s="38" t="s">
        <v>469</v>
      </c>
    </row>
    <row r="10279" spans="1:4" x14ac:dyDescent="0.25">
      <c r="A10279" s="38" t="s">
        <v>20558</v>
      </c>
      <c r="B10279" s="39" t="s">
        <v>20559</v>
      </c>
      <c r="C10279" s="40">
        <v>19</v>
      </c>
      <c r="D10279" s="38" t="s">
        <v>469</v>
      </c>
    </row>
    <row r="10280" spans="1:4" x14ac:dyDescent="0.25">
      <c r="A10280" s="38" t="s">
        <v>20560</v>
      </c>
      <c r="B10280" s="39" t="s">
        <v>20561</v>
      </c>
      <c r="C10280" s="40">
        <v>19</v>
      </c>
      <c r="D10280" s="38" t="s">
        <v>469</v>
      </c>
    </row>
    <row r="10281" spans="1:4" x14ac:dyDescent="0.25">
      <c r="A10281" s="38" t="s">
        <v>20562</v>
      </c>
      <c r="B10281" s="39" t="s">
        <v>20563</v>
      </c>
      <c r="C10281" s="40">
        <v>19</v>
      </c>
      <c r="D10281" s="38" t="s">
        <v>469</v>
      </c>
    </row>
    <row r="10282" spans="1:4" x14ac:dyDescent="0.25">
      <c r="A10282" s="38" t="s">
        <v>20564</v>
      </c>
      <c r="B10282" s="39" t="s">
        <v>20565</v>
      </c>
      <c r="C10282" s="40">
        <v>1</v>
      </c>
      <c r="D10282" s="38" t="s">
        <v>372</v>
      </c>
    </row>
    <row r="10283" spans="1:4" x14ac:dyDescent="0.25">
      <c r="A10283" s="38" t="s">
        <v>20566</v>
      </c>
      <c r="B10283" s="39" t="s">
        <v>20567</v>
      </c>
      <c r="C10283" s="40">
        <v>19</v>
      </c>
      <c r="D10283" s="38" t="s">
        <v>469</v>
      </c>
    </row>
    <row r="10284" spans="1:4" x14ac:dyDescent="0.25">
      <c r="A10284" s="38" t="s">
        <v>20568</v>
      </c>
      <c r="B10284" s="39" t="s">
        <v>20569</v>
      </c>
      <c r="C10284" s="40">
        <v>19</v>
      </c>
      <c r="D10284" s="38" t="s">
        <v>469</v>
      </c>
    </row>
    <row r="10285" spans="1:4" x14ac:dyDescent="0.25">
      <c r="A10285" s="38" t="s">
        <v>20570</v>
      </c>
      <c r="B10285" s="39" t="s">
        <v>20571</v>
      </c>
      <c r="C10285" s="40">
        <v>19</v>
      </c>
      <c r="D10285" s="38" t="s">
        <v>469</v>
      </c>
    </row>
    <row r="10286" spans="1:4" x14ac:dyDescent="0.25">
      <c r="A10286" s="38" t="s">
        <v>20572</v>
      </c>
      <c r="B10286" s="39" t="s">
        <v>20573</v>
      </c>
      <c r="C10286" s="40">
        <v>19</v>
      </c>
      <c r="D10286" s="38" t="s">
        <v>469</v>
      </c>
    </row>
    <row r="10287" spans="1:4" x14ac:dyDescent="0.25">
      <c r="A10287" s="38" t="s">
        <v>20574</v>
      </c>
      <c r="B10287" s="39" t="s">
        <v>20575</v>
      </c>
      <c r="C10287" s="40">
        <v>19</v>
      </c>
      <c r="D10287" s="38" t="s">
        <v>469</v>
      </c>
    </row>
    <row r="10288" spans="1:4" x14ac:dyDescent="0.25">
      <c r="A10288" s="38" t="s">
        <v>20576</v>
      </c>
      <c r="B10288" s="39" t="s">
        <v>20577</v>
      </c>
      <c r="C10288" s="40">
        <v>19</v>
      </c>
      <c r="D10288" s="38" t="s">
        <v>469</v>
      </c>
    </row>
    <row r="10289" spans="1:4" x14ac:dyDescent="0.25">
      <c r="A10289" s="38" t="s">
        <v>20578</v>
      </c>
      <c r="B10289" s="39" t="s">
        <v>20579</v>
      </c>
      <c r="C10289" s="40">
        <v>19</v>
      </c>
      <c r="D10289" s="38" t="s">
        <v>469</v>
      </c>
    </row>
    <row r="10290" spans="1:4" x14ac:dyDescent="0.25">
      <c r="A10290" s="38" t="s">
        <v>20580</v>
      </c>
      <c r="B10290" s="39" t="s">
        <v>20581</v>
      </c>
      <c r="C10290" s="40">
        <v>19</v>
      </c>
      <c r="D10290" s="38" t="s">
        <v>469</v>
      </c>
    </row>
    <row r="10291" spans="1:4" x14ac:dyDescent="0.25">
      <c r="A10291" s="38" t="s">
        <v>20582</v>
      </c>
      <c r="B10291" s="39" t="s">
        <v>20583</v>
      </c>
      <c r="C10291" s="40">
        <v>19</v>
      </c>
      <c r="D10291" s="38" t="s">
        <v>469</v>
      </c>
    </row>
    <row r="10292" spans="1:4" x14ac:dyDescent="0.25">
      <c r="A10292" s="38" t="s">
        <v>20584</v>
      </c>
      <c r="B10292" s="39" t="s">
        <v>20585</v>
      </c>
      <c r="C10292" s="40">
        <v>19</v>
      </c>
      <c r="D10292" s="38" t="s">
        <v>469</v>
      </c>
    </row>
    <row r="10293" spans="1:4" x14ac:dyDescent="0.25">
      <c r="A10293" s="38" t="s">
        <v>20586</v>
      </c>
      <c r="B10293" s="39" t="s">
        <v>20587</v>
      </c>
      <c r="C10293" s="40">
        <v>19</v>
      </c>
      <c r="D10293" s="38" t="s">
        <v>469</v>
      </c>
    </row>
    <row r="10294" spans="1:4" x14ac:dyDescent="0.25">
      <c r="A10294" s="38" t="s">
        <v>20588</v>
      </c>
      <c r="B10294" s="39" t="s">
        <v>20589</v>
      </c>
      <c r="C10294" s="40">
        <v>19</v>
      </c>
      <c r="D10294" s="38" t="s">
        <v>469</v>
      </c>
    </row>
    <row r="10295" spans="1:4" x14ac:dyDescent="0.25">
      <c r="A10295" s="38" t="s">
        <v>20590</v>
      </c>
      <c r="B10295" s="39" t="s">
        <v>20591</v>
      </c>
      <c r="C10295" s="40">
        <v>19</v>
      </c>
      <c r="D10295" s="38" t="s">
        <v>469</v>
      </c>
    </row>
    <row r="10296" spans="1:4" x14ac:dyDescent="0.25">
      <c r="A10296" s="38" t="s">
        <v>20592</v>
      </c>
      <c r="B10296" s="39" t="s">
        <v>20593</v>
      </c>
      <c r="C10296" s="40">
        <v>19</v>
      </c>
      <c r="D10296" s="38" t="s">
        <v>469</v>
      </c>
    </row>
    <row r="10297" spans="1:4" x14ac:dyDescent="0.25">
      <c r="A10297" s="38" t="s">
        <v>20594</v>
      </c>
      <c r="B10297" s="39" t="s">
        <v>20595</v>
      </c>
      <c r="C10297" s="40">
        <v>19</v>
      </c>
      <c r="D10297" s="38" t="s">
        <v>469</v>
      </c>
    </row>
    <row r="10298" spans="1:4" x14ac:dyDescent="0.25">
      <c r="A10298" s="38" t="s">
        <v>20596</v>
      </c>
      <c r="B10298" s="39" t="s">
        <v>20597</v>
      </c>
      <c r="C10298" s="40">
        <v>19</v>
      </c>
      <c r="D10298" s="38" t="s">
        <v>469</v>
      </c>
    </row>
    <row r="10299" spans="1:4" x14ac:dyDescent="0.25">
      <c r="A10299" s="38" t="s">
        <v>20598</v>
      </c>
      <c r="B10299" s="39" t="s">
        <v>20599</v>
      </c>
      <c r="C10299" s="40">
        <v>19</v>
      </c>
      <c r="D10299" s="38" t="s">
        <v>469</v>
      </c>
    </row>
    <row r="10300" spans="1:4" x14ac:dyDescent="0.25">
      <c r="A10300" s="38" t="s">
        <v>20600</v>
      </c>
      <c r="B10300" s="39" t="s">
        <v>20601</v>
      </c>
      <c r="C10300" s="40">
        <v>19</v>
      </c>
      <c r="D10300" s="38" t="s">
        <v>469</v>
      </c>
    </row>
    <row r="10301" spans="1:4" x14ac:dyDescent="0.25">
      <c r="A10301" s="38" t="s">
        <v>20602</v>
      </c>
      <c r="B10301" s="39" t="s">
        <v>20603</v>
      </c>
      <c r="C10301" s="40">
        <v>1</v>
      </c>
      <c r="D10301" s="38" t="s">
        <v>372</v>
      </c>
    </row>
    <row r="10302" spans="1:4" x14ac:dyDescent="0.25">
      <c r="A10302" s="38" t="s">
        <v>20604</v>
      </c>
      <c r="B10302" s="39" t="s">
        <v>20605</v>
      </c>
      <c r="C10302" s="40">
        <v>1</v>
      </c>
      <c r="D10302" s="38" t="s">
        <v>372</v>
      </c>
    </row>
    <row r="10303" spans="1:4" x14ac:dyDescent="0.25">
      <c r="A10303" s="38" t="s">
        <v>20606</v>
      </c>
      <c r="B10303" s="39" t="s">
        <v>20607</v>
      </c>
      <c r="C10303" s="40">
        <v>1</v>
      </c>
      <c r="D10303" s="38" t="s">
        <v>372</v>
      </c>
    </row>
    <row r="10304" spans="1:4" x14ac:dyDescent="0.25">
      <c r="A10304" s="38" t="s">
        <v>20608</v>
      </c>
      <c r="B10304" s="39" t="s">
        <v>20609</v>
      </c>
      <c r="C10304" s="40">
        <v>1</v>
      </c>
      <c r="D10304" s="38" t="s">
        <v>372</v>
      </c>
    </row>
    <row r="10305" spans="1:4" x14ac:dyDescent="0.25">
      <c r="A10305" s="38" t="s">
        <v>20610</v>
      </c>
      <c r="B10305" s="39" t="s">
        <v>20611</v>
      </c>
      <c r="C10305" s="40">
        <v>1</v>
      </c>
      <c r="D10305" s="38" t="s">
        <v>372</v>
      </c>
    </row>
    <row r="10306" spans="1:4" x14ac:dyDescent="0.25">
      <c r="A10306" s="38" t="s">
        <v>20612</v>
      </c>
      <c r="B10306" s="39" t="s">
        <v>20613</v>
      </c>
      <c r="C10306" s="40">
        <v>4</v>
      </c>
      <c r="D10306" s="38" t="s">
        <v>430</v>
      </c>
    </row>
    <row r="10307" spans="1:4" x14ac:dyDescent="0.25">
      <c r="A10307" s="38" t="s">
        <v>20614</v>
      </c>
      <c r="B10307" s="39" t="s">
        <v>20615</v>
      </c>
      <c r="C10307" s="40">
        <v>17</v>
      </c>
      <c r="D10307" s="38" t="s">
        <v>595</v>
      </c>
    </row>
    <row r="10308" spans="1:4" x14ac:dyDescent="0.25">
      <c r="A10308" s="38" t="s">
        <v>20616</v>
      </c>
      <c r="B10308" s="39" t="s">
        <v>20617</v>
      </c>
      <c r="C10308" s="40">
        <v>20</v>
      </c>
      <c r="D10308" s="38" t="s">
        <v>300</v>
      </c>
    </row>
    <row r="10309" spans="1:4" x14ac:dyDescent="0.25">
      <c r="A10309" s="38" t="s">
        <v>20618</v>
      </c>
      <c r="B10309" s="39" t="s">
        <v>20619</v>
      </c>
      <c r="C10309" s="40">
        <v>18</v>
      </c>
      <c r="D10309" s="38" t="s">
        <v>297</v>
      </c>
    </row>
    <row r="10310" spans="1:4" x14ac:dyDescent="0.25">
      <c r="A10310" s="38" t="s">
        <v>20620</v>
      </c>
      <c r="B10310" s="39" t="s">
        <v>20621</v>
      </c>
      <c r="C10310" s="40">
        <v>17</v>
      </c>
      <c r="D10310" s="38" t="s">
        <v>595</v>
      </c>
    </row>
    <row r="10311" spans="1:4" x14ac:dyDescent="0.25">
      <c r="A10311" s="38" t="s">
        <v>20622</v>
      </c>
      <c r="B10311" s="39" t="s">
        <v>20623</v>
      </c>
      <c r="C10311" s="40">
        <v>17</v>
      </c>
      <c r="D10311" s="38" t="s">
        <v>595</v>
      </c>
    </row>
    <row r="10312" spans="1:4" x14ac:dyDescent="0.25">
      <c r="A10312" s="38" t="s">
        <v>20624</v>
      </c>
      <c r="B10312" s="39" t="s">
        <v>20625</v>
      </c>
      <c r="C10312" s="40">
        <v>7</v>
      </c>
      <c r="D10312" s="38" t="s">
        <v>644</v>
      </c>
    </row>
    <row r="10313" spans="1:4" x14ac:dyDescent="0.25">
      <c r="A10313" s="38" t="s">
        <v>20626</v>
      </c>
      <c r="B10313" s="39" t="s">
        <v>20627</v>
      </c>
      <c r="C10313" s="40">
        <v>16</v>
      </c>
      <c r="D10313" s="38" t="s">
        <v>576</v>
      </c>
    </row>
    <row r="10314" spans="1:4" x14ac:dyDescent="0.25">
      <c r="A10314" s="38" t="s">
        <v>20628</v>
      </c>
      <c r="B10314" s="39" t="s">
        <v>20629</v>
      </c>
      <c r="C10314" s="40">
        <v>16</v>
      </c>
      <c r="D10314" s="38" t="s">
        <v>576</v>
      </c>
    </row>
    <row r="10315" spans="1:4" x14ac:dyDescent="0.25">
      <c r="A10315" s="38" t="s">
        <v>20630</v>
      </c>
      <c r="B10315" s="39" t="s">
        <v>20631</v>
      </c>
      <c r="C10315" s="40">
        <v>16</v>
      </c>
      <c r="D10315" s="38" t="s">
        <v>576</v>
      </c>
    </row>
    <row r="10316" spans="1:4" x14ac:dyDescent="0.25">
      <c r="A10316" s="38" t="s">
        <v>20632</v>
      </c>
      <c r="B10316" s="39" t="s">
        <v>20633</v>
      </c>
      <c r="C10316" s="40">
        <v>16</v>
      </c>
      <c r="D10316" s="38" t="s">
        <v>576</v>
      </c>
    </row>
    <row r="10317" spans="1:4" x14ac:dyDescent="0.25">
      <c r="A10317" s="38" t="s">
        <v>20634</v>
      </c>
      <c r="B10317" s="39" t="s">
        <v>20635</v>
      </c>
      <c r="C10317" s="40">
        <v>16</v>
      </c>
      <c r="D10317" s="38" t="s">
        <v>576</v>
      </c>
    </row>
    <row r="10318" spans="1:4" x14ac:dyDescent="0.25">
      <c r="A10318" s="38" t="s">
        <v>20636</v>
      </c>
      <c r="B10318" s="39" t="s">
        <v>20637</v>
      </c>
      <c r="C10318" s="40">
        <v>16</v>
      </c>
      <c r="D10318" s="38" t="s">
        <v>576</v>
      </c>
    </row>
    <row r="10319" spans="1:4" x14ac:dyDescent="0.25">
      <c r="A10319" s="38" t="s">
        <v>20638</v>
      </c>
      <c r="B10319" s="39" t="s">
        <v>20639</v>
      </c>
      <c r="C10319" s="40">
        <v>16</v>
      </c>
      <c r="D10319" s="38" t="s">
        <v>576</v>
      </c>
    </row>
    <row r="10320" spans="1:4" x14ac:dyDescent="0.25">
      <c r="A10320" s="38" t="s">
        <v>20640</v>
      </c>
      <c r="B10320" s="39" t="s">
        <v>20641</v>
      </c>
      <c r="C10320" s="40">
        <v>16</v>
      </c>
      <c r="D10320" s="38" t="s">
        <v>576</v>
      </c>
    </row>
    <row r="10321" spans="1:4" x14ac:dyDescent="0.25">
      <c r="A10321" s="38" t="s">
        <v>20642</v>
      </c>
      <c r="B10321" s="39" t="s">
        <v>20643</v>
      </c>
      <c r="C10321" s="40">
        <v>15</v>
      </c>
      <c r="D10321" s="38" t="s">
        <v>306</v>
      </c>
    </row>
    <row r="10322" spans="1:4" x14ac:dyDescent="0.25">
      <c r="A10322" s="38" t="s">
        <v>20644</v>
      </c>
      <c r="B10322" s="39" t="s">
        <v>20645</v>
      </c>
      <c r="C10322" s="40">
        <v>1</v>
      </c>
      <c r="D10322" s="38" t="s">
        <v>372</v>
      </c>
    </row>
    <row r="10323" spans="1:4" x14ac:dyDescent="0.25">
      <c r="A10323" s="38" t="s">
        <v>20646</v>
      </c>
      <c r="B10323" s="39" t="s">
        <v>20647</v>
      </c>
      <c r="C10323" s="40">
        <v>1</v>
      </c>
      <c r="D10323" s="38" t="s">
        <v>372</v>
      </c>
    </row>
    <row r="10324" spans="1:4" x14ac:dyDescent="0.25">
      <c r="A10324" s="38" t="s">
        <v>20648</v>
      </c>
      <c r="B10324" s="39" t="s">
        <v>20649</v>
      </c>
      <c r="C10324" s="40">
        <v>1</v>
      </c>
      <c r="D10324" s="38" t="s">
        <v>372</v>
      </c>
    </row>
    <row r="10325" spans="1:4" x14ac:dyDescent="0.25">
      <c r="A10325" s="38" t="s">
        <v>20650</v>
      </c>
      <c r="B10325" s="39" t="s">
        <v>20651</v>
      </c>
      <c r="C10325" s="40">
        <v>1</v>
      </c>
      <c r="D10325" s="38" t="s">
        <v>372</v>
      </c>
    </row>
    <row r="10326" spans="1:4" x14ac:dyDescent="0.25">
      <c r="A10326" s="38" t="s">
        <v>20652</v>
      </c>
      <c r="B10326" s="39" t="s">
        <v>20653</v>
      </c>
      <c r="C10326" s="40">
        <v>1</v>
      </c>
      <c r="D10326" s="38" t="s">
        <v>372</v>
      </c>
    </row>
    <row r="10327" spans="1:4" x14ac:dyDescent="0.25">
      <c r="A10327" s="38" t="s">
        <v>20654</v>
      </c>
      <c r="B10327" s="39" t="s">
        <v>20655</v>
      </c>
      <c r="C10327" s="40">
        <v>1</v>
      </c>
      <c r="D10327" s="38" t="s">
        <v>372</v>
      </c>
    </row>
    <row r="10328" spans="1:4" x14ac:dyDescent="0.25">
      <c r="A10328" s="38" t="s">
        <v>20656</v>
      </c>
      <c r="B10328" s="39" t="s">
        <v>20657</v>
      </c>
      <c r="C10328" s="40">
        <v>1</v>
      </c>
      <c r="D10328" s="38" t="s">
        <v>372</v>
      </c>
    </row>
    <row r="10329" spans="1:4" x14ac:dyDescent="0.25">
      <c r="A10329" s="38" t="s">
        <v>20658</v>
      </c>
      <c r="B10329" s="39" t="s">
        <v>20659</v>
      </c>
      <c r="C10329" s="40">
        <v>1</v>
      </c>
      <c r="D10329" s="38" t="s">
        <v>372</v>
      </c>
    </row>
    <row r="10330" spans="1:4" x14ac:dyDescent="0.25">
      <c r="A10330" s="38" t="s">
        <v>20660</v>
      </c>
      <c r="B10330" s="39" t="s">
        <v>20661</v>
      </c>
      <c r="C10330" s="40">
        <v>1</v>
      </c>
      <c r="D10330" s="38" t="s">
        <v>372</v>
      </c>
    </row>
    <row r="10331" spans="1:4" x14ac:dyDescent="0.25">
      <c r="A10331" s="38" t="s">
        <v>20662</v>
      </c>
      <c r="B10331" s="39" t="s">
        <v>20663</v>
      </c>
      <c r="C10331" s="40">
        <v>1</v>
      </c>
      <c r="D10331" s="38" t="s">
        <v>372</v>
      </c>
    </row>
    <row r="10332" spans="1:4" x14ac:dyDescent="0.25">
      <c r="A10332" s="38" t="s">
        <v>20664</v>
      </c>
      <c r="B10332" s="39" t="s">
        <v>20665</v>
      </c>
      <c r="C10332" s="40">
        <v>1</v>
      </c>
      <c r="D10332" s="38" t="s">
        <v>372</v>
      </c>
    </row>
    <row r="10333" spans="1:4" x14ac:dyDescent="0.25">
      <c r="A10333" s="38" t="s">
        <v>20666</v>
      </c>
      <c r="B10333" s="39" t="s">
        <v>20667</v>
      </c>
      <c r="C10333" s="40">
        <v>1</v>
      </c>
      <c r="D10333" s="38" t="s">
        <v>372</v>
      </c>
    </row>
    <row r="10334" spans="1:4" x14ac:dyDescent="0.25">
      <c r="A10334" s="38" t="s">
        <v>20668</v>
      </c>
      <c r="B10334" s="39" t="s">
        <v>20669</v>
      </c>
      <c r="C10334" s="40">
        <v>1</v>
      </c>
      <c r="D10334" s="38" t="s">
        <v>372</v>
      </c>
    </row>
    <row r="10335" spans="1:4" x14ac:dyDescent="0.25">
      <c r="A10335" s="38" t="s">
        <v>20670</v>
      </c>
      <c r="B10335" s="39" t="s">
        <v>20671</v>
      </c>
      <c r="C10335" s="40">
        <v>1</v>
      </c>
      <c r="D10335" s="38" t="s">
        <v>372</v>
      </c>
    </row>
    <row r="10336" spans="1:4" x14ac:dyDescent="0.25">
      <c r="A10336" s="38" t="s">
        <v>20672</v>
      </c>
      <c r="B10336" s="39" t="s">
        <v>20673</v>
      </c>
      <c r="C10336" s="40">
        <v>1</v>
      </c>
      <c r="D10336" s="38" t="s">
        <v>372</v>
      </c>
    </row>
    <row r="10337" spans="1:4" x14ac:dyDescent="0.25">
      <c r="A10337" s="38" t="s">
        <v>20674</v>
      </c>
      <c r="B10337" s="39" t="s">
        <v>20675</v>
      </c>
      <c r="C10337" s="40">
        <v>1</v>
      </c>
      <c r="D10337" s="38" t="s">
        <v>372</v>
      </c>
    </row>
    <row r="10338" spans="1:4" x14ac:dyDescent="0.25">
      <c r="A10338" s="38" t="s">
        <v>20676</v>
      </c>
      <c r="B10338" s="39" t="s">
        <v>20677</v>
      </c>
      <c r="C10338" s="40">
        <v>1</v>
      </c>
      <c r="D10338" s="38" t="s">
        <v>372</v>
      </c>
    </row>
    <row r="10339" spans="1:4" x14ac:dyDescent="0.25">
      <c r="A10339" s="38" t="s">
        <v>20678</v>
      </c>
      <c r="B10339" s="39" t="s">
        <v>20679</v>
      </c>
      <c r="C10339" s="40">
        <v>20</v>
      </c>
      <c r="D10339" s="38" t="s">
        <v>300</v>
      </c>
    </row>
    <row r="10340" spans="1:4" x14ac:dyDescent="0.25">
      <c r="A10340" s="38" t="s">
        <v>20680</v>
      </c>
      <c r="B10340" s="39" t="s">
        <v>20681</v>
      </c>
      <c r="C10340" s="40">
        <v>20</v>
      </c>
      <c r="D10340" s="38" t="s">
        <v>300</v>
      </c>
    </row>
    <row r="10341" spans="1:4" x14ac:dyDescent="0.25">
      <c r="A10341" s="38" t="s">
        <v>20682</v>
      </c>
      <c r="B10341" s="39" t="s">
        <v>20683</v>
      </c>
      <c r="C10341" s="40">
        <v>13</v>
      </c>
      <c r="D10341" s="38" t="s">
        <v>402</v>
      </c>
    </row>
    <row r="10342" spans="1:4" x14ac:dyDescent="0.25">
      <c r="A10342" s="38" t="s">
        <v>20684</v>
      </c>
      <c r="B10342" s="39" t="s">
        <v>20685</v>
      </c>
      <c r="C10342" s="40">
        <v>12</v>
      </c>
      <c r="D10342" s="38" t="s">
        <v>385</v>
      </c>
    </row>
    <row r="10343" spans="1:4" x14ac:dyDescent="0.25">
      <c r="A10343" s="38" t="s">
        <v>20686</v>
      </c>
      <c r="B10343" s="39" t="s">
        <v>20687</v>
      </c>
      <c r="C10343" s="40">
        <v>17</v>
      </c>
      <c r="D10343" s="38" t="s">
        <v>595</v>
      </c>
    </row>
    <row r="10344" spans="1:4" x14ac:dyDescent="0.25">
      <c r="A10344" s="38" t="s">
        <v>20688</v>
      </c>
      <c r="B10344" s="39" t="s">
        <v>20689</v>
      </c>
      <c r="C10344" s="40">
        <v>17</v>
      </c>
      <c r="D10344" s="38" t="s">
        <v>595</v>
      </c>
    </row>
    <row r="10345" spans="1:4" x14ac:dyDescent="0.25">
      <c r="A10345" s="38" t="s">
        <v>20690</v>
      </c>
      <c r="B10345" s="39" t="s">
        <v>20691</v>
      </c>
      <c r="C10345" s="40">
        <v>17</v>
      </c>
      <c r="D10345" s="38" t="s">
        <v>595</v>
      </c>
    </row>
    <row r="10346" spans="1:4" x14ac:dyDescent="0.25">
      <c r="A10346" s="38" t="s">
        <v>20692</v>
      </c>
      <c r="B10346" s="39" t="s">
        <v>20693</v>
      </c>
      <c r="C10346" s="40">
        <v>12</v>
      </c>
      <c r="D10346" s="38" t="s">
        <v>385</v>
      </c>
    </row>
    <row r="10347" spans="1:4" x14ac:dyDescent="0.25">
      <c r="A10347" s="38" t="s">
        <v>20694</v>
      </c>
      <c r="B10347" s="39" t="s">
        <v>20695</v>
      </c>
      <c r="C10347" s="40">
        <v>11</v>
      </c>
      <c r="D10347" s="38" t="s">
        <v>369</v>
      </c>
    </row>
    <row r="10348" spans="1:4" x14ac:dyDescent="0.25">
      <c r="A10348" s="38" t="s">
        <v>20696</v>
      </c>
      <c r="B10348" s="39" t="s">
        <v>20697</v>
      </c>
      <c r="C10348" s="40">
        <v>11</v>
      </c>
      <c r="D10348" s="38" t="s">
        <v>369</v>
      </c>
    </row>
    <row r="10349" spans="1:4" x14ac:dyDescent="0.25">
      <c r="A10349" s="38" t="s">
        <v>20698</v>
      </c>
      <c r="B10349" s="39" t="s">
        <v>20699</v>
      </c>
      <c r="C10349" s="40">
        <v>17</v>
      </c>
      <c r="D10349" s="38" t="s">
        <v>595</v>
      </c>
    </row>
    <row r="10350" spans="1:4" x14ac:dyDescent="0.25">
      <c r="A10350" s="38" t="s">
        <v>20700</v>
      </c>
      <c r="B10350" s="39" t="s">
        <v>20701</v>
      </c>
      <c r="C10350" s="40">
        <v>1</v>
      </c>
      <c r="D10350" s="38" t="s">
        <v>372</v>
      </c>
    </row>
    <row r="10351" spans="1:4" x14ac:dyDescent="0.25">
      <c r="A10351" s="38" t="s">
        <v>20702</v>
      </c>
      <c r="B10351" s="39" t="s">
        <v>20703</v>
      </c>
      <c r="C10351" s="40">
        <v>1</v>
      </c>
      <c r="D10351" s="38" t="s">
        <v>372</v>
      </c>
    </row>
    <row r="10352" spans="1:4" x14ac:dyDescent="0.25">
      <c r="A10352" s="38" t="s">
        <v>20704</v>
      </c>
      <c r="B10352" s="39" t="s">
        <v>20705</v>
      </c>
      <c r="C10352" s="40">
        <v>1</v>
      </c>
      <c r="D10352" s="38" t="s">
        <v>372</v>
      </c>
    </row>
    <row r="10353" spans="1:4" x14ac:dyDescent="0.25">
      <c r="A10353" s="38" t="s">
        <v>20706</v>
      </c>
      <c r="B10353" s="39" t="s">
        <v>20707</v>
      </c>
      <c r="C10353" s="40">
        <v>1</v>
      </c>
      <c r="D10353" s="38" t="s">
        <v>372</v>
      </c>
    </row>
    <row r="10354" spans="1:4" x14ac:dyDescent="0.25">
      <c r="A10354" s="38" t="s">
        <v>20708</v>
      </c>
      <c r="B10354" s="39" t="s">
        <v>20709</v>
      </c>
      <c r="C10354" s="40">
        <v>1</v>
      </c>
      <c r="D10354" s="38" t="s">
        <v>372</v>
      </c>
    </row>
    <row r="10355" spans="1:4" x14ac:dyDescent="0.25">
      <c r="A10355" s="38" t="s">
        <v>20710</v>
      </c>
      <c r="B10355" s="39" t="s">
        <v>20711</v>
      </c>
      <c r="C10355" s="40">
        <v>11</v>
      </c>
      <c r="D10355" s="38" t="s">
        <v>369</v>
      </c>
    </row>
    <row r="10356" spans="1:4" x14ac:dyDescent="0.25">
      <c r="A10356" s="38" t="s">
        <v>20712</v>
      </c>
      <c r="B10356" s="39" t="s">
        <v>20713</v>
      </c>
      <c r="C10356" s="40">
        <v>11</v>
      </c>
      <c r="D10356" s="38" t="s">
        <v>369</v>
      </c>
    </row>
    <row r="10357" spans="1:4" x14ac:dyDescent="0.25">
      <c r="A10357" s="38" t="s">
        <v>20714</v>
      </c>
      <c r="B10357" s="39" t="s">
        <v>20715</v>
      </c>
      <c r="C10357" s="40">
        <v>10</v>
      </c>
      <c r="D10357" s="38" t="s">
        <v>420</v>
      </c>
    </row>
    <row r="10358" spans="1:4" x14ac:dyDescent="0.25">
      <c r="A10358" s="38" t="s">
        <v>20716</v>
      </c>
      <c r="B10358" s="39" t="s">
        <v>20717</v>
      </c>
      <c r="C10358" s="40">
        <v>1</v>
      </c>
      <c r="D10358" s="38" t="s">
        <v>372</v>
      </c>
    </row>
    <row r="10359" spans="1:4" x14ac:dyDescent="0.25">
      <c r="A10359" s="38" t="s">
        <v>20716</v>
      </c>
      <c r="B10359" s="39" t="s">
        <v>20718</v>
      </c>
      <c r="C10359" s="40">
        <v>9</v>
      </c>
      <c r="D10359" s="38" t="s">
        <v>567</v>
      </c>
    </row>
    <row r="10360" spans="1:4" x14ac:dyDescent="0.25">
      <c r="A10360" s="38" t="s">
        <v>20719</v>
      </c>
      <c r="B10360" s="39" t="s">
        <v>20720</v>
      </c>
      <c r="C10360" s="40">
        <v>1</v>
      </c>
      <c r="D10360" s="38" t="s">
        <v>372</v>
      </c>
    </row>
    <row r="10361" spans="1:4" x14ac:dyDescent="0.25">
      <c r="A10361" s="38" t="s">
        <v>20721</v>
      </c>
      <c r="B10361" s="39" t="s">
        <v>20722</v>
      </c>
      <c r="C10361" s="40">
        <v>1</v>
      </c>
      <c r="D10361" s="38" t="s">
        <v>372</v>
      </c>
    </row>
    <row r="10362" spans="1:4" x14ac:dyDescent="0.25">
      <c r="A10362" s="38" t="s">
        <v>20723</v>
      </c>
      <c r="B10362" s="39" t="s">
        <v>20724</v>
      </c>
      <c r="C10362" s="40">
        <v>1</v>
      </c>
      <c r="D10362" s="38" t="s">
        <v>372</v>
      </c>
    </row>
    <row r="10363" spans="1:4" x14ac:dyDescent="0.25">
      <c r="A10363" s="38" t="s">
        <v>20725</v>
      </c>
      <c r="B10363" s="39" t="s">
        <v>20726</v>
      </c>
      <c r="C10363" s="40">
        <v>1</v>
      </c>
      <c r="D10363" s="38" t="s">
        <v>372</v>
      </c>
    </row>
    <row r="10364" spans="1:4" x14ac:dyDescent="0.25">
      <c r="A10364" s="38" t="s">
        <v>20727</v>
      </c>
      <c r="B10364" s="39" t="s">
        <v>20728</v>
      </c>
      <c r="C10364" s="40">
        <v>1</v>
      </c>
      <c r="D10364" s="38" t="s">
        <v>372</v>
      </c>
    </row>
    <row r="10365" spans="1:4" x14ac:dyDescent="0.25">
      <c r="A10365" s="38" t="s">
        <v>20729</v>
      </c>
      <c r="B10365" s="39" t="s">
        <v>20730</v>
      </c>
      <c r="C10365" s="40">
        <v>1</v>
      </c>
      <c r="D10365" s="38" t="s">
        <v>372</v>
      </c>
    </row>
    <row r="10366" spans="1:4" x14ac:dyDescent="0.25">
      <c r="A10366" s="38" t="s">
        <v>20731</v>
      </c>
      <c r="B10366" s="39" t="s">
        <v>20732</v>
      </c>
      <c r="C10366" s="40">
        <v>1</v>
      </c>
      <c r="D10366" s="38" t="s">
        <v>372</v>
      </c>
    </row>
    <row r="10367" spans="1:4" x14ac:dyDescent="0.25">
      <c r="A10367" s="38" t="s">
        <v>20733</v>
      </c>
      <c r="B10367" s="39" t="s">
        <v>20734</v>
      </c>
      <c r="C10367" s="40">
        <v>1</v>
      </c>
      <c r="D10367" s="38" t="s">
        <v>372</v>
      </c>
    </row>
    <row r="10368" spans="1:4" x14ac:dyDescent="0.25">
      <c r="A10368" s="38" t="s">
        <v>20735</v>
      </c>
      <c r="B10368" s="39" t="s">
        <v>20736</v>
      </c>
      <c r="C10368" s="40">
        <v>1</v>
      </c>
      <c r="D10368" s="38" t="s">
        <v>372</v>
      </c>
    </row>
    <row r="10369" spans="1:4" x14ac:dyDescent="0.25">
      <c r="A10369" s="38" t="s">
        <v>20737</v>
      </c>
      <c r="B10369" s="39" t="s">
        <v>20738</v>
      </c>
      <c r="C10369" s="40">
        <v>1</v>
      </c>
      <c r="D10369" s="38" t="s">
        <v>372</v>
      </c>
    </row>
    <row r="10370" spans="1:4" x14ac:dyDescent="0.25">
      <c r="A10370" s="38" t="s">
        <v>20739</v>
      </c>
      <c r="B10370" s="39" t="s">
        <v>20740</v>
      </c>
      <c r="C10370" s="40">
        <v>1</v>
      </c>
      <c r="D10370" s="38" t="s">
        <v>372</v>
      </c>
    </row>
    <row r="10371" spans="1:4" x14ac:dyDescent="0.25">
      <c r="A10371" s="38" t="s">
        <v>20741</v>
      </c>
      <c r="B10371" s="39" t="s">
        <v>20742</v>
      </c>
      <c r="C10371" s="40">
        <v>1</v>
      </c>
      <c r="D10371" s="38" t="s">
        <v>372</v>
      </c>
    </row>
    <row r="10372" spans="1:4" x14ac:dyDescent="0.25">
      <c r="A10372" s="38" t="s">
        <v>20743</v>
      </c>
      <c r="B10372" s="39" t="s">
        <v>20744</v>
      </c>
      <c r="C10372" s="40">
        <v>1</v>
      </c>
      <c r="D10372" s="38" t="s">
        <v>372</v>
      </c>
    </row>
    <row r="10373" spans="1:4" x14ac:dyDescent="0.25">
      <c r="A10373" s="38" t="s">
        <v>20745</v>
      </c>
      <c r="B10373" s="39" t="s">
        <v>20746</v>
      </c>
      <c r="C10373" s="40">
        <v>15</v>
      </c>
      <c r="D10373" s="38" t="s">
        <v>306</v>
      </c>
    </row>
    <row r="10374" spans="1:4" x14ac:dyDescent="0.25">
      <c r="A10374" s="38" t="s">
        <v>20747</v>
      </c>
      <c r="B10374" s="39" t="s">
        <v>20748</v>
      </c>
      <c r="C10374" s="40">
        <v>14</v>
      </c>
      <c r="D10374" s="38" t="s">
        <v>303</v>
      </c>
    </row>
    <row r="10375" spans="1:4" x14ac:dyDescent="0.25">
      <c r="A10375" s="38" t="s">
        <v>20749</v>
      </c>
      <c r="B10375" s="39" t="s">
        <v>20750</v>
      </c>
      <c r="C10375" s="40">
        <v>1</v>
      </c>
      <c r="D10375" s="38" t="s">
        <v>372</v>
      </c>
    </row>
    <row r="10376" spans="1:4" x14ac:dyDescent="0.25">
      <c r="A10376" s="38" t="s">
        <v>20751</v>
      </c>
      <c r="B10376" s="39" t="s">
        <v>20752</v>
      </c>
      <c r="C10376" s="40">
        <v>1</v>
      </c>
      <c r="D10376" s="38" t="s">
        <v>372</v>
      </c>
    </row>
    <row r="10377" spans="1:4" x14ac:dyDescent="0.25">
      <c r="A10377" s="38" t="s">
        <v>20753</v>
      </c>
      <c r="B10377" s="39" t="s">
        <v>20754</v>
      </c>
      <c r="C10377" s="40">
        <v>1</v>
      </c>
      <c r="D10377" s="38" t="s">
        <v>372</v>
      </c>
    </row>
    <row r="10378" spans="1:4" x14ac:dyDescent="0.25">
      <c r="A10378" s="38" t="s">
        <v>20755</v>
      </c>
      <c r="B10378" s="39" t="s">
        <v>20756</v>
      </c>
      <c r="C10378" s="40">
        <v>1</v>
      </c>
      <c r="D10378" s="38" t="s">
        <v>372</v>
      </c>
    </row>
    <row r="10379" spans="1:4" x14ac:dyDescent="0.25">
      <c r="A10379" s="38" t="s">
        <v>20757</v>
      </c>
      <c r="B10379" s="39" t="s">
        <v>20758</v>
      </c>
      <c r="C10379" s="40">
        <v>18</v>
      </c>
      <c r="D10379" s="38" t="s">
        <v>297</v>
      </c>
    </row>
    <row r="10380" spans="1:4" x14ac:dyDescent="0.25">
      <c r="A10380" s="38" t="s">
        <v>20759</v>
      </c>
      <c r="B10380" s="39" t="s">
        <v>20760</v>
      </c>
      <c r="C10380" s="40">
        <v>19</v>
      </c>
      <c r="D10380" s="38" t="s">
        <v>469</v>
      </c>
    </row>
    <row r="10381" spans="1:4" x14ac:dyDescent="0.25">
      <c r="A10381" s="38" t="s">
        <v>20761</v>
      </c>
      <c r="B10381" s="39" t="s">
        <v>20762</v>
      </c>
      <c r="C10381" s="40">
        <v>18</v>
      </c>
      <c r="D10381" s="38" t="s">
        <v>297</v>
      </c>
    </row>
    <row r="10382" spans="1:4" x14ac:dyDescent="0.25">
      <c r="A10382" s="38" t="s">
        <v>20763</v>
      </c>
      <c r="B10382" s="39" t="s">
        <v>20764</v>
      </c>
      <c r="C10382" s="40">
        <v>17</v>
      </c>
      <c r="D10382" s="38" t="s">
        <v>595</v>
      </c>
    </row>
    <row r="10383" spans="1:4" x14ac:dyDescent="0.25">
      <c r="A10383" s="38" t="s">
        <v>20765</v>
      </c>
      <c r="B10383" s="39" t="s">
        <v>20766</v>
      </c>
      <c r="C10383" s="40">
        <v>5</v>
      </c>
      <c r="D10383" s="38" t="s">
        <v>466</v>
      </c>
    </row>
    <row r="10384" spans="1:4" x14ac:dyDescent="0.25">
      <c r="A10384" s="38" t="s">
        <v>20767</v>
      </c>
      <c r="B10384" s="39" t="s">
        <v>20768</v>
      </c>
      <c r="C10384" s="40">
        <v>6</v>
      </c>
      <c r="D10384" s="38" t="s">
        <v>433</v>
      </c>
    </row>
    <row r="10385" spans="1:4" x14ac:dyDescent="0.25">
      <c r="A10385" s="38" t="s">
        <v>20769</v>
      </c>
      <c r="B10385" s="39" t="s">
        <v>20770</v>
      </c>
      <c r="C10385" s="40">
        <v>4</v>
      </c>
      <c r="D10385" s="38" t="s">
        <v>430</v>
      </c>
    </row>
    <row r="10386" spans="1:4" x14ac:dyDescent="0.25">
      <c r="A10386" s="38" t="s">
        <v>20771</v>
      </c>
      <c r="B10386" s="39" t="s">
        <v>20772</v>
      </c>
      <c r="C10386" s="40">
        <v>13</v>
      </c>
      <c r="D10386" s="38" t="s">
        <v>402</v>
      </c>
    </row>
    <row r="10387" spans="1:4" x14ac:dyDescent="0.25">
      <c r="A10387" s="38" t="s">
        <v>20773</v>
      </c>
      <c r="B10387" s="39" t="s">
        <v>20774</v>
      </c>
      <c r="C10387" s="40">
        <v>13</v>
      </c>
      <c r="D10387" s="38" t="s">
        <v>402</v>
      </c>
    </row>
    <row r="10388" spans="1:4" x14ac:dyDescent="0.25">
      <c r="A10388" s="38" t="s">
        <v>20775</v>
      </c>
      <c r="B10388" s="39" t="s">
        <v>20776</v>
      </c>
      <c r="C10388" s="40">
        <v>4</v>
      </c>
      <c r="D10388" s="38" t="s">
        <v>430</v>
      </c>
    </row>
    <row r="10389" spans="1:4" x14ac:dyDescent="0.25">
      <c r="A10389" s="38" t="s">
        <v>20777</v>
      </c>
      <c r="B10389" s="39" t="s">
        <v>20778</v>
      </c>
      <c r="C10389" s="40">
        <v>4</v>
      </c>
      <c r="D10389" s="38" t="s">
        <v>430</v>
      </c>
    </row>
    <row r="10390" spans="1:4" x14ac:dyDescent="0.25">
      <c r="A10390" s="38" t="s">
        <v>20779</v>
      </c>
      <c r="B10390" s="39" t="s">
        <v>20780</v>
      </c>
      <c r="C10390" s="40">
        <v>4</v>
      </c>
      <c r="D10390" s="38" t="s">
        <v>430</v>
      </c>
    </row>
    <row r="10391" spans="1:4" x14ac:dyDescent="0.25">
      <c r="A10391" s="38" t="s">
        <v>20781</v>
      </c>
      <c r="B10391" s="39" t="s">
        <v>20782</v>
      </c>
      <c r="C10391" s="40">
        <v>13</v>
      </c>
      <c r="D10391" s="38" t="s">
        <v>402</v>
      </c>
    </row>
    <row r="10392" spans="1:4" x14ac:dyDescent="0.25">
      <c r="A10392" s="38" t="s">
        <v>20783</v>
      </c>
      <c r="B10392" s="39" t="s">
        <v>20784</v>
      </c>
      <c r="C10392" s="40">
        <v>13</v>
      </c>
      <c r="D10392" s="38" t="s">
        <v>402</v>
      </c>
    </row>
    <row r="10393" spans="1:4" x14ac:dyDescent="0.25">
      <c r="A10393" s="38" t="s">
        <v>20785</v>
      </c>
      <c r="B10393" s="39" t="s">
        <v>20786</v>
      </c>
      <c r="C10393" s="40">
        <v>4</v>
      </c>
      <c r="D10393" s="38" t="s">
        <v>430</v>
      </c>
    </row>
    <row r="10394" spans="1:4" x14ac:dyDescent="0.25">
      <c r="A10394" s="38" t="s">
        <v>20787</v>
      </c>
      <c r="B10394" s="39" t="s">
        <v>20788</v>
      </c>
      <c r="C10394" s="40">
        <v>17</v>
      </c>
      <c r="D10394" s="38" t="s">
        <v>595</v>
      </c>
    </row>
    <row r="10395" spans="1:4" x14ac:dyDescent="0.25">
      <c r="A10395" s="38" t="s">
        <v>20789</v>
      </c>
      <c r="B10395" s="39" t="s">
        <v>20790</v>
      </c>
      <c r="C10395" s="40">
        <v>5</v>
      </c>
      <c r="D10395" s="38" t="s">
        <v>466</v>
      </c>
    </row>
    <row r="10396" spans="1:4" x14ac:dyDescent="0.25">
      <c r="A10396" s="38" t="s">
        <v>20791</v>
      </c>
      <c r="B10396" s="39" t="s">
        <v>20792</v>
      </c>
      <c r="C10396" s="40">
        <v>16</v>
      </c>
      <c r="D10396" s="38" t="s">
        <v>576</v>
      </c>
    </row>
    <row r="10397" spans="1:4" x14ac:dyDescent="0.25">
      <c r="A10397" s="38" t="s">
        <v>20793</v>
      </c>
      <c r="B10397" s="39" t="s">
        <v>20794</v>
      </c>
      <c r="C10397" s="40">
        <v>9</v>
      </c>
      <c r="D10397" s="38" t="s">
        <v>567</v>
      </c>
    </row>
    <row r="10398" spans="1:4" x14ac:dyDescent="0.25">
      <c r="A10398" s="38" t="s">
        <v>20795</v>
      </c>
      <c r="B10398" s="39" t="s">
        <v>20796</v>
      </c>
      <c r="C10398" s="40">
        <v>6</v>
      </c>
      <c r="D10398" s="38" t="s">
        <v>433</v>
      </c>
    </row>
    <row r="10399" spans="1:4" x14ac:dyDescent="0.25">
      <c r="A10399" s="38" t="s">
        <v>20797</v>
      </c>
      <c r="B10399" s="39" t="s">
        <v>20798</v>
      </c>
      <c r="C10399" s="40">
        <v>1</v>
      </c>
      <c r="D10399" s="38" t="s">
        <v>372</v>
      </c>
    </row>
    <row r="10400" spans="1:4" x14ac:dyDescent="0.25">
      <c r="A10400" s="38" t="s">
        <v>20799</v>
      </c>
      <c r="B10400" s="39" t="s">
        <v>20800</v>
      </c>
      <c r="C10400" s="40">
        <v>9</v>
      </c>
      <c r="D10400" s="38" t="s">
        <v>567</v>
      </c>
    </row>
    <row r="10401" spans="1:4" x14ac:dyDescent="0.25">
      <c r="A10401" s="38" t="s">
        <v>20801</v>
      </c>
      <c r="B10401" s="39" t="s">
        <v>20802</v>
      </c>
      <c r="C10401" s="40">
        <v>17</v>
      </c>
      <c r="D10401" s="38" t="s">
        <v>595</v>
      </c>
    </row>
    <row r="10402" spans="1:4" x14ac:dyDescent="0.25">
      <c r="A10402" s="38" t="s">
        <v>20803</v>
      </c>
      <c r="B10402" s="39" t="s">
        <v>20804</v>
      </c>
      <c r="C10402" s="40">
        <v>4</v>
      </c>
      <c r="D10402" s="38" t="s">
        <v>430</v>
      </c>
    </row>
    <row r="10403" spans="1:4" x14ac:dyDescent="0.25">
      <c r="A10403" s="38" t="s">
        <v>20805</v>
      </c>
      <c r="B10403" s="39" t="s">
        <v>20806</v>
      </c>
      <c r="C10403" s="40">
        <v>4</v>
      </c>
      <c r="D10403" s="38" t="s">
        <v>430</v>
      </c>
    </row>
    <row r="10404" spans="1:4" x14ac:dyDescent="0.25">
      <c r="A10404" s="38" t="s">
        <v>20807</v>
      </c>
      <c r="B10404" s="39" t="s">
        <v>20808</v>
      </c>
      <c r="C10404" s="40">
        <v>4</v>
      </c>
      <c r="D10404" s="38" t="s">
        <v>430</v>
      </c>
    </row>
    <row r="10405" spans="1:4" x14ac:dyDescent="0.25">
      <c r="A10405" s="38" t="s">
        <v>20809</v>
      </c>
      <c r="B10405" s="39" t="s">
        <v>20810</v>
      </c>
      <c r="C10405" s="40">
        <v>4</v>
      </c>
      <c r="D10405" s="38" t="s">
        <v>430</v>
      </c>
    </row>
    <row r="10406" spans="1:4" x14ac:dyDescent="0.25">
      <c r="A10406" s="38" t="s">
        <v>20811</v>
      </c>
      <c r="B10406" s="39" t="s">
        <v>20812</v>
      </c>
      <c r="C10406" s="40">
        <v>5</v>
      </c>
      <c r="D10406" s="38" t="s">
        <v>466</v>
      </c>
    </row>
    <row r="10407" spans="1:4" x14ac:dyDescent="0.25">
      <c r="A10407" s="38" t="s">
        <v>20813</v>
      </c>
      <c r="B10407" s="39" t="s">
        <v>20814</v>
      </c>
      <c r="C10407" s="40">
        <v>3</v>
      </c>
      <c r="D10407" s="38" t="s">
        <v>413</v>
      </c>
    </row>
    <row r="10408" spans="1:4" x14ac:dyDescent="0.25">
      <c r="A10408" s="38" t="s">
        <v>20815</v>
      </c>
      <c r="B10408" s="39" t="s">
        <v>20816</v>
      </c>
      <c r="C10408" s="40">
        <v>10</v>
      </c>
      <c r="D10408" s="38" t="s">
        <v>420</v>
      </c>
    </row>
    <row r="10409" spans="1:4" x14ac:dyDescent="0.25">
      <c r="A10409" s="38" t="s">
        <v>20817</v>
      </c>
      <c r="B10409" s="39" t="s">
        <v>20818</v>
      </c>
      <c r="C10409" s="40">
        <v>16</v>
      </c>
      <c r="D10409" s="38" t="s">
        <v>576</v>
      </c>
    </row>
    <row r="10410" spans="1:4" x14ac:dyDescent="0.25">
      <c r="A10410" s="38" t="s">
        <v>20819</v>
      </c>
      <c r="B10410" s="39" t="s">
        <v>20820</v>
      </c>
      <c r="C10410" s="40">
        <v>17</v>
      </c>
      <c r="D10410" s="38" t="s">
        <v>595</v>
      </c>
    </row>
    <row r="10411" spans="1:4" x14ac:dyDescent="0.25">
      <c r="A10411" s="38" t="s">
        <v>20821</v>
      </c>
      <c r="B10411" s="39" t="s">
        <v>20822</v>
      </c>
      <c r="C10411" s="40">
        <v>9</v>
      </c>
      <c r="D10411" s="38" t="s">
        <v>567</v>
      </c>
    </row>
    <row r="10412" spans="1:4" x14ac:dyDescent="0.25">
      <c r="A10412" s="38" t="s">
        <v>20823</v>
      </c>
      <c r="B10412" s="39" t="s">
        <v>20824</v>
      </c>
      <c r="C10412" s="40">
        <v>6</v>
      </c>
      <c r="D10412" s="38" t="s">
        <v>433</v>
      </c>
    </row>
    <row r="10413" spans="1:4" x14ac:dyDescent="0.25">
      <c r="A10413" s="38" t="s">
        <v>20825</v>
      </c>
      <c r="B10413" s="39" t="s">
        <v>20826</v>
      </c>
      <c r="C10413" s="40">
        <v>17</v>
      </c>
      <c r="D10413" s="38" t="s">
        <v>595</v>
      </c>
    </row>
    <row r="10414" spans="1:4" x14ac:dyDescent="0.25">
      <c r="A10414" s="38" t="s">
        <v>20827</v>
      </c>
      <c r="B10414" s="39" t="s">
        <v>20828</v>
      </c>
      <c r="C10414" s="40">
        <v>17</v>
      </c>
      <c r="D10414" s="38" t="s">
        <v>595</v>
      </c>
    </row>
    <row r="10415" spans="1:4" x14ac:dyDescent="0.25">
      <c r="A10415" s="38" t="s">
        <v>20829</v>
      </c>
      <c r="B10415" s="39" t="s">
        <v>20830</v>
      </c>
      <c r="C10415" s="40">
        <v>16</v>
      </c>
      <c r="D10415" s="38" t="s">
        <v>576</v>
      </c>
    </row>
    <row r="10416" spans="1:4" x14ac:dyDescent="0.25">
      <c r="A10416" s="38" t="s">
        <v>20831</v>
      </c>
      <c r="B10416" s="39" t="s">
        <v>20832</v>
      </c>
      <c r="C10416" s="40">
        <v>13</v>
      </c>
      <c r="D10416" s="38" t="s">
        <v>402</v>
      </c>
    </row>
    <row r="10417" spans="1:4" x14ac:dyDescent="0.25">
      <c r="A10417" s="38" t="s">
        <v>20833</v>
      </c>
      <c r="B10417" s="39" t="s">
        <v>20834</v>
      </c>
      <c r="C10417" s="40">
        <v>6</v>
      </c>
      <c r="D10417" s="38" t="s">
        <v>433</v>
      </c>
    </row>
    <row r="10418" spans="1:4" x14ac:dyDescent="0.25">
      <c r="A10418" s="38" t="s">
        <v>20835</v>
      </c>
      <c r="B10418" s="39" t="s">
        <v>20836</v>
      </c>
      <c r="C10418" s="40">
        <v>13</v>
      </c>
      <c r="D10418" s="38" t="s">
        <v>402</v>
      </c>
    </row>
    <row r="10419" spans="1:4" x14ac:dyDescent="0.25">
      <c r="A10419" s="38" t="s">
        <v>20837</v>
      </c>
      <c r="B10419" s="39" t="s">
        <v>20838</v>
      </c>
      <c r="C10419" s="40">
        <v>4</v>
      </c>
      <c r="D10419" s="38" t="s">
        <v>430</v>
      </c>
    </row>
    <row r="10420" spans="1:4" x14ac:dyDescent="0.25">
      <c r="A10420" s="38" t="s">
        <v>20839</v>
      </c>
      <c r="B10420" s="39" t="s">
        <v>20840</v>
      </c>
      <c r="C10420" s="40">
        <v>6</v>
      </c>
      <c r="D10420" s="38" t="s">
        <v>433</v>
      </c>
    </row>
    <row r="10421" spans="1:4" x14ac:dyDescent="0.25">
      <c r="A10421" s="38" t="s">
        <v>20841</v>
      </c>
      <c r="B10421" s="39" t="s">
        <v>20842</v>
      </c>
      <c r="C10421" s="40">
        <v>17</v>
      </c>
      <c r="D10421" s="38" t="s">
        <v>595</v>
      </c>
    </row>
    <row r="10422" spans="1:4" x14ac:dyDescent="0.25">
      <c r="A10422" s="38" t="s">
        <v>20843</v>
      </c>
      <c r="B10422" s="39" t="s">
        <v>20844</v>
      </c>
      <c r="C10422" s="40">
        <v>3</v>
      </c>
      <c r="D10422" s="38" t="s">
        <v>413</v>
      </c>
    </row>
    <row r="10423" spans="1:4" x14ac:dyDescent="0.25">
      <c r="A10423" s="38" t="s">
        <v>20845</v>
      </c>
      <c r="B10423" s="39" t="s">
        <v>20846</v>
      </c>
      <c r="C10423" s="40">
        <v>13</v>
      </c>
      <c r="D10423" s="38" t="s">
        <v>402</v>
      </c>
    </row>
    <row r="10424" spans="1:4" x14ac:dyDescent="0.25">
      <c r="A10424" s="38" t="s">
        <v>20847</v>
      </c>
      <c r="B10424" s="39" t="s">
        <v>20848</v>
      </c>
      <c r="C10424" s="40">
        <v>17</v>
      </c>
      <c r="D10424" s="38" t="s">
        <v>595</v>
      </c>
    </row>
    <row r="10425" spans="1:4" x14ac:dyDescent="0.25">
      <c r="A10425" s="38" t="s">
        <v>20849</v>
      </c>
      <c r="B10425" s="39" t="s">
        <v>20850</v>
      </c>
      <c r="C10425" s="40">
        <v>17</v>
      </c>
      <c r="D10425" s="38" t="s">
        <v>595</v>
      </c>
    </row>
    <row r="10426" spans="1:4" x14ac:dyDescent="0.25">
      <c r="A10426" s="38" t="s">
        <v>20851</v>
      </c>
      <c r="B10426" s="39" t="s">
        <v>20852</v>
      </c>
      <c r="C10426" s="40">
        <v>15</v>
      </c>
      <c r="D10426" s="38" t="s">
        <v>306</v>
      </c>
    </row>
    <row r="10427" spans="1:4" x14ac:dyDescent="0.25">
      <c r="A10427" s="38" t="s">
        <v>20853</v>
      </c>
      <c r="B10427" s="39" t="s">
        <v>20854</v>
      </c>
      <c r="C10427" s="40">
        <v>6</v>
      </c>
      <c r="D10427" s="38" t="s">
        <v>433</v>
      </c>
    </row>
    <row r="10428" spans="1:4" x14ac:dyDescent="0.25">
      <c r="A10428" s="38" t="s">
        <v>20855</v>
      </c>
      <c r="B10428" s="39" t="s">
        <v>20856</v>
      </c>
      <c r="C10428" s="40">
        <v>6</v>
      </c>
      <c r="D10428" s="38" t="s">
        <v>433</v>
      </c>
    </row>
    <row r="10429" spans="1:4" x14ac:dyDescent="0.25">
      <c r="A10429" s="38" t="s">
        <v>20857</v>
      </c>
      <c r="B10429" s="39" t="s">
        <v>20858</v>
      </c>
      <c r="C10429" s="40">
        <v>1</v>
      </c>
      <c r="D10429" s="38" t="s">
        <v>372</v>
      </c>
    </row>
    <row r="10430" spans="1:4" x14ac:dyDescent="0.25">
      <c r="A10430" s="38" t="s">
        <v>20859</v>
      </c>
      <c r="B10430" s="39" t="s">
        <v>20860</v>
      </c>
      <c r="C10430" s="40">
        <v>13</v>
      </c>
      <c r="D10430" s="38" t="s">
        <v>402</v>
      </c>
    </row>
    <row r="10431" spans="1:4" x14ac:dyDescent="0.25">
      <c r="A10431" s="38" t="s">
        <v>20861</v>
      </c>
      <c r="B10431" s="39" t="s">
        <v>20862</v>
      </c>
      <c r="C10431" s="40">
        <v>17</v>
      </c>
      <c r="D10431" s="38" t="s">
        <v>595</v>
      </c>
    </row>
    <row r="10432" spans="1:4" x14ac:dyDescent="0.25">
      <c r="A10432" s="38" t="s">
        <v>20863</v>
      </c>
      <c r="B10432" s="39" t="s">
        <v>20864</v>
      </c>
      <c r="C10432" s="40">
        <v>17</v>
      </c>
      <c r="D10432" s="38" t="s">
        <v>595</v>
      </c>
    </row>
    <row r="10433" spans="1:4" x14ac:dyDescent="0.25">
      <c r="A10433" s="38" t="s">
        <v>20865</v>
      </c>
      <c r="B10433" s="39" t="s">
        <v>20866</v>
      </c>
      <c r="C10433" s="40">
        <v>17</v>
      </c>
      <c r="D10433" s="38" t="s">
        <v>595</v>
      </c>
    </row>
    <row r="10434" spans="1:4" x14ac:dyDescent="0.25">
      <c r="A10434" s="38" t="s">
        <v>20867</v>
      </c>
      <c r="B10434" s="39" t="s">
        <v>20868</v>
      </c>
      <c r="C10434" s="40">
        <v>17</v>
      </c>
      <c r="D10434" s="38" t="s">
        <v>595</v>
      </c>
    </row>
    <row r="10435" spans="1:4" x14ac:dyDescent="0.25">
      <c r="A10435" s="38" t="s">
        <v>20869</v>
      </c>
      <c r="B10435" s="39" t="s">
        <v>20870</v>
      </c>
      <c r="C10435" s="40">
        <v>17</v>
      </c>
      <c r="D10435" s="38" t="s">
        <v>595</v>
      </c>
    </row>
    <row r="10436" spans="1:4" x14ac:dyDescent="0.25">
      <c r="A10436" s="38" t="s">
        <v>20871</v>
      </c>
      <c r="B10436" s="39" t="s">
        <v>20872</v>
      </c>
      <c r="C10436" s="40">
        <v>6</v>
      </c>
      <c r="D10436" s="38" t="s">
        <v>433</v>
      </c>
    </row>
    <row r="10437" spans="1:4" x14ac:dyDescent="0.25">
      <c r="A10437" s="38" t="s">
        <v>20873</v>
      </c>
      <c r="B10437" s="39" t="s">
        <v>20874</v>
      </c>
      <c r="C10437" s="40">
        <v>6</v>
      </c>
      <c r="D10437" s="38" t="s">
        <v>433</v>
      </c>
    </row>
    <row r="10438" spans="1:4" x14ac:dyDescent="0.25">
      <c r="A10438" s="38" t="s">
        <v>20875</v>
      </c>
      <c r="B10438" s="39" t="s">
        <v>20876</v>
      </c>
      <c r="C10438" s="40">
        <v>6</v>
      </c>
      <c r="D10438" s="38" t="s">
        <v>433</v>
      </c>
    </row>
    <row r="10439" spans="1:4" x14ac:dyDescent="0.25">
      <c r="A10439" s="38" t="s">
        <v>20877</v>
      </c>
      <c r="B10439" s="39" t="s">
        <v>20878</v>
      </c>
      <c r="C10439" s="40">
        <v>13</v>
      </c>
      <c r="D10439" s="38" t="s">
        <v>402</v>
      </c>
    </row>
    <row r="10440" spans="1:4" x14ac:dyDescent="0.25">
      <c r="A10440" s="38" t="s">
        <v>20879</v>
      </c>
      <c r="B10440" s="39" t="s">
        <v>20880</v>
      </c>
      <c r="C10440" s="40">
        <v>16</v>
      </c>
      <c r="D10440" s="38" t="s">
        <v>576</v>
      </c>
    </row>
    <row r="10441" spans="1:4" x14ac:dyDescent="0.25">
      <c r="A10441" s="38" t="s">
        <v>20881</v>
      </c>
      <c r="B10441" s="39" t="s">
        <v>20882</v>
      </c>
      <c r="C10441" s="40">
        <v>6</v>
      </c>
      <c r="D10441" s="38" t="s">
        <v>433</v>
      </c>
    </row>
    <row r="10442" spans="1:4" x14ac:dyDescent="0.25">
      <c r="A10442" s="38" t="s">
        <v>20883</v>
      </c>
      <c r="B10442" s="39" t="s">
        <v>20884</v>
      </c>
      <c r="C10442" s="40">
        <v>11</v>
      </c>
      <c r="D10442" s="38" t="s">
        <v>369</v>
      </c>
    </row>
    <row r="10443" spans="1:4" x14ac:dyDescent="0.25">
      <c r="A10443" s="38" t="s">
        <v>20885</v>
      </c>
      <c r="B10443" s="39" t="s">
        <v>20886</v>
      </c>
      <c r="C10443" s="40">
        <v>18</v>
      </c>
      <c r="D10443" s="38" t="s">
        <v>297</v>
      </c>
    </row>
    <row r="10444" spans="1:4" x14ac:dyDescent="0.25">
      <c r="A10444" s="38" t="s">
        <v>20887</v>
      </c>
      <c r="B10444" s="39" t="s">
        <v>20888</v>
      </c>
      <c r="C10444" s="40">
        <v>12</v>
      </c>
      <c r="D10444" s="38" t="s">
        <v>385</v>
      </c>
    </row>
    <row r="10445" spans="1:4" x14ac:dyDescent="0.25">
      <c r="A10445" s="38" t="s">
        <v>20889</v>
      </c>
      <c r="B10445" s="39" t="s">
        <v>20890</v>
      </c>
      <c r="C10445" s="40">
        <v>11</v>
      </c>
      <c r="D10445" s="38" t="s">
        <v>369</v>
      </c>
    </row>
    <row r="10446" spans="1:4" x14ac:dyDescent="0.25">
      <c r="A10446" s="38" t="s">
        <v>20891</v>
      </c>
      <c r="B10446" s="39" t="s">
        <v>20892</v>
      </c>
      <c r="C10446" s="40">
        <v>4</v>
      </c>
      <c r="D10446" s="38" t="s">
        <v>430</v>
      </c>
    </row>
    <row r="10447" spans="1:4" x14ac:dyDescent="0.25">
      <c r="A10447" s="38" t="s">
        <v>20893</v>
      </c>
      <c r="B10447" s="39" t="s">
        <v>20894</v>
      </c>
      <c r="C10447" s="40">
        <v>9</v>
      </c>
      <c r="D10447" s="38" t="s">
        <v>567</v>
      </c>
    </row>
    <row r="10448" spans="1:4" x14ac:dyDescent="0.25">
      <c r="A10448" s="38" t="s">
        <v>20895</v>
      </c>
      <c r="B10448" s="39" t="s">
        <v>20896</v>
      </c>
      <c r="C10448" s="40">
        <v>10</v>
      </c>
      <c r="D10448" s="38" t="s">
        <v>420</v>
      </c>
    </row>
    <row r="10449" spans="1:4" x14ac:dyDescent="0.25">
      <c r="A10449" s="38" t="s">
        <v>20897</v>
      </c>
      <c r="B10449" s="39" t="s">
        <v>20898</v>
      </c>
      <c r="C10449" s="40">
        <v>19</v>
      </c>
      <c r="D10449" s="38" t="s">
        <v>469</v>
      </c>
    </row>
    <row r="10450" spans="1:4" x14ac:dyDescent="0.25">
      <c r="A10450" s="38" t="s">
        <v>20899</v>
      </c>
      <c r="B10450" s="39" t="s">
        <v>20900</v>
      </c>
      <c r="C10450" s="40">
        <v>13</v>
      </c>
      <c r="D10450" s="38" t="s">
        <v>402</v>
      </c>
    </row>
    <row r="10451" spans="1:4" x14ac:dyDescent="0.25">
      <c r="A10451" s="38" t="s">
        <v>20901</v>
      </c>
      <c r="B10451" s="39" t="s">
        <v>20902</v>
      </c>
      <c r="C10451" s="40">
        <v>17</v>
      </c>
      <c r="D10451" s="38" t="s">
        <v>595</v>
      </c>
    </row>
    <row r="10452" spans="1:4" x14ac:dyDescent="0.25">
      <c r="A10452" s="38" t="s">
        <v>20903</v>
      </c>
      <c r="B10452" s="39" t="s">
        <v>20904</v>
      </c>
      <c r="C10452" s="40">
        <v>4</v>
      </c>
      <c r="D10452" s="38" t="s">
        <v>430</v>
      </c>
    </row>
    <row r="10453" spans="1:4" x14ac:dyDescent="0.25">
      <c r="A10453" s="38" t="s">
        <v>20905</v>
      </c>
      <c r="B10453" s="39" t="s">
        <v>20906</v>
      </c>
      <c r="C10453" s="40">
        <v>6</v>
      </c>
      <c r="D10453" s="38" t="s">
        <v>433</v>
      </c>
    </row>
    <row r="10454" spans="1:4" x14ac:dyDescent="0.25">
      <c r="A10454" s="38" t="s">
        <v>20907</v>
      </c>
      <c r="B10454" s="39" t="s">
        <v>20908</v>
      </c>
      <c r="C10454" s="40">
        <v>10</v>
      </c>
      <c r="D10454" s="38" t="s">
        <v>420</v>
      </c>
    </row>
    <row r="10455" spans="1:4" x14ac:dyDescent="0.25">
      <c r="A10455" s="38" t="s">
        <v>20909</v>
      </c>
      <c r="B10455" s="39" t="s">
        <v>20910</v>
      </c>
      <c r="C10455" s="40">
        <v>4</v>
      </c>
      <c r="D10455" s="38" t="s">
        <v>430</v>
      </c>
    </row>
    <row r="10456" spans="1:4" x14ac:dyDescent="0.25">
      <c r="A10456" s="38" t="s">
        <v>20911</v>
      </c>
      <c r="B10456" s="39" t="s">
        <v>20912</v>
      </c>
      <c r="C10456" s="40">
        <v>3</v>
      </c>
      <c r="D10456" s="38" t="s">
        <v>413</v>
      </c>
    </row>
    <row r="10457" spans="1:4" x14ac:dyDescent="0.25">
      <c r="A10457" s="38" t="s">
        <v>20913</v>
      </c>
      <c r="B10457" s="39" t="s">
        <v>20914</v>
      </c>
      <c r="C10457" s="40">
        <v>4</v>
      </c>
      <c r="D10457" s="38" t="s">
        <v>430</v>
      </c>
    </row>
    <row r="10458" spans="1:4" x14ac:dyDescent="0.25">
      <c r="A10458" s="38" t="s">
        <v>20915</v>
      </c>
      <c r="B10458" s="39" t="s">
        <v>20916</v>
      </c>
      <c r="C10458" s="40">
        <v>17</v>
      </c>
      <c r="D10458" s="38" t="s">
        <v>595</v>
      </c>
    </row>
    <row r="10459" spans="1:4" x14ac:dyDescent="0.25">
      <c r="A10459" s="38" t="s">
        <v>20917</v>
      </c>
      <c r="B10459" s="39" t="s">
        <v>20918</v>
      </c>
      <c r="C10459" s="40">
        <v>9</v>
      </c>
      <c r="D10459" s="38" t="s">
        <v>567</v>
      </c>
    </row>
    <row r="10460" spans="1:4" x14ac:dyDescent="0.25">
      <c r="A10460" s="38" t="s">
        <v>20919</v>
      </c>
      <c r="B10460" s="39" t="s">
        <v>20920</v>
      </c>
      <c r="C10460" s="40">
        <v>17</v>
      </c>
      <c r="D10460" s="38" t="s">
        <v>595</v>
      </c>
    </row>
    <row r="10461" spans="1:4" x14ac:dyDescent="0.25">
      <c r="A10461" s="38" t="s">
        <v>20921</v>
      </c>
      <c r="B10461" s="39" t="s">
        <v>20922</v>
      </c>
      <c r="C10461" s="40">
        <v>9</v>
      </c>
      <c r="D10461" s="38" t="s">
        <v>567</v>
      </c>
    </row>
    <row r="10462" spans="1:4" x14ac:dyDescent="0.25">
      <c r="A10462" s="38" t="s">
        <v>20923</v>
      </c>
      <c r="B10462" s="39" t="s">
        <v>20924</v>
      </c>
      <c r="C10462" s="40">
        <v>9</v>
      </c>
      <c r="D10462" s="38" t="s">
        <v>567</v>
      </c>
    </row>
    <row r="10463" spans="1:4" x14ac:dyDescent="0.25">
      <c r="A10463" s="38" t="s">
        <v>20925</v>
      </c>
      <c r="B10463" s="39" t="s">
        <v>20926</v>
      </c>
      <c r="C10463" s="40">
        <v>4</v>
      </c>
      <c r="D10463" s="38" t="s">
        <v>430</v>
      </c>
    </row>
    <row r="10464" spans="1:4" x14ac:dyDescent="0.25">
      <c r="A10464" s="38" t="s">
        <v>20927</v>
      </c>
      <c r="B10464" s="39" t="s">
        <v>20928</v>
      </c>
      <c r="C10464" s="40">
        <v>5</v>
      </c>
      <c r="D10464" s="38" t="s">
        <v>466</v>
      </c>
    </row>
    <row r="10465" spans="1:4" x14ac:dyDescent="0.25">
      <c r="A10465" s="38" t="s">
        <v>20929</v>
      </c>
      <c r="B10465" s="39" t="s">
        <v>20930</v>
      </c>
      <c r="C10465" s="40">
        <v>6</v>
      </c>
      <c r="D10465" s="38" t="s">
        <v>433</v>
      </c>
    </row>
    <row r="10466" spans="1:4" x14ac:dyDescent="0.25">
      <c r="A10466" s="38" t="s">
        <v>20931</v>
      </c>
      <c r="B10466" s="39" t="s">
        <v>20932</v>
      </c>
      <c r="C10466" s="40">
        <v>16</v>
      </c>
      <c r="D10466" s="38" t="s">
        <v>576</v>
      </c>
    </row>
    <row r="10467" spans="1:4" x14ac:dyDescent="0.25">
      <c r="A10467" s="38" t="s">
        <v>20933</v>
      </c>
      <c r="B10467" s="39" t="s">
        <v>20934</v>
      </c>
      <c r="C10467" s="40">
        <v>4</v>
      </c>
      <c r="D10467" s="38" t="s">
        <v>430</v>
      </c>
    </row>
    <row r="10468" spans="1:4" x14ac:dyDescent="0.25">
      <c r="A10468" s="38" t="s">
        <v>20935</v>
      </c>
      <c r="B10468" s="39" t="s">
        <v>20936</v>
      </c>
      <c r="C10468" s="40">
        <v>4</v>
      </c>
      <c r="D10468" s="38" t="s">
        <v>430</v>
      </c>
    </row>
    <row r="10469" spans="1:4" x14ac:dyDescent="0.25">
      <c r="A10469" s="38" t="s">
        <v>20937</v>
      </c>
      <c r="B10469" s="39" t="s">
        <v>20938</v>
      </c>
      <c r="C10469" s="40">
        <v>14</v>
      </c>
      <c r="D10469" s="38" t="s">
        <v>303</v>
      </c>
    </row>
    <row r="10470" spans="1:4" x14ac:dyDescent="0.25">
      <c r="A10470" s="38" t="s">
        <v>20939</v>
      </c>
      <c r="B10470" s="39" t="s">
        <v>20940</v>
      </c>
      <c r="C10470" s="40">
        <v>15</v>
      </c>
      <c r="D10470" s="38" t="s">
        <v>306</v>
      </c>
    </row>
    <row r="10471" spans="1:4" x14ac:dyDescent="0.25">
      <c r="A10471" s="38" t="s">
        <v>20941</v>
      </c>
      <c r="B10471" s="39" t="s">
        <v>20942</v>
      </c>
      <c r="C10471" s="40">
        <v>17</v>
      </c>
      <c r="D10471" s="38" t="s">
        <v>595</v>
      </c>
    </row>
    <row r="10472" spans="1:4" x14ac:dyDescent="0.25">
      <c r="A10472" s="38" t="s">
        <v>20943</v>
      </c>
      <c r="B10472" s="39" t="s">
        <v>20944</v>
      </c>
      <c r="C10472" s="40">
        <v>1</v>
      </c>
      <c r="D10472" s="38" t="s">
        <v>372</v>
      </c>
    </row>
    <row r="10473" spans="1:4" x14ac:dyDescent="0.25">
      <c r="A10473" s="38" t="s">
        <v>20945</v>
      </c>
      <c r="B10473" s="39" t="s">
        <v>20946</v>
      </c>
      <c r="C10473" s="40">
        <v>16</v>
      </c>
      <c r="D10473" s="38" t="s">
        <v>576</v>
      </c>
    </row>
    <row r="10474" spans="1:4" x14ac:dyDescent="0.25">
      <c r="A10474" s="38" t="s">
        <v>20947</v>
      </c>
      <c r="B10474" s="39" t="s">
        <v>20948</v>
      </c>
      <c r="C10474" s="40">
        <v>3</v>
      </c>
      <c r="D10474" s="38" t="s">
        <v>413</v>
      </c>
    </row>
    <row r="10475" spans="1:4" x14ac:dyDescent="0.25">
      <c r="A10475" s="38" t="s">
        <v>20949</v>
      </c>
      <c r="B10475" s="39" t="s">
        <v>20950</v>
      </c>
      <c r="C10475" s="40">
        <v>17</v>
      </c>
      <c r="D10475" s="38" t="s">
        <v>595</v>
      </c>
    </row>
    <row r="10476" spans="1:4" x14ac:dyDescent="0.25">
      <c r="A10476" s="38" t="s">
        <v>20951</v>
      </c>
      <c r="B10476" s="39" t="s">
        <v>20952</v>
      </c>
      <c r="C10476" s="40">
        <v>11</v>
      </c>
      <c r="D10476" s="38" t="s">
        <v>369</v>
      </c>
    </row>
    <row r="10477" spans="1:4" x14ac:dyDescent="0.25">
      <c r="A10477" s="38" t="s">
        <v>20953</v>
      </c>
      <c r="B10477" s="39" t="s">
        <v>20954</v>
      </c>
      <c r="C10477" s="40">
        <v>13</v>
      </c>
      <c r="D10477" s="38" t="s">
        <v>402</v>
      </c>
    </row>
    <row r="10478" spans="1:4" x14ac:dyDescent="0.25">
      <c r="A10478" s="38" t="s">
        <v>20955</v>
      </c>
      <c r="B10478" s="39" t="s">
        <v>20956</v>
      </c>
      <c r="C10478" s="40">
        <v>11</v>
      </c>
      <c r="D10478" s="38" t="s">
        <v>369</v>
      </c>
    </row>
    <row r="10479" spans="1:4" x14ac:dyDescent="0.25">
      <c r="A10479" s="38" t="s">
        <v>20957</v>
      </c>
      <c r="B10479" s="39" t="s">
        <v>20958</v>
      </c>
      <c r="C10479" s="40">
        <v>11</v>
      </c>
      <c r="D10479" s="38" t="s">
        <v>369</v>
      </c>
    </row>
    <row r="10480" spans="1:4" x14ac:dyDescent="0.25">
      <c r="A10480" s="38" t="s">
        <v>20959</v>
      </c>
      <c r="B10480" s="39" t="s">
        <v>20960</v>
      </c>
      <c r="C10480" s="40">
        <v>6</v>
      </c>
      <c r="D10480" s="38" t="s">
        <v>433</v>
      </c>
    </row>
    <row r="10481" spans="1:4" x14ac:dyDescent="0.25">
      <c r="A10481" s="38" t="s">
        <v>20961</v>
      </c>
      <c r="B10481" s="39" t="s">
        <v>20962</v>
      </c>
      <c r="C10481" s="40">
        <v>6</v>
      </c>
      <c r="D10481" s="38" t="s">
        <v>433</v>
      </c>
    </row>
    <row r="10482" spans="1:4" x14ac:dyDescent="0.25">
      <c r="A10482" s="38" t="s">
        <v>20963</v>
      </c>
      <c r="B10482" s="39" t="s">
        <v>20964</v>
      </c>
      <c r="C10482" s="40">
        <v>16</v>
      </c>
      <c r="D10482" s="38" t="s">
        <v>576</v>
      </c>
    </row>
    <row r="10483" spans="1:4" x14ac:dyDescent="0.25">
      <c r="A10483" s="38" t="s">
        <v>20965</v>
      </c>
      <c r="B10483" s="39" t="s">
        <v>20966</v>
      </c>
      <c r="C10483" s="40">
        <v>16</v>
      </c>
      <c r="D10483" s="38" t="s">
        <v>576</v>
      </c>
    </row>
    <row r="10484" spans="1:4" x14ac:dyDescent="0.25">
      <c r="A10484" s="38" t="s">
        <v>20967</v>
      </c>
      <c r="B10484" s="39" t="s">
        <v>20968</v>
      </c>
      <c r="C10484" s="40">
        <v>9</v>
      </c>
      <c r="D10484" s="38" t="s">
        <v>567</v>
      </c>
    </row>
    <row r="10485" spans="1:4" x14ac:dyDescent="0.25">
      <c r="A10485" s="38" t="s">
        <v>20969</v>
      </c>
      <c r="B10485" s="39" t="s">
        <v>20970</v>
      </c>
      <c r="C10485" s="40">
        <v>16</v>
      </c>
      <c r="D10485" s="38" t="s">
        <v>576</v>
      </c>
    </row>
    <row r="10486" spans="1:4" x14ac:dyDescent="0.25">
      <c r="A10486" s="38" t="s">
        <v>20971</v>
      </c>
      <c r="B10486" s="39" t="s">
        <v>20972</v>
      </c>
      <c r="C10486" s="40">
        <v>13</v>
      </c>
      <c r="D10486" s="38" t="s">
        <v>402</v>
      </c>
    </row>
    <row r="10487" spans="1:4" x14ac:dyDescent="0.25">
      <c r="A10487" s="38" t="s">
        <v>20973</v>
      </c>
      <c r="B10487" s="39" t="s">
        <v>20974</v>
      </c>
      <c r="C10487" s="40">
        <v>6</v>
      </c>
      <c r="D10487" s="38" t="s">
        <v>433</v>
      </c>
    </row>
    <row r="10488" spans="1:4" x14ac:dyDescent="0.25">
      <c r="A10488" s="38" t="s">
        <v>20975</v>
      </c>
      <c r="B10488" s="39" t="s">
        <v>20976</v>
      </c>
      <c r="C10488" s="40">
        <v>6</v>
      </c>
      <c r="D10488" s="38" t="s">
        <v>433</v>
      </c>
    </row>
    <row r="10489" spans="1:4" x14ac:dyDescent="0.25">
      <c r="A10489" s="38" t="s">
        <v>20977</v>
      </c>
      <c r="B10489" s="39" t="s">
        <v>20978</v>
      </c>
      <c r="C10489" s="40">
        <v>12</v>
      </c>
      <c r="D10489" s="38" t="s">
        <v>385</v>
      </c>
    </row>
    <row r="10490" spans="1:4" x14ac:dyDescent="0.25">
      <c r="A10490" s="38" t="s">
        <v>20979</v>
      </c>
      <c r="B10490" s="39" t="s">
        <v>20980</v>
      </c>
      <c r="C10490" s="40">
        <v>17</v>
      </c>
      <c r="D10490" s="38" t="s">
        <v>595</v>
      </c>
    </row>
    <row r="10491" spans="1:4" x14ac:dyDescent="0.25">
      <c r="A10491" s="38" t="s">
        <v>20981</v>
      </c>
      <c r="B10491" s="39" t="s">
        <v>20982</v>
      </c>
      <c r="C10491" s="40">
        <v>3</v>
      </c>
      <c r="D10491" s="38" t="s">
        <v>413</v>
      </c>
    </row>
    <row r="10492" spans="1:4" x14ac:dyDescent="0.25">
      <c r="A10492" s="38" t="s">
        <v>20983</v>
      </c>
      <c r="B10492" s="39" t="s">
        <v>20984</v>
      </c>
      <c r="C10492" s="40">
        <v>3</v>
      </c>
      <c r="D10492" s="38" t="s">
        <v>413</v>
      </c>
    </row>
    <row r="10493" spans="1:4" x14ac:dyDescent="0.25">
      <c r="A10493" s="38" t="s">
        <v>20985</v>
      </c>
      <c r="B10493" s="39" t="s">
        <v>20986</v>
      </c>
      <c r="C10493" s="40">
        <v>11</v>
      </c>
      <c r="D10493" s="38" t="s">
        <v>369</v>
      </c>
    </row>
    <row r="10494" spans="1:4" x14ac:dyDescent="0.25">
      <c r="A10494" s="38" t="s">
        <v>20987</v>
      </c>
      <c r="B10494" s="39" t="s">
        <v>20988</v>
      </c>
      <c r="C10494" s="40">
        <v>6</v>
      </c>
      <c r="D10494" s="38" t="s">
        <v>433</v>
      </c>
    </row>
    <row r="10495" spans="1:4" x14ac:dyDescent="0.25">
      <c r="A10495" s="38" t="s">
        <v>20989</v>
      </c>
      <c r="B10495" s="39" t="s">
        <v>20990</v>
      </c>
      <c r="C10495" s="40">
        <v>6</v>
      </c>
      <c r="D10495" s="38" t="s">
        <v>433</v>
      </c>
    </row>
    <row r="10496" spans="1:4" x14ac:dyDescent="0.25">
      <c r="A10496" s="38" t="s">
        <v>20991</v>
      </c>
      <c r="B10496" s="39" t="s">
        <v>20992</v>
      </c>
      <c r="C10496" s="40">
        <v>2</v>
      </c>
      <c r="D10496" s="38" t="s">
        <v>1677</v>
      </c>
    </row>
    <row r="10497" spans="1:4" x14ac:dyDescent="0.25">
      <c r="A10497" s="38" t="s">
        <v>20993</v>
      </c>
      <c r="B10497" s="39" t="s">
        <v>20994</v>
      </c>
      <c r="C10497" s="40">
        <v>13</v>
      </c>
      <c r="D10497" s="38" t="s">
        <v>402</v>
      </c>
    </row>
    <row r="10498" spans="1:4" x14ac:dyDescent="0.25">
      <c r="A10498" s="38" t="s">
        <v>20995</v>
      </c>
      <c r="B10498" s="39" t="s">
        <v>20996</v>
      </c>
      <c r="C10498" s="40">
        <v>14</v>
      </c>
      <c r="D10498" s="38" t="s">
        <v>303</v>
      </c>
    </row>
    <row r="10499" spans="1:4" x14ac:dyDescent="0.25">
      <c r="A10499" s="38" t="s">
        <v>20997</v>
      </c>
      <c r="B10499" s="39" t="s">
        <v>20998</v>
      </c>
      <c r="C10499" s="40">
        <v>14</v>
      </c>
      <c r="D10499" s="38" t="s">
        <v>303</v>
      </c>
    </row>
    <row r="10500" spans="1:4" x14ac:dyDescent="0.25">
      <c r="A10500" s="38" t="s">
        <v>20999</v>
      </c>
      <c r="B10500" s="39" t="s">
        <v>21000</v>
      </c>
      <c r="C10500" s="40">
        <v>14</v>
      </c>
      <c r="D10500" s="38" t="s">
        <v>303</v>
      </c>
    </row>
    <row r="10501" spans="1:4" x14ac:dyDescent="0.25">
      <c r="A10501" s="38" t="s">
        <v>21001</v>
      </c>
      <c r="B10501" s="39" t="s">
        <v>21002</v>
      </c>
      <c r="C10501" s="40">
        <v>14</v>
      </c>
      <c r="D10501" s="38" t="s">
        <v>303</v>
      </c>
    </row>
    <row r="10502" spans="1:4" x14ac:dyDescent="0.25">
      <c r="A10502" s="38" t="s">
        <v>21003</v>
      </c>
      <c r="B10502" s="39" t="s">
        <v>21004</v>
      </c>
      <c r="C10502" s="40">
        <v>14</v>
      </c>
      <c r="D10502" s="38" t="s">
        <v>303</v>
      </c>
    </row>
    <row r="10503" spans="1:4" x14ac:dyDescent="0.25">
      <c r="A10503" s="38" t="s">
        <v>21005</v>
      </c>
      <c r="B10503" s="39" t="s">
        <v>21006</v>
      </c>
      <c r="C10503" s="40">
        <v>14</v>
      </c>
      <c r="D10503" s="38" t="s">
        <v>303</v>
      </c>
    </row>
    <row r="10504" spans="1:4" x14ac:dyDescent="0.25">
      <c r="A10504" s="38" t="s">
        <v>21007</v>
      </c>
      <c r="B10504" s="39" t="s">
        <v>21008</v>
      </c>
      <c r="C10504" s="40">
        <v>14</v>
      </c>
      <c r="D10504" s="38" t="s">
        <v>303</v>
      </c>
    </row>
    <row r="10505" spans="1:4" x14ac:dyDescent="0.25">
      <c r="A10505" s="38" t="s">
        <v>21009</v>
      </c>
      <c r="B10505" s="39" t="s">
        <v>21010</v>
      </c>
      <c r="C10505" s="40">
        <v>14</v>
      </c>
      <c r="D10505" s="38" t="s">
        <v>303</v>
      </c>
    </row>
    <row r="10506" spans="1:4" x14ac:dyDescent="0.25">
      <c r="A10506" s="38" t="s">
        <v>21011</v>
      </c>
      <c r="B10506" s="39" t="s">
        <v>21012</v>
      </c>
      <c r="C10506" s="40">
        <v>14</v>
      </c>
      <c r="D10506" s="38" t="s">
        <v>303</v>
      </c>
    </row>
    <row r="10507" spans="1:4" x14ac:dyDescent="0.25">
      <c r="A10507" s="38" t="s">
        <v>21013</v>
      </c>
      <c r="B10507" s="39" t="s">
        <v>21014</v>
      </c>
      <c r="C10507" s="40">
        <v>14</v>
      </c>
      <c r="D10507" s="38" t="s">
        <v>303</v>
      </c>
    </row>
    <row r="10508" spans="1:4" x14ac:dyDescent="0.25">
      <c r="A10508" s="38" t="s">
        <v>21015</v>
      </c>
      <c r="B10508" s="39" t="s">
        <v>21016</v>
      </c>
      <c r="C10508" s="40">
        <v>14</v>
      </c>
      <c r="D10508" s="38" t="s">
        <v>303</v>
      </c>
    </row>
    <row r="10509" spans="1:4" x14ac:dyDescent="0.25">
      <c r="A10509" s="38" t="s">
        <v>21017</v>
      </c>
      <c r="B10509" s="39" t="s">
        <v>21018</v>
      </c>
      <c r="C10509" s="40">
        <v>14</v>
      </c>
      <c r="D10509" s="38" t="s">
        <v>303</v>
      </c>
    </row>
    <row r="10510" spans="1:4" x14ac:dyDescent="0.25">
      <c r="A10510" s="38" t="s">
        <v>21019</v>
      </c>
      <c r="B10510" s="39" t="s">
        <v>21020</v>
      </c>
      <c r="C10510" s="40">
        <v>14</v>
      </c>
      <c r="D10510" s="38" t="s">
        <v>303</v>
      </c>
    </row>
    <row r="10511" spans="1:4" x14ac:dyDescent="0.25">
      <c r="A10511" s="38" t="s">
        <v>21021</v>
      </c>
      <c r="B10511" s="39" t="s">
        <v>21022</v>
      </c>
      <c r="C10511" s="40">
        <v>14</v>
      </c>
      <c r="D10511" s="38" t="s">
        <v>303</v>
      </c>
    </row>
    <row r="10512" spans="1:4" x14ac:dyDescent="0.25">
      <c r="A10512" s="38" t="s">
        <v>21023</v>
      </c>
      <c r="B10512" s="39" t="s">
        <v>21024</v>
      </c>
      <c r="C10512" s="40">
        <v>14</v>
      </c>
      <c r="D10512" s="38" t="s">
        <v>303</v>
      </c>
    </row>
    <row r="10513" spans="1:4" x14ac:dyDescent="0.25">
      <c r="A10513" s="38" t="s">
        <v>21025</v>
      </c>
      <c r="B10513" s="39" t="s">
        <v>21026</v>
      </c>
      <c r="C10513" s="40">
        <v>14</v>
      </c>
      <c r="D10513" s="38" t="s">
        <v>303</v>
      </c>
    </row>
    <row r="10514" spans="1:4" x14ac:dyDescent="0.25">
      <c r="A10514" s="38" t="s">
        <v>21027</v>
      </c>
      <c r="B10514" s="39" t="s">
        <v>21028</v>
      </c>
      <c r="C10514" s="40">
        <v>14</v>
      </c>
      <c r="D10514" s="38" t="s">
        <v>303</v>
      </c>
    </row>
    <row r="10515" spans="1:4" x14ac:dyDescent="0.25">
      <c r="A10515" s="38" t="s">
        <v>21029</v>
      </c>
      <c r="B10515" s="39" t="s">
        <v>21030</v>
      </c>
      <c r="C10515" s="40">
        <v>14</v>
      </c>
      <c r="D10515" s="38" t="s">
        <v>303</v>
      </c>
    </row>
    <row r="10516" spans="1:4" x14ac:dyDescent="0.25">
      <c r="A10516" s="38" t="s">
        <v>21031</v>
      </c>
      <c r="B10516" s="39" t="s">
        <v>21032</v>
      </c>
      <c r="C10516" s="40">
        <v>14</v>
      </c>
      <c r="D10516" s="38" t="s">
        <v>303</v>
      </c>
    </row>
    <row r="10517" spans="1:4" x14ac:dyDescent="0.25">
      <c r="A10517" s="38" t="s">
        <v>21033</v>
      </c>
      <c r="B10517" s="39" t="s">
        <v>21034</v>
      </c>
      <c r="C10517" s="40">
        <v>14</v>
      </c>
      <c r="D10517" s="38" t="s">
        <v>303</v>
      </c>
    </row>
    <row r="10518" spans="1:4" x14ac:dyDescent="0.25">
      <c r="A10518" s="38" t="s">
        <v>21035</v>
      </c>
      <c r="B10518" s="39" t="s">
        <v>21036</v>
      </c>
      <c r="C10518" s="40">
        <v>14</v>
      </c>
      <c r="D10518" s="38" t="s">
        <v>303</v>
      </c>
    </row>
    <row r="10519" spans="1:4" x14ac:dyDescent="0.25">
      <c r="A10519" s="38" t="s">
        <v>21037</v>
      </c>
      <c r="B10519" s="39" t="s">
        <v>21038</v>
      </c>
      <c r="C10519" s="40">
        <v>14</v>
      </c>
      <c r="D10519" s="38" t="s">
        <v>303</v>
      </c>
    </row>
    <row r="10520" spans="1:4" x14ac:dyDescent="0.25">
      <c r="A10520" s="38" t="s">
        <v>21039</v>
      </c>
      <c r="B10520" s="39" t="s">
        <v>21040</v>
      </c>
      <c r="C10520" s="40">
        <v>14</v>
      </c>
      <c r="D10520" s="38" t="s">
        <v>303</v>
      </c>
    </row>
    <row r="10521" spans="1:4" x14ac:dyDescent="0.25">
      <c r="A10521" s="38" t="s">
        <v>21041</v>
      </c>
      <c r="B10521" s="39" t="s">
        <v>21042</v>
      </c>
      <c r="C10521" s="40">
        <v>14</v>
      </c>
      <c r="D10521" s="38" t="s">
        <v>303</v>
      </c>
    </row>
    <row r="10522" spans="1:4" x14ac:dyDescent="0.25">
      <c r="A10522" s="38" t="s">
        <v>21043</v>
      </c>
      <c r="B10522" s="39" t="s">
        <v>21044</v>
      </c>
      <c r="C10522" s="40">
        <v>14</v>
      </c>
      <c r="D10522" s="38" t="s">
        <v>303</v>
      </c>
    </row>
    <row r="10523" spans="1:4" x14ac:dyDescent="0.25">
      <c r="A10523" s="38" t="s">
        <v>21045</v>
      </c>
      <c r="B10523" s="39" t="s">
        <v>21046</v>
      </c>
      <c r="C10523" s="40">
        <v>14</v>
      </c>
      <c r="D10523" s="38" t="s">
        <v>303</v>
      </c>
    </row>
    <row r="10524" spans="1:4" x14ac:dyDescent="0.25">
      <c r="A10524" s="38" t="s">
        <v>21047</v>
      </c>
      <c r="B10524" s="39" t="s">
        <v>21048</v>
      </c>
      <c r="C10524" s="40">
        <v>14</v>
      </c>
      <c r="D10524" s="38" t="s">
        <v>303</v>
      </c>
    </row>
    <row r="10525" spans="1:4" x14ac:dyDescent="0.25">
      <c r="A10525" s="38" t="s">
        <v>21049</v>
      </c>
      <c r="B10525" s="39" t="s">
        <v>21050</v>
      </c>
      <c r="C10525" s="40">
        <v>14</v>
      </c>
      <c r="D10525" s="38" t="s">
        <v>303</v>
      </c>
    </row>
    <row r="10526" spans="1:4" x14ac:dyDescent="0.25">
      <c r="A10526" s="38" t="s">
        <v>21051</v>
      </c>
      <c r="B10526" s="39" t="s">
        <v>21052</v>
      </c>
      <c r="C10526" s="40">
        <v>14</v>
      </c>
      <c r="D10526" s="38" t="s">
        <v>303</v>
      </c>
    </row>
    <row r="10527" spans="1:4" x14ac:dyDescent="0.25">
      <c r="A10527" s="38" t="s">
        <v>21053</v>
      </c>
      <c r="B10527" s="39" t="s">
        <v>21054</v>
      </c>
      <c r="C10527" s="40">
        <v>14</v>
      </c>
      <c r="D10527" s="38" t="s">
        <v>303</v>
      </c>
    </row>
    <row r="10528" spans="1:4" x14ac:dyDescent="0.25">
      <c r="A10528" s="38" t="s">
        <v>21055</v>
      </c>
      <c r="B10528" s="39" t="s">
        <v>21056</v>
      </c>
      <c r="C10528" s="40">
        <v>14</v>
      </c>
      <c r="D10528" s="38" t="s">
        <v>303</v>
      </c>
    </row>
    <row r="10529" spans="1:4" x14ac:dyDescent="0.25">
      <c r="A10529" s="38" t="s">
        <v>21057</v>
      </c>
      <c r="B10529" s="39" t="s">
        <v>21058</v>
      </c>
      <c r="C10529" s="40">
        <v>14</v>
      </c>
      <c r="D10529" s="38" t="s">
        <v>303</v>
      </c>
    </row>
    <row r="10530" spans="1:4" x14ac:dyDescent="0.25">
      <c r="A10530" s="38" t="s">
        <v>21059</v>
      </c>
      <c r="B10530" s="39" t="s">
        <v>21060</v>
      </c>
      <c r="C10530" s="40">
        <v>14</v>
      </c>
      <c r="D10530" s="38" t="s">
        <v>303</v>
      </c>
    </row>
    <row r="10531" spans="1:4" x14ac:dyDescent="0.25">
      <c r="A10531" s="38" t="s">
        <v>21061</v>
      </c>
      <c r="B10531" s="39" t="s">
        <v>21062</v>
      </c>
      <c r="C10531" s="40">
        <v>14</v>
      </c>
      <c r="D10531" s="38" t="s">
        <v>303</v>
      </c>
    </row>
    <row r="10532" spans="1:4" x14ac:dyDescent="0.25">
      <c r="A10532" s="38" t="s">
        <v>21063</v>
      </c>
      <c r="B10532" s="39" t="s">
        <v>21064</v>
      </c>
      <c r="C10532" s="40">
        <v>14</v>
      </c>
      <c r="D10532" s="38" t="s">
        <v>303</v>
      </c>
    </row>
    <row r="10533" spans="1:4" x14ac:dyDescent="0.25">
      <c r="A10533" s="38" t="s">
        <v>21065</v>
      </c>
      <c r="B10533" s="39" t="s">
        <v>21066</v>
      </c>
      <c r="C10533" s="40">
        <v>14</v>
      </c>
      <c r="D10533" s="38" t="s">
        <v>303</v>
      </c>
    </row>
    <row r="10534" spans="1:4" x14ac:dyDescent="0.25">
      <c r="A10534" s="38" t="s">
        <v>21067</v>
      </c>
      <c r="B10534" s="39" t="s">
        <v>21068</v>
      </c>
      <c r="C10534" s="40">
        <v>14</v>
      </c>
      <c r="D10534" s="38" t="s">
        <v>303</v>
      </c>
    </row>
    <row r="10535" spans="1:4" x14ac:dyDescent="0.25">
      <c r="A10535" s="38" t="s">
        <v>21069</v>
      </c>
      <c r="B10535" s="39" t="s">
        <v>21070</v>
      </c>
      <c r="C10535" s="40">
        <v>14</v>
      </c>
      <c r="D10535" s="38" t="s">
        <v>303</v>
      </c>
    </row>
    <row r="10536" spans="1:4" x14ac:dyDescent="0.25">
      <c r="A10536" s="38" t="s">
        <v>21071</v>
      </c>
      <c r="B10536" s="39" t="s">
        <v>21072</v>
      </c>
      <c r="C10536" s="40">
        <v>14</v>
      </c>
      <c r="D10536" s="38" t="s">
        <v>303</v>
      </c>
    </row>
    <row r="10537" spans="1:4" x14ac:dyDescent="0.25">
      <c r="A10537" s="38" t="s">
        <v>21073</v>
      </c>
      <c r="B10537" s="39" t="s">
        <v>21074</v>
      </c>
      <c r="C10537" s="40">
        <v>14</v>
      </c>
      <c r="D10537" s="38" t="s">
        <v>303</v>
      </c>
    </row>
    <row r="10538" spans="1:4" x14ac:dyDescent="0.25">
      <c r="A10538" s="38" t="s">
        <v>21075</v>
      </c>
      <c r="B10538" s="39" t="s">
        <v>21076</v>
      </c>
      <c r="C10538" s="40">
        <v>14</v>
      </c>
      <c r="D10538" s="38" t="s">
        <v>303</v>
      </c>
    </row>
    <row r="10539" spans="1:4" x14ac:dyDescent="0.25">
      <c r="A10539" s="38" t="s">
        <v>21077</v>
      </c>
      <c r="B10539" s="39" t="s">
        <v>21078</v>
      </c>
      <c r="C10539" s="40">
        <v>14</v>
      </c>
      <c r="D10539" s="38" t="s">
        <v>303</v>
      </c>
    </row>
    <row r="10540" spans="1:4" x14ac:dyDescent="0.25">
      <c r="A10540" s="38" t="s">
        <v>21079</v>
      </c>
      <c r="B10540" s="39" t="s">
        <v>21080</v>
      </c>
      <c r="C10540" s="40">
        <v>14</v>
      </c>
      <c r="D10540" s="38" t="s">
        <v>303</v>
      </c>
    </row>
    <row r="10541" spans="1:4" x14ac:dyDescent="0.25">
      <c r="A10541" s="38" t="s">
        <v>21081</v>
      </c>
      <c r="B10541" s="39" t="s">
        <v>21082</v>
      </c>
      <c r="C10541" s="40">
        <v>14</v>
      </c>
      <c r="D10541" s="38" t="s">
        <v>303</v>
      </c>
    </row>
    <row r="10542" spans="1:4" x14ac:dyDescent="0.25">
      <c r="A10542" s="38" t="s">
        <v>21083</v>
      </c>
      <c r="B10542" s="39" t="s">
        <v>21084</v>
      </c>
      <c r="C10542" s="40">
        <v>14</v>
      </c>
      <c r="D10542" s="38" t="s">
        <v>303</v>
      </c>
    </row>
    <row r="10543" spans="1:4" x14ac:dyDescent="0.25">
      <c r="A10543" s="38" t="s">
        <v>21085</v>
      </c>
      <c r="B10543" s="39" t="s">
        <v>21086</v>
      </c>
      <c r="C10543" s="40">
        <v>14</v>
      </c>
      <c r="D10543" s="38" t="s">
        <v>303</v>
      </c>
    </row>
    <row r="10544" spans="1:4" x14ac:dyDescent="0.25">
      <c r="A10544" s="38" t="s">
        <v>21087</v>
      </c>
      <c r="B10544" s="39" t="s">
        <v>21088</v>
      </c>
      <c r="C10544" s="40">
        <v>14</v>
      </c>
      <c r="D10544" s="38" t="s">
        <v>303</v>
      </c>
    </row>
    <row r="10545" spans="1:4" x14ac:dyDescent="0.25">
      <c r="A10545" s="38" t="s">
        <v>21089</v>
      </c>
      <c r="B10545" s="39" t="s">
        <v>21090</v>
      </c>
      <c r="C10545" s="40">
        <v>14</v>
      </c>
      <c r="D10545" s="38" t="s">
        <v>303</v>
      </c>
    </row>
    <row r="10546" spans="1:4" x14ac:dyDescent="0.25">
      <c r="A10546" s="38" t="s">
        <v>21091</v>
      </c>
      <c r="B10546" s="39" t="s">
        <v>21092</v>
      </c>
      <c r="C10546" s="40">
        <v>14</v>
      </c>
      <c r="D10546" s="38" t="s">
        <v>303</v>
      </c>
    </row>
    <row r="10547" spans="1:4" x14ac:dyDescent="0.25">
      <c r="A10547" s="38" t="s">
        <v>21093</v>
      </c>
      <c r="B10547" s="39" t="s">
        <v>21094</v>
      </c>
      <c r="C10547" s="40">
        <v>14</v>
      </c>
      <c r="D10547" s="38" t="s">
        <v>303</v>
      </c>
    </row>
    <row r="10548" spans="1:4" x14ac:dyDescent="0.25">
      <c r="A10548" s="38" t="s">
        <v>21095</v>
      </c>
      <c r="B10548" s="39" t="s">
        <v>21096</v>
      </c>
      <c r="C10548" s="40">
        <v>6</v>
      </c>
      <c r="D10548" s="38" t="s">
        <v>433</v>
      </c>
    </row>
    <row r="10549" spans="1:4" x14ac:dyDescent="0.25">
      <c r="A10549" s="38" t="s">
        <v>21097</v>
      </c>
      <c r="B10549" s="39" t="s">
        <v>21098</v>
      </c>
      <c r="C10549" s="40">
        <v>6</v>
      </c>
      <c r="D10549" s="38" t="s">
        <v>433</v>
      </c>
    </row>
    <row r="10550" spans="1:4" x14ac:dyDescent="0.25">
      <c r="A10550" s="38" t="s">
        <v>21099</v>
      </c>
      <c r="B10550" s="39" t="s">
        <v>21100</v>
      </c>
      <c r="C10550" s="40">
        <v>11</v>
      </c>
      <c r="D10550" s="38" t="s">
        <v>369</v>
      </c>
    </row>
    <row r="10551" spans="1:4" x14ac:dyDescent="0.25">
      <c r="A10551" s="38" t="s">
        <v>21101</v>
      </c>
      <c r="B10551" s="39" t="s">
        <v>21102</v>
      </c>
      <c r="C10551" s="40">
        <v>5</v>
      </c>
      <c r="D10551" s="38" t="s">
        <v>466</v>
      </c>
    </row>
    <row r="10552" spans="1:4" x14ac:dyDescent="0.25">
      <c r="A10552" s="38" t="s">
        <v>21103</v>
      </c>
      <c r="B10552" s="39" t="s">
        <v>21104</v>
      </c>
      <c r="C10552" s="40">
        <v>5</v>
      </c>
      <c r="D10552" s="38" t="s">
        <v>466</v>
      </c>
    </row>
    <row r="10553" spans="1:4" x14ac:dyDescent="0.25">
      <c r="A10553" s="38" t="s">
        <v>21105</v>
      </c>
      <c r="B10553" s="39" t="s">
        <v>21106</v>
      </c>
      <c r="C10553" s="40">
        <v>9</v>
      </c>
      <c r="D10553" s="38" t="s">
        <v>567</v>
      </c>
    </row>
    <row r="10554" spans="1:4" x14ac:dyDescent="0.25">
      <c r="A10554" s="38" t="s">
        <v>21107</v>
      </c>
      <c r="B10554" s="39" t="s">
        <v>21108</v>
      </c>
      <c r="C10554" s="40">
        <v>13</v>
      </c>
      <c r="D10554" s="38" t="s">
        <v>402</v>
      </c>
    </row>
    <row r="10555" spans="1:4" x14ac:dyDescent="0.25">
      <c r="A10555" s="38" t="s">
        <v>21109</v>
      </c>
      <c r="B10555" s="39" t="s">
        <v>21110</v>
      </c>
      <c r="C10555" s="40">
        <v>13</v>
      </c>
      <c r="D10555" s="38" t="s">
        <v>402</v>
      </c>
    </row>
    <row r="10556" spans="1:4" x14ac:dyDescent="0.25">
      <c r="A10556" s="38" t="s">
        <v>21111</v>
      </c>
      <c r="B10556" s="39" t="s">
        <v>21112</v>
      </c>
      <c r="C10556" s="40">
        <v>14</v>
      </c>
      <c r="D10556" s="38" t="s">
        <v>303</v>
      </c>
    </row>
    <row r="10557" spans="1:4" x14ac:dyDescent="0.25">
      <c r="A10557" s="38" t="s">
        <v>21113</v>
      </c>
      <c r="B10557" s="39" t="s">
        <v>21114</v>
      </c>
      <c r="C10557" s="40">
        <v>7</v>
      </c>
      <c r="D10557" s="38" t="s">
        <v>644</v>
      </c>
    </row>
    <row r="10558" spans="1:4" x14ac:dyDescent="0.25">
      <c r="A10558" s="38" t="s">
        <v>21115</v>
      </c>
      <c r="B10558" s="39" t="s">
        <v>21116</v>
      </c>
      <c r="C10558" s="40">
        <v>6</v>
      </c>
      <c r="D10558" s="38" t="s">
        <v>433</v>
      </c>
    </row>
    <row r="10559" spans="1:4" x14ac:dyDescent="0.25">
      <c r="A10559" s="38" t="s">
        <v>21117</v>
      </c>
      <c r="B10559" s="39" t="s">
        <v>21118</v>
      </c>
      <c r="C10559" s="40">
        <v>6</v>
      </c>
      <c r="D10559" s="38" t="s">
        <v>433</v>
      </c>
    </row>
    <row r="10560" spans="1:4" x14ac:dyDescent="0.25">
      <c r="A10560" s="38" t="s">
        <v>21119</v>
      </c>
      <c r="B10560" s="39" t="s">
        <v>21120</v>
      </c>
      <c r="C10560" s="40">
        <v>11</v>
      </c>
      <c r="D10560" s="38" t="s">
        <v>369</v>
      </c>
    </row>
    <row r="10561" spans="1:4" x14ac:dyDescent="0.25">
      <c r="A10561" s="38" t="s">
        <v>21121</v>
      </c>
      <c r="B10561" s="39" t="s">
        <v>21122</v>
      </c>
      <c r="C10561" s="40">
        <v>13</v>
      </c>
      <c r="D10561" s="38" t="s">
        <v>402</v>
      </c>
    </row>
    <row r="10562" spans="1:4" x14ac:dyDescent="0.25">
      <c r="A10562" s="38" t="s">
        <v>21123</v>
      </c>
      <c r="B10562" s="39" t="s">
        <v>21124</v>
      </c>
      <c r="C10562" s="40">
        <v>17</v>
      </c>
      <c r="D10562" s="38" t="s">
        <v>595</v>
      </c>
    </row>
    <row r="10563" spans="1:4" x14ac:dyDescent="0.25">
      <c r="A10563" s="38" t="s">
        <v>21125</v>
      </c>
      <c r="B10563" s="39" t="s">
        <v>21126</v>
      </c>
      <c r="C10563" s="40">
        <v>17</v>
      </c>
      <c r="D10563" s="38" t="s">
        <v>595</v>
      </c>
    </row>
    <row r="10564" spans="1:4" x14ac:dyDescent="0.25">
      <c r="A10564" s="38" t="s">
        <v>21127</v>
      </c>
      <c r="B10564" s="39" t="s">
        <v>21128</v>
      </c>
      <c r="C10564" s="40">
        <v>17</v>
      </c>
      <c r="D10564" s="38" t="s">
        <v>595</v>
      </c>
    </row>
    <row r="10565" spans="1:4" x14ac:dyDescent="0.25">
      <c r="A10565" s="38" t="s">
        <v>21129</v>
      </c>
      <c r="B10565" s="39" t="s">
        <v>21130</v>
      </c>
      <c r="C10565" s="40">
        <v>17</v>
      </c>
      <c r="D10565" s="38" t="s">
        <v>595</v>
      </c>
    </row>
    <row r="10566" spans="1:4" x14ac:dyDescent="0.25">
      <c r="A10566" s="38" t="s">
        <v>21131</v>
      </c>
      <c r="B10566" s="39" t="s">
        <v>21132</v>
      </c>
      <c r="C10566" s="40">
        <v>5</v>
      </c>
      <c r="D10566" s="38" t="s">
        <v>466</v>
      </c>
    </row>
    <row r="10567" spans="1:4" x14ac:dyDescent="0.25">
      <c r="A10567" s="38" t="s">
        <v>21133</v>
      </c>
      <c r="B10567" s="39" t="s">
        <v>21134</v>
      </c>
      <c r="C10567" s="40">
        <v>6</v>
      </c>
      <c r="D10567" s="38" t="s">
        <v>433</v>
      </c>
    </row>
    <row r="10568" spans="1:4" x14ac:dyDescent="0.25">
      <c r="A10568" s="38" t="s">
        <v>21135</v>
      </c>
      <c r="B10568" s="39" t="s">
        <v>21136</v>
      </c>
      <c r="C10568" s="40">
        <v>6</v>
      </c>
      <c r="D10568" s="38" t="s">
        <v>433</v>
      </c>
    </row>
    <row r="10569" spans="1:4" x14ac:dyDescent="0.25">
      <c r="A10569" s="38" t="s">
        <v>21137</v>
      </c>
      <c r="B10569" s="39" t="s">
        <v>21138</v>
      </c>
      <c r="C10569" s="40">
        <v>6</v>
      </c>
      <c r="D10569" s="38" t="s">
        <v>433</v>
      </c>
    </row>
    <row r="10570" spans="1:4" x14ac:dyDescent="0.25">
      <c r="A10570" s="38" t="s">
        <v>21139</v>
      </c>
      <c r="B10570" s="39" t="s">
        <v>21140</v>
      </c>
      <c r="C10570" s="40">
        <v>8</v>
      </c>
      <c r="D10570" s="38" t="s">
        <v>423</v>
      </c>
    </row>
    <row r="10571" spans="1:4" x14ac:dyDescent="0.25">
      <c r="A10571" s="38" t="s">
        <v>21141</v>
      </c>
      <c r="B10571" s="39" t="s">
        <v>21142</v>
      </c>
      <c r="C10571" s="40">
        <v>14</v>
      </c>
      <c r="D10571" s="38" t="s">
        <v>303</v>
      </c>
    </row>
    <row r="10572" spans="1:4" x14ac:dyDescent="0.25">
      <c r="A10572" s="38" t="s">
        <v>21143</v>
      </c>
      <c r="B10572" s="39" t="s">
        <v>21144</v>
      </c>
      <c r="C10572" s="40">
        <v>1</v>
      </c>
      <c r="D10572" s="38" t="s">
        <v>372</v>
      </c>
    </row>
    <row r="10573" spans="1:4" x14ac:dyDescent="0.25">
      <c r="A10573" s="38" t="s">
        <v>21145</v>
      </c>
      <c r="B10573" s="39" t="s">
        <v>21146</v>
      </c>
      <c r="C10573" s="40">
        <v>13</v>
      </c>
      <c r="D10573" s="38" t="s">
        <v>402</v>
      </c>
    </row>
    <row r="10574" spans="1:4" x14ac:dyDescent="0.25">
      <c r="A10574" s="38" t="s">
        <v>21147</v>
      </c>
      <c r="B10574" s="39" t="s">
        <v>21148</v>
      </c>
      <c r="C10574" s="40">
        <v>13</v>
      </c>
      <c r="D10574" s="38" t="s">
        <v>402</v>
      </c>
    </row>
    <row r="10575" spans="1:4" x14ac:dyDescent="0.25">
      <c r="A10575" s="38" t="s">
        <v>21149</v>
      </c>
      <c r="B10575" s="39" t="s">
        <v>21150</v>
      </c>
      <c r="C10575" s="40">
        <v>13</v>
      </c>
      <c r="D10575" s="38" t="s">
        <v>402</v>
      </c>
    </row>
    <row r="10576" spans="1:4" x14ac:dyDescent="0.25">
      <c r="A10576" s="38" t="s">
        <v>21151</v>
      </c>
      <c r="B10576" s="39" t="s">
        <v>21152</v>
      </c>
      <c r="C10576" s="40">
        <v>13</v>
      </c>
      <c r="D10576" s="38" t="s">
        <v>402</v>
      </c>
    </row>
    <row r="10577" spans="1:4" x14ac:dyDescent="0.25">
      <c r="A10577" s="38" t="s">
        <v>21153</v>
      </c>
      <c r="B10577" s="39" t="s">
        <v>21154</v>
      </c>
      <c r="C10577" s="40">
        <v>13</v>
      </c>
      <c r="D10577" s="38" t="s">
        <v>402</v>
      </c>
    </row>
    <row r="10578" spans="1:4" x14ac:dyDescent="0.25">
      <c r="A10578" s="38" t="s">
        <v>21155</v>
      </c>
      <c r="B10578" s="39" t="s">
        <v>21156</v>
      </c>
      <c r="C10578" s="40">
        <v>16</v>
      </c>
      <c r="D10578" s="38" t="s">
        <v>576</v>
      </c>
    </row>
    <row r="10579" spans="1:4" x14ac:dyDescent="0.25">
      <c r="A10579" s="38" t="s">
        <v>21157</v>
      </c>
      <c r="B10579" s="39" t="s">
        <v>21158</v>
      </c>
      <c r="C10579" s="40">
        <v>16</v>
      </c>
      <c r="D10579" s="38" t="s">
        <v>576</v>
      </c>
    </row>
    <row r="10580" spans="1:4" x14ac:dyDescent="0.25">
      <c r="A10580" s="38" t="s">
        <v>21159</v>
      </c>
      <c r="B10580" s="39" t="s">
        <v>21160</v>
      </c>
      <c r="C10580" s="40">
        <v>18</v>
      </c>
      <c r="D10580" s="38" t="s">
        <v>297</v>
      </c>
    </row>
    <row r="10581" spans="1:4" x14ac:dyDescent="0.25">
      <c r="A10581" s="38" t="s">
        <v>21161</v>
      </c>
      <c r="B10581" s="39" t="s">
        <v>21162</v>
      </c>
      <c r="C10581" s="40">
        <v>10</v>
      </c>
      <c r="D10581" s="38" t="s">
        <v>420</v>
      </c>
    </row>
    <row r="10582" spans="1:4" x14ac:dyDescent="0.25">
      <c r="A10582" s="38" t="s">
        <v>21163</v>
      </c>
      <c r="B10582" s="39" t="s">
        <v>21164</v>
      </c>
      <c r="C10582" s="40">
        <v>10</v>
      </c>
      <c r="D10582" s="38" t="s">
        <v>420</v>
      </c>
    </row>
    <row r="10583" spans="1:4" x14ac:dyDescent="0.25">
      <c r="A10583" s="38" t="s">
        <v>21165</v>
      </c>
      <c r="B10583" s="39" t="s">
        <v>21166</v>
      </c>
      <c r="C10583" s="40">
        <v>10</v>
      </c>
      <c r="D10583" s="38" t="s">
        <v>420</v>
      </c>
    </row>
    <row r="10584" spans="1:4" x14ac:dyDescent="0.25">
      <c r="A10584" s="38" t="s">
        <v>21167</v>
      </c>
      <c r="B10584" s="39" t="s">
        <v>21168</v>
      </c>
      <c r="C10584" s="40">
        <v>10</v>
      </c>
      <c r="D10584" s="38" t="s">
        <v>420</v>
      </c>
    </row>
    <row r="10585" spans="1:4" x14ac:dyDescent="0.25">
      <c r="A10585" s="38" t="s">
        <v>21169</v>
      </c>
      <c r="B10585" s="39" t="s">
        <v>21170</v>
      </c>
      <c r="C10585" s="40">
        <v>10</v>
      </c>
      <c r="D10585" s="38" t="s">
        <v>420</v>
      </c>
    </row>
    <row r="10586" spans="1:4" x14ac:dyDescent="0.25">
      <c r="A10586" s="38" t="s">
        <v>21171</v>
      </c>
      <c r="B10586" s="39" t="s">
        <v>21172</v>
      </c>
      <c r="C10586" s="40">
        <v>10</v>
      </c>
      <c r="D10586" s="38" t="s">
        <v>420</v>
      </c>
    </row>
    <row r="10587" spans="1:4" x14ac:dyDescent="0.25">
      <c r="A10587" s="38" t="s">
        <v>21173</v>
      </c>
      <c r="B10587" s="39" t="s">
        <v>21174</v>
      </c>
      <c r="C10587" s="40">
        <v>10</v>
      </c>
      <c r="D10587" s="38" t="s">
        <v>420</v>
      </c>
    </row>
    <row r="10588" spans="1:4" x14ac:dyDescent="0.25">
      <c r="A10588" s="38" t="s">
        <v>21175</v>
      </c>
      <c r="B10588" s="39" t="s">
        <v>21176</v>
      </c>
      <c r="C10588" s="40">
        <v>10</v>
      </c>
      <c r="D10588" s="38" t="s">
        <v>420</v>
      </c>
    </row>
    <row r="10589" spans="1:4" x14ac:dyDescent="0.25">
      <c r="A10589" s="38" t="s">
        <v>21177</v>
      </c>
      <c r="B10589" s="39" t="s">
        <v>21178</v>
      </c>
      <c r="C10589" s="40">
        <v>10</v>
      </c>
      <c r="D10589" s="38" t="s">
        <v>420</v>
      </c>
    </row>
    <row r="10590" spans="1:4" x14ac:dyDescent="0.25">
      <c r="A10590" s="38" t="s">
        <v>21179</v>
      </c>
      <c r="B10590" s="39" t="s">
        <v>21180</v>
      </c>
      <c r="C10590" s="40">
        <v>10</v>
      </c>
      <c r="D10590" s="38" t="s">
        <v>420</v>
      </c>
    </row>
    <row r="10591" spans="1:4" x14ac:dyDescent="0.25">
      <c r="A10591" s="38" t="s">
        <v>21181</v>
      </c>
      <c r="B10591" s="39" t="s">
        <v>21182</v>
      </c>
      <c r="C10591" s="40">
        <v>6</v>
      </c>
      <c r="D10591" s="38" t="s">
        <v>433</v>
      </c>
    </row>
    <row r="10592" spans="1:4" x14ac:dyDescent="0.25">
      <c r="A10592" s="38" t="s">
        <v>21183</v>
      </c>
      <c r="B10592" s="39" t="s">
        <v>21184</v>
      </c>
      <c r="C10592" s="40">
        <v>17</v>
      </c>
      <c r="D10592" s="38" t="s">
        <v>595</v>
      </c>
    </row>
    <row r="10593" spans="1:4" x14ac:dyDescent="0.25">
      <c r="A10593" s="38" t="s">
        <v>21185</v>
      </c>
      <c r="B10593" s="39" t="s">
        <v>21186</v>
      </c>
      <c r="C10593" s="40">
        <v>4</v>
      </c>
      <c r="D10593" s="38" t="s">
        <v>430</v>
      </c>
    </row>
    <row r="10594" spans="1:4" x14ac:dyDescent="0.25">
      <c r="A10594" s="38" t="s">
        <v>21187</v>
      </c>
      <c r="B10594" s="39" t="s">
        <v>21188</v>
      </c>
      <c r="C10594" s="40">
        <v>19</v>
      </c>
      <c r="D10594" s="38" t="s">
        <v>469</v>
      </c>
    </row>
    <row r="10595" spans="1:4" x14ac:dyDescent="0.25">
      <c r="A10595" s="38" t="s">
        <v>21189</v>
      </c>
      <c r="B10595" s="39" t="s">
        <v>21190</v>
      </c>
      <c r="C10595" s="40">
        <v>19</v>
      </c>
      <c r="D10595" s="38" t="s">
        <v>469</v>
      </c>
    </row>
    <row r="10596" spans="1:4" x14ac:dyDescent="0.25">
      <c r="A10596" s="38" t="s">
        <v>21191</v>
      </c>
      <c r="B10596" s="39" t="s">
        <v>21192</v>
      </c>
      <c r="C10596" s="40">
        <v>19</v>
      </c>
      <c r="D10596" s="38" t="s">
        <v>469</v>
      </c>
    </row>
    <row r="10597" spans="1:4" x14ac:dyDescent="0.25">
      <c r="A10597" s="38" t="s">
        <v>21193</v>
      </c>
      <c r="B10597" s="39" t="s">
        <v>21194</v>
      </c>
      <c r="C10597" s="40">
        <v>19</v>
      </c>
      <c r="D10597" s="38" t="s">
        <v>469</v>
      </c>
    </row>
    <row r="10598" spans="1:4" x14ac:dyDescent="0.25">
      <c r="A10598" s="38" t="s">
        <v>21195</v>
      </c>
      <c r="B10598" s="39" t="s">
        <v>21196</v>
      </c>
      <c r="C10598" s="40">
        <v>19</v>
      </c>
      <c r="D10598" s="38" t="s">
        <v>469</v>
      </c>
    </row>
    <row r="10599" spans="1:4" x14ac:dyDescent="0.25">
      <c r="A10599" s="38" t="s">
        <v>21197</v>
      </c>
      <c r="B10599" s="39" t="s">
        <v>21198</v>
      </c>
      <c r="C10599" s="40">
        <v>19</v>
      </c>
      <c r="D10599" s="38" t="s">
        <v>469</v>
      </c>
    </row>
    <row r="10600" spans="1:4" x14ac:dyDescent="0.25">
      <c r="A10600" s="38" t="s">
        <v>21199</v>
      </c>
      <c r="B10600" s="39" t="s">
        <v>21200</v>
      </c>
      <c r="C10600" s="40">
        <v>19</v>
      </c>
      <c r="D10600" s="38" t="s">
        <v>469</v>
      </c>
    </row>
    <row r="10601" spans="1:4" x14ac:dyDescent="0.25">
      <c r="A10601" s="38" t="s">
        <v>21201</v>
      </c>
      <c r="B10601" s="39" t="s">
        <v>21202</v>
      </c>
      <c r="C10601" s="40">
        <v>19</v>
      </c>
      <c r="D10601" s="38" t="s">
        <v>469</v>
      </c>
    </row>
    <row r="10602" spans="1:4" x14ac:dyDescent="0.25">
      <c r="A10602" s="38" t="s">
        <v>21203</v>
      </c>
      <c r="B10602" s="39" t="s">
        <v>21204</v>
      </c>
      <c r="C10602" s="40">
        <v>19</v>
      </c>
      <c r="D10602" s="38" t="s">
        <v>469</v>
      </c>
    </row>
    <row r="10603" spans="1:4" x14ac:dyDescent="0.25">
      <c r="A10603" s="38" t="s">
        <v>21205</v>
      </c>
      <c r="B10603" s="39" t="s">
        <v>21206</v>
      </c>
      <c r="C10603" s="40">
        <v>19</v>
      </c>
      <c r="D10603" s="38" t="s">
        <v>469</v>
      </c>
    </row>
    <row r="10604" spans="1:4" x14ac:dyDescent="0.25">
      <c r="A10604" s="38" t="s">
        <v>21207</v>
      </c>
      <c r="B10604" s="39" t="s">
        <v>21208</v>
      </c>
      <c r="C10604" s="40">
        <v>19</v>
      </c>
      <c r="D10604" s="38" t="s">
        <v>469</v>
      </c>
    </row>
    <row r="10605" spans="1:4" x14ac:dyDescent="0.25">
      <c r="A10605" s="38" t="s">
        <v>21209</v>
      </c>
      <c r="B10605" s="39" t="s">
        <v>21210</v>
      </c>
      <c r="C10605" s="40">
        <v>18</v>
      </c>
      <c r="D10605" s="38" t="s">
        <v>297</v>
      </c>
    </row>
    <row r="10606" spans="1:4" x14ac:dyDescent="0.25">
      <c r="A10606" s="38" t="s">
        <v>21211</v>
      </c>
      <c r="B10606" s="39" t="s">
        <v>21212</v>
      </c>
      <c r="C10606" s="40">
        <v>5</v>
      </c>
      <c r="D10606" s="38" t="s">
        <v>466</v>
      </c>
    </row>
    <row r="10607" spans="1:4" x14ac:dyDescent="0.25">
      <c r="A10607" s="38" t="s">
        <v>21213</v>
      </c>
      <c r="B10607" s="39" t="s">
        <v>21214</v>
      </c>
      <c r="C10607" s="40">
        <v>18</v>
      </c>
      <c r="D10607" s="38" t="s">
        <v>297</v>
      </c>
    </row>
    <row r="10608" spans="1:4" x14ac:dyDescent="0.25">
      <c r="A10608" s="38" t="s">
        <v>21215</v>
      </c>
      <c r="B10608" s="39" t="s">
        <v>21216</v>
      </c>
      <c r="C10608" s="40">
        <v>18</v>
      </c>
      <c r="D10608" s="38" t="s">
        <v>297</v>
      </c>
    </row>
    <row r="10609" spans="1:4" x14ac:dyDescent="0.25">
      <c r="A10609" s="38" t="s">
        <v>21217</v>
      </c>
      <c r="B10609" s="39" t="s">
        <v>21218</v>
      </c>
      <c r="C10609" s="40">
        <v>18</v>
      </c>
      <c r="D10609" s="38" t="s">
        <v>297</v>
      </c>
    </row>
    <row r="10610" spans="1:4" x14ac:dyDescent="0.25">
      <c r="A10610" s="38" t="s">
        <v>21219</v>
      </c>
      <c r="B10610" s="39" t="s">
        <v>21220</v>
      </c>
      <c r="C10610" s="40">
        <v>8</v>
      </c>
      <c r="D10610" s="38" t="s">
        <v>423</v>
      </c>
    </row>
    <row r="10611" spans="1:4" x14ac:dyDescent="0.25">
      <c r="A10611" s="38" t="s">
        <v>21221</v>
      </c>
      <c r="B10611" s="39" t="s">
        <v>21222</v>
      </c>
      <c r="C10611" s="40">
        <v>7</v>
      </c>
      <c r="D10611" s="38" t="s">
        <v>644</v>
      </c>
    </row>
    <row r="10612" spans="1:4" x14ac:dyDescent="0.25">
      <c r="A10612" s="38" t="s">
        <v>21223</v>
      </c>
      <c r="B10612" s="39" t="s">
        <v>21224</v>
      </c>
      <c r="C10612" s="40">
        <v>1</v>
      </c>
      <c r="D10612" s="38" t="s">
        <v>372</v>
      </c>
    </row>
    <row r="10613" spans="1:4" x14ac:dyDescent="0.25">
      <c r="A10613" s="38" t="s">
        <v>21225</v>
      </c>
      <c r="B10613" s="39" t="s">
        <v>21226</v>
      </c>
      <c r="C10613" s="40">
        <v>1</v>
      </c>
      <c r="D10613" s="38" t="s">
        <v>372</v>
      </c>
    </row>
    <row r="10614" spans="1:4" x14ac:dyDescent="0.25">
      <c r="A10614" s="38" t="s">
        <v>21227</v>
      </c>
      <c r="B10614" s="39" t="s">
        <v>21228</v>
      </c>
      <c r="C10614" s="40">
        <v>10</v>
      </c>
      <c r="D10614" s="38" t="s">
        <v>420</v>
      </c>
    </row>
    <row r="10615" spans="1:4" x14ac:dyDescent="0.25">
      <c r="A10615" s="38" t="s">
        <v>21229</v>
      </c>
      <c r="B10615" s="39" t="s">
        <v>21230</v>
      </c>
      <c r="C10615" s="40">
        <v>14</v>
      </c>
      <c r="D10615" s="38" t="s">
        <v>303</v>
      </c>
    </row>
    <row r="10616" spans="1:4" x14ac:dyDescent="0.25">
      <c r="A10616" s="38" t="s">
        <v>21231</v>
      </c>
      <c r="B10616" s="39" t="s">
        <v>21232</v>
      </c>
      <c r="C10616" s="40">
        <v>13</v>
      </c>
      <c r="D10616" s="38" t="s">
        <v>402</v>
      </c>
    </row>
    <row r="10617" spans="1:4" x14ac:dyDescent="0.25">
      <c r="A10617" s="38" t="s">
        <v>21233</v>
      </c>
      <c r="B10617" s="39" t="s">
        <v>21234</v>
      </c>
      <c r="C10617" s="40">
        <v>13</v>
      </c>
      <c r="D10617" s="38" t="s">
        <v>402</v>
      </c>
    </row>
    <row r="10618" spans="1:4" x14ac:dyDescent="0.25">
      <c r="A10618" s="38" t="s">
        <v>21235</v>
      </c>
      <c r="B10618" s="39" t="s">
        <v>21236</v>
      </c>
      <c r="C10618" s="40">
        <v>17</v>
      </c>
      <c r="D10618" s="38" t="s">
        <v>595</v>
      </c>
    </row>
    <row r="10619" spans="1:4" x14ac:dyDescent="0.25">
      <c r="A10619" s="38" t="s">
        <v>21237</v>
      </c>
      <c r="B10619" s="39" t="s">
        <v>21238</v>
      </c>
      <c r="C10619" s="40">
        <v>17</v>
      </c>
      <c r="D10619" s="38" t="s">
        <v>595</v>
      </c>
    </row>
    <row r="10620" spans="1:4" x14ac:dyDescent="0.25">
      <c r="A10620" s="38" t="s">
        <v>21239</v>
      </c>
      <c r="B10620" s="39" t="s">
        <v>21240</v>
      </c>
      <c r="C10620" s="40">
        <v>17</v>
      </c>
      <c r="D10620" s="38" t="s">
        <v>595</v>
      </c>
    </row>
    <row r="10621" spans="1:4" x14ac:dyDescent="0.25">
      <c r="A10621" s="38" t="s">
        <v>21241</v>
      </c>
      <c r="B10621" s="39" t="s">
        <v>21242</v>
      </c>
      <c r="C10621" s="40">
        <v>15</v>
      </c>
      <c r="D10621" s="38" t="s">
        <v>306</v>
      </c>
    </row>
    <row r="10622" spans="1:4" x14ac:dyDescent="0.25">
      <c r="A10622" s="38" t="s">
        <v>21243</v>
      </c>
      <c r="B10622" s="39" t="s">
        <v>21244</v>
      </c>
      <c r="C10622" s="40">
        <v>13</v>
      </c>
      <c r="D10622" s="38" t="s">
        <v>402</v>
      </c>
    </row>
    <row r="10623" spans="1:4" x14ac:dyDescent="0.25">
      <c r="A10623" s="38" t="s">
        <v>21245</v>
      </c>
      <c r="B10623" s="39" t="s">
        <v>21246</v>
      </c>
      <c r="C10623" s="40">
        <v>15</v>
      </c>
      <c r="D10623" s="38" t="s">
        <v>306</v>
      </c>
    </row>
    <row r="10624" spans="1:4" x14ac:dyDescent="0.25">
      <c r="A10624" s="38" t="s">
        <v>21247</v>
      </c>
      <c r="B10624" s="39" t="s">
        <v>21248</v>
      </c>
      <c r="C10624" s="40">
        <v>20</v>
      </c>
      <c r="D10624" s="38" t="s">
        <v>300</v>
      </c>
    </row>
    <row r="10625" spans="1:4" x14ac:dyDescent="0.25">
      <c r="A10625" s="38" t="s">
        <v>21249</v>
      </c>
      <c r="B10625" s="39" t="s">
        <v>21250</v>
      </c>
      <c r="C10625" s="40">
        <v>20</v>
      </c>
      <c r="D10625" s="38" t="s">
        <v>300</v>
      </c>
    </row>
    <row r="10626" spans="1:4" x14ac:dyDescent="0.25">
      <c r="A10626" s="38" t="s">
        <v>21251</v>
      </c>
      <c r="B10626" s="39" t="s">
        <v>21252</v>
      </c>
      <c r="C10626" s="40">
        <v>20</v>
      </c>
      <c r="D10626" s="38" t="s">
        <v>300</v>
      </c>
    </row>
    <row r="10627" spans="1:4" x14ac:dyDescent="0.25">
      <c r="A10627" s="38" t="s">
        <v>21253</v>
      </c>
      <c r="B10627" s="39" t="s">
        <v>21254</v>
      </c>
      <c r="C10627" s="40">
        <v>20</v>
      </c>
      <c r="D10627" s="38" t="s">
        <v>300</v>
      </c>
    </row>
    <row r="10628" spans="1:4" x14ac:dyDescent="0.25">
      <c r="A10628" s="38" t="s">
        <v>21255</v>
      </c>
      <c r="B10628" s="39" t="s">
        <v>21256</v>
      </c>
      <c r="C10628" s="40">
        <v>20</v>
      </c>
      <c r="D10628" s="38" t="s">
        <v>300</v>
      </c>
    </row>
    <row r="10629" spans="1:4" x14ac:dyDescent="0.25">
      <c r="A10629" s="38" t="s">
        <v>21257</v>
      </c>
      <c r="B10629" s="39" t="s">
        <v>21258</v>
      </c>
      <c r="C10629" s="40">
        <v>20</v>
      </c>
      <c r="D10629" s="38" t="s">
        <v>300</v>
      </c>
    </row>
    <row r="10630" spans="1:4" x14ac:dyDescent="0.25">
      <c r="A10630" s="38" t="s">
        <v>21259</v>
      </c>
      <c r="B10630" s="39" t="s">
        <v>21260</v>
      </c>
      <c r="C10630" s="40">
        <v>20</v>
      </c>
      <c r="D10630" s="38" t="s">
        <v>300</v>
      </c>
    </row>
    <row r="10631" spans="1:4" x14ac:dyDescent="0.25">
      <c r="A10631" s="38" t="s">
        <v>21261</v>
      </c>
      <c r="B10631" s="39" t="s">
        <v>21262</v>
      </c>
      <c r="C10631" s="40">
        <v>20</v>
      </c>
      <c r="D10631" s="38" t="s">
        <v>300</v>
      </c>
    </row>
    <row r="10632" spans="1:4" x14ac:dyDescent="0.25">
      <c r="A10632" s="38" t="s">
        <v>21263</v>
      </c>
      <c r="B10632" s="39" t="s">
        <v>21264</v>
      </c>
      <c r="C10632" s="40">
        <v>20</v>
      </c>
      <c r="D10632" s="38" t="s">
        <v>300</v>
      </c>
    </row>
    <row r="10633" spans="1:4" x14ac:dyDescent="0.25">
      <c r="A10633" s="38" t="s">
        <v>21265</v>
      </c>
      <c r="B10633" s="39" t="s">
        <v>21266</v>
      </c>
      <c r="C10633" s="40">
        <v>20</v>
      </c>
      <c r="D10633" s="38" t="s">
        <v>300</v>
      </c>
    </row>
    <row r="10634" spans="1:4" x14ac:dyDescent="0.25">
      <c r="A10634" s="38" t="s">
        <v>21267</v>
      </c>
      <c r="B10634" s="39" t="s">
        <v>21268</v>
      </c>
      <c r="C10634" s="40">
        <v>20</v>
      </c>
      <c r="D10634" s="38" t="s">
        <v>300</v>
      </c>
    </row>
    <row r="10635" spans="1:4" x14ac:dyDescent="0.25">
      <c r="A10635" s="38" t="s">
        <v>21269</v>
      </c>
      <c r="B10635" s="39" t="s">
        <v>21270</v>
      </c>
      <c r="C10635" s="40">
        <v>20</v>
      </c>
      <c r="D10635" s="38" t="s">
        <v>300</v>
      </c>
    </row>
    <row r="10636" spans="1:4" x14ac:dyDescent="0.25">
      <c r="A10636" s="38" t="s">
        <v>21271</v>
      </c>
      <c r="B10636" s="39" t="s">
        <v>21272</v>
      </c>
      <c r="C10636" s="40">
        <v>20</v>
      </c>
      <c r="D10636" s="38" t="s">
        <v>300</v>
      </c>
    </row>
    <row r="10637" spans="1:4" x14ac:dyDescent="0.25">
      <c r="A10637" s="38" t="s">
        <v>21273</v>
      </c>
      <c r="B10637" s="39" t="s">
        <v>21274</v>
      </c>
      <c r="C10637" s="40">
        <v>20</v>
      </c>
      <c r="D10637" s="38" t="s">
        <v>300</v>
      </c>
    </row>
    <row r="10638" spans="1:4" x14ac:dyDescent="0.25">
      <c r="A10638" s="38" t="s">
        <v>21275</v>
      </c>
      <c r="B10638" s="39" t="s">
        <v>21276</v>
      </c>
      <c r="C10638" s="40">
        <v>20</v>
      </c>
      <c r="D10638" s="38" t="s">
        <v>300</v>
      </c>
    </row>
    <row r="10639" spans="1:4" x14ac:dyDescent="0.25">
      <c r="A10639" s="38" t="s">
        <v>21277</v>
      </c>
      <c r="B10639" s="39" t="s">
        <v>21278</v>
      </c>
      <c r="C10639" s="40">
        <v>20</v>
      </c>
      <c r="D10639" s="38" t="s">
        <v>300</v>
      </c>
    </row>
    <row r="10640" spans="1:4" x14ac:dyDescent="0.25">
      <c r="A10640" s="38" t="s">
        <v>21279</v>
      </c>
      <c r="B10640" s="39" t="s">
        <v>21280</v>
      </c>
      <c r="C10640" s="40">
        <v>15</v>
      </c>
      <c r="D10640" s="38" t="s">
        <v>306</v>
      </c>
    </row>
    <row r="10641" spans="1:4" x14ac:dyDescent="0.25">
      <c r="A10641" s="38" t="s">
        <v>21281</v>
      </c>
      <c r="B10641" s="39" t="s">
        <v>21282</v>
      </c>
      <c r="C10641" s="40">
        <v>17</v>
      </c>
      <c r="D10641" s="38" t="s">
        <v>595</v>
      </c>
    </row>
    <row r="10642" spans="1:4" x14ac:dyDescent="0.25">
      <c r="A10642" s="38" t="s">
        <v>21283</v>
      </c>
      <c r="B10642" s="39" t="s">
        <v>21284</v>
      </c>
      <c r="C10642" s="40">
        <v>17</v>
      </c>
      <c r="D10642" s="38" t="s">
        <v>595</v>
      </c>
    </row>
    <row r="10643" spans="1:4" x14ac:dyDescent="0.25">
      <c r="A10643" s="38" t="s">
        <v>21285</v>
      </c>
      <c r="B10643" s="39" t="s">
        <v>21286</v>
      </c>
      <c r="C10643" s="40">
        <v>17</v>
      </c>
      <c r="D10643" s="38" t="s">
        <v>595</v>
      </c>
    </row>
    <row r="10644" spans="1:4" x14ac:dyDescent="0.25">
      <c r="A10644" s="38" t="s">
        <v>21287</v>
      </c>
      <c r="B10644" s="39" t="s">
        <v>21288</v>
      </c>
      <c r="C10644" s="40">
        <v>17</v>
      </c>
      <c r="D10644" s="38" t="s">
        <v>595</v>
      </c>
    </row>
    <row r="10645" spans="1:4" x14ac:dyDescent="0.25">
      <c r="A10645" s="38" t="s">
        <v>21289</v>
      </c>
      <c r="B10645" s="39" t="s">
        <v>21290</v>
      </c>
      <c r="C10645" s="40">
        <v>17</v>
      </c>
      <c r="D10645" s="38" t="s">
        <v>595</v>
      </c>
    </row>
    <row r="10646" spans="1:4" x14ac:dyDescent="0.25">
      <c r="A10646" s="38" t="s">
        <v>21291</v>
      </c>
      <c r="B10646" s="39" t="s">
        <v>21292</v>
      </c>
      <c r="C10646" s="40">
        <v>18</v>
      </c>
      <c r="D10646" s="38" t="s">
        <v>297</v>
      </c>
    </row>
    <row r="10647" spans="1:4" x14ac:dyDescent="0.25">
      <c r="A10647" s="38" t="s">
        <v>21293</v>
      </c>
      <c r="B10647" s="39" t="s">
        <v>21294</v>
      </c>
      <c r="C10647" s="40">
        <v>3</v>
      </c>
      <c r="D10647" s="38" t="s">
        <v>413</v>
      </c>
    </row>
    <row r="10648" spans="1:4" x14ac:dyDescent="0.25">
      <c r="A10648" s="38" t="s">
        <v>21295</v>
      </c>
      <c r="B10648" s="39" t="s">
        <v>21296</v>
      </c>
      <c r="C10648" s="40">
        <v>17</v>
      </c>
      <c r="D10648" s="38" t="s">
        <v>595</v>
      </c>
    </row>
    <row r="10649" spans="1:4" x14ac:dyDescent="0.25">
      <c r="A10649" s="38" t="s">
        <v>21297</v>
      </c>
      <c r="B10649" s="39" t="s">
        <v>21298</v>
      </c>
      <c r="C10649" s="40">
        <v>17</v>
      </c>
      <c r="D10649" s="38" t="s">
        <v>595</v>
      </c>
    </row>
    <row r="10650" spans="1:4" x14ac:dyDescent="0.25">
      <c r="A10650" s="38" t="s">
        <v>21299</v>
      </c>
      <c r="B10650" s="39" t="s">
        <v>21300</v>
      </c>
      <c r="C10650" s="40">
        <v>17</v>
      </c>
      <c r="D10650" s="38" t="s">
        <v>595</v>
      </c>
    </row>
    <row r="10651" spans="1:4" x14ac:dyDescent="0.25">
      <c r="A10651" s="38" t="s">
        <v>21301</v>
      </c>
      <c r="B10651" s="39" t="s">
        <v>21302</v>
      </c>
      <c r="C10651" s="40">
        <v>9</v>
      </c>
      <c r="D10651" s="38" t="s">
        <v>567</v>
      </c>
    </row>
    <row r="10652" spans="1:4" x14ac:dyDescent="0.25">
      <c r="A10652" s="38" t="s">
        <v>21303</v>
      </c>
      <c r="B10652" s="39" t="s">
        <v>21304</v>
      </c>
      <c r="C10652" s="40">
        <v>9</v>
      </c>
      <c r="D10652" s="38" t="s">
        <v>567</v>
      </c>
    </row>
    <row r="10653" spans="1:4" x14ac:dyDescent="0.25">
      <c r="A10653" s="38" t="s">
        <v>21305</v>
      </c>
      <c r="B10653" s="39" t="s">
        <v>21306</v>
      </c>
      <c r="C10653" s="40">
        <v>9</v>
      </c>
      <c r="D10653" s="38" t="s">
        <v>567</v>
      </c>
    </row>
    <row r="10654" spans="1:4" x14ac:dyDescent="0.25">
      <c r="A10654" s="38" t="s">
        <v>21307</v>
      </c>
      <c r="B10654" s="39" t="s">
        <v>21308</v>
      </c>
      <c r="C10654" s="40">
        <v>18</v>
      </c>
      <c r="D10654" s="38" t="s">
        <v>297</v>
      </c>
    </row>
    <row r="10655" spans="1:4" x14ac:dyDescent="0.25">
      <c r="A10655" s="38" t="s">
        <v>21309</v>
      </c>
      <c r="B10655" s="39" t="s">
        <v>21310</v>
      </c>
      <c r="C10655" s="40">
        <v>16</v>
      </c>
      <c r="D10655" s="38" t="s">
        <v>576</v>
      </c>
    </row>
    <row r="10656" spans="1:4" x14ac:dyDescent="0.25">
      <c r="A10656" s="38" t="s">
        <v>21311</v>
      </c>
      <c r="B10656" s="39" t="s">
        <v>21312</v>
      </c>
      <c r="C10656" s="40">
        <v>5</v>
      </c>
      <c r="D10656" s="38" t="s">
        <v>466</v>
      </c>
    </row>
    <row r="10657" spans="1:4" x14ac:dyDescent="0.25">
      <c r="A10657" s="38" t="s">
        <v>21313</v>
      </c>
      <c r="B10657" s="39" t="s">
        <v>21314</v>
      </c>
      <c r="C10657" s="40">
        <v>17</v>
      </c>
      <c r="D10657" s="38" t="s">
        <v>595</v>
      </c>
    </row>
    <row r="10658" spans="1:4" x14ac:dyDescent="0.25">
      <c r="A10658" s="38" t="s">
        <v>21315</v>
      </c>
      <c r="B10658" s="39" t="s">
        <v>21316</v>
      </c>
      <c r="C10658" s="40">
        <v>9</v>
      </c>
      <c r="D10658" s="38" t="s">
        <v>567</v>
      </c>
    </row>
    <row r="10659" spans="1:4" x14ac:dyDescent="0.25">
      <c r="A10659" s="38" t="s">
        <v>21317</v>
      </c>
      <c r="B10659" s="39" t="s">
        <v>21318</v>
      </c>
      <c r="C10659" s="40">
        <v>6</v>
      </c>
      <c r="D10659" s="38" t="s">
        <v>433</v>
      </c>
    </row>
    <row r="10660" spans="1:4" x14ac:dyDescent="0.25">
      <c r="A10660" s="38" t="s">
        <v>21319</v>
      </c>
      <c r="B10660" s="39" t="s">
        <v>21320</v>
      </c>
      <c r="C10660" s="40">
        <v>6</v>
      </c>
      <c r="D10660" s="38" t="s">
        <v>433</v>
      </c>
    </row>
    <row r="10661" spans="1:4" x14ac:dyDescent="0.25">
      <c r="A10661" s="38" t="s">
        <v>21321</v>
      </c>
      <c r="B10661" s="39" t="s">
        <v>21322</v>
      </c>
      <c r="C10661" s="40">
        <v>18</v>
      </c>
      <c r="D10661" s="38" t="s">
        <v>297</v>
      </c>
    </row>
    <row r="10662" spans="1:4" x14ac:dyDescent="0.25">
      <c r="A10662" s="38" t="s">
        <v>21323</v>
      </c>
      <c r="B10662" s="39" t="s">
        <v>21324</v>
      </c>
      <c r="C10662" s="40">
        <v>13</v>
      </c>
      <c r="D10662" s="38" t="s">
        <v>402</v>
      </c>
    </row>
    <row r="10663" spans="1:4" x14ac:dyDescent="0.25">
      <c r="A10663" s="38" t="s">
        <v>21325</v>
      </c>
      <c r="B10663" s="39" t="s">
        <v>21326</v>
      </c>
      <c r="C10663" s="40">
        <v>13</v>
      </c>
      <c r="D10663" s="38" t="s">
        <v>402</v>
      </c>
    </row>
    <row r="10664" spans="1:4" x14ac:dyDescent="0.25">
      <c r="A10664" s="38" t="s">
        <v>21327</v>
      </c>
      <c r="B10664" s="39" t="s">
        <v>21328</v>
      </c>
      <c r="C10664" s="40">
        <v>13</v>
      </c>
      <c r="D10664" s="38" t="s">
        <v>402</v>
      </c>
    </row>
    <row r="10665" spans="1:4" x14ac:dyDescent="0.25">
      <c r="A10665" s="38" t="s">
        <v>21329</v>
      </c>
      <c r="B10665" s="39" t="s">
        <v>21330</v>
      </c>
      <c r="C10665" s="40">
        <v>13</v>
      </c>
      <c r="D10665" s="38" t="s">
        <v>402</v>
      </c>
    </row>
    <row r="10666" spans="1:4" x14ac:dyDescent="0.25">
      <c r="A10666" s="38" t="s">
        <v>21331</v>
      </c>
      <c r="B10666" s="39" t="s">
        <v>21332</v>
      </c>
      <c r="C10666" s="40">
        <v>13</v>
      </c>
      <c r="D10666" s="38" t="s">
        <v>402</v>
      </c>
    </row>
    <row r="10667" spans="1:4" x14ac:dyDescent="0.25">
      <c r="A10667" s="38" t="s">
        <v>21333</v>
      </c>
      <c r="B10667" s="39" t="s">
        <v>21334</v>
      </c>
      <c r="C10667" s="40">
        <v>13</v>
      </c>
      <c r="D10667" s="38" t="s">
        <v>402</v>
      </c>
    </row>
    <row r="10668" spans="1:4" x14ac:dyDescent="0.25">
      <c r="A10668" s="38" t="s">
        <v>21335</v>
      </c>
      <c r="B10668" s="39" t="s">
        <v>21336</v>
      </c>
      <c r="C10668" s="40">
        <v>13</v>
      </c>
      <c r="D10668" s="38" t="s">
        <v>402</v>
      </c>
    </row>
    <row r="10669" spans="1:4" x14ac:dyDescent="0.25">
      <c r="A10669" s="38" t="s">
        <v>21337</v>
      </c>
      <c r="B10669" s="39" t="s">
        <v>21338</v>
      </c>
      <c r="C10669" s="40">
        <v>13</v>
      </c>
      <c r="D10669" s="38" t="s">
        <v>402</v>
      </c>
    </row>
    <row r="10670" spans="1:4" x14ac:dyDescent="0.25">
      <c r="A10670" s="38" t="s">
        <v>21339</v>
      </c>
      <c r="B10670" s="39" t="s">
        <v>21340</v>
      </c>
      <c r="C10670" s="40">
        <v>18</v>
      </c>
      <c r="D10670" s="38" t="s">
        <v>297</v>
      </c>
    </row>
    <row r="10671" spans="1:4" x14ac:dyDescent="0.25">
      <c r="A10671" s="38" t="s">
        <v>21341</v>
      </c>
      <c r="B10671" s="39" t="s">
        <v>21342</v>
      </c>
      <c r="C10671" s="40">
        <v>1</v>
      </c>
      <c r="D10671" s="38" t="s">
        <v>372</v>
      </c>
    </row>
    <row r="10672" spans="1:4" x14ac:dyDescent="0.25">
      <c r="A10672" s="38" t="s">
        <v>21343</v>
      </c>
      <c r="B10672" s="39" t="s">
        <v>21344</v>
      </c>
      <c r="C10672" s="40">
        <v>1</v>
      </c>
      <c r="D10672" s="38" t="s">
        <v>372</v>
      </c>
    </row>
    <row r="10673" spans="1:4" x14ac:dyDescent="0.25">
      <c r="A10673" s="38" t="s">
        <v>21345</v>
      </c>
      <c r="B10673" s="39" t="s">
        <v>21346</v>
      </c>
      <c r="C10673" s="40">
        <v>13</v>
      </c>
      <c r="D10673" s="38" t="s">
        <v>402</v>
      </c>
    </row>
    <row r="10674" spans="1:4" x14ac:dyDescent="0.25">
      <c r="A10674" s="38" t="s">
        <v>21347</v>
      </c>
      <c r="B10674" s="39" t="s">
        <v>21348</v>
      </c>
      <c r="C10674" s="40">
        <v>18</v>
      </c>
      <c r="D10674" s="38" t="s">
        <v>297</v>
      </c>
    </row>
    <row r="10675" spans="1:4" x14ac:dyDescent="0.25">
      <c r="A10675" s="38" t="s">
        <v>21349</v>
      </c>
      <c r="B10675" s="39" t="s">
        <v>21350</v>
      </c>
      <c r="C10675" s="40">
        <v>20</v>
      </c>
      <c r="D10675" s="38" t="s">
        <v>300</v>
      </c>
    </row>
    <row r="10676" spans="1:4" x14ac:dyDescent="0.25">
      <c r="A10676" s="38" t="s">
        <v>21351</v>
      </c>
      <c r="B10676" s="39" t="s">
        <v>21352</v>
      </c>
      <c r="C10676" s="40">
        <v>20</v>
      </c>
      <c r="D10676" s="38" t="s">
        <v>300</v>
      </c>
    </row>
    <row r="10677" spans="1:4" x14ac:dyDescent="0.25">
      <c r="A10677" s="38" t="s">
        <v>21353</v>
      </c>
      <c r="B10677" s="39" t="s">
        <v>21354</v>
      </c>
      <c r="C10677" s="40">
        <v>19</v>
      </c>
      <c r="D10677" s="38" t="s">
        <v>469</v>
      </c>
    </row>
    <row r="10678" spans="1:4" x14ac:dyDescent="0.25">
      <c r="A10678" s="38" t="s">
        <v>21355</v>
      </c>
      <c r="B10678" s="39" t="s">
        <v>21356</v>
      </c>
      <c r="C10678" s="40">
        <v>16</v>
      </c>
      <c r="D10678" s="38" t="s">
        <v>576</v>
      </c>
    </row>
    <row r="10679" spans="1:4" x14ac:dyDescent="0.25">
      <c r="A10679" s="38" t="s">
        <v>21357</v>
      </c>
      <c r="B10679" s="39" t="s">
        <v>21358</v>
      </c>
      <c r="C10679" s="40">
        <v>5</v>
      </c>
      <c r="D10679" s="38" t="s">
        <v>466</v>
      </c>
    </row>
    <row r="10680" spans="1:4" x14ac:dyDescent="0.25">
      <c r="A10680" s="38" t="s">
        <v>21359</v>
      </c>
      <c r="B10680" s="39" t="s">
        <v>21360</v>
      </c>
      <c r="C10680" s="40">
        <v>17</v>
      </c>
      <c r="D10680" s="38" t="s">
        <v>595</v>
      </c>
    </row>
    <row r="10681" spans="1:4" x14ac:dyDescent="0.25">
      <c r="A10681" s="38" t="s">
        <v>21361</v>
      </c>
      <c r="B10681" s="39" t="s">
        <v>21362</v>
      </c>
      <c r="C10681" s="40">
        <v>17</v>
      </c>
      <c r="D10681" s="38" t="s">
        <v>595</v>
      </c>
    </row>
    <row r="10682" spans="1:4" x14ac:dyDescent="0.25">
      <c r="A10682" s="38" t="s">
        <v>21363</v>
      </c>
      <c r="B10682" s="39" t="s">
        <v>21364</v>
      </c>
      <c r="C10682" s="40">
        <v>17</v>
      </c>
      <c r="D10682" s="38" t="s">
        <v>595</v>
      </c>
    </row>
    <row r="10683" spans="1:4" x14ac:dyDescent="0.25">
      <c r="A10683" s="38" t="s">
        <v>21365</v>
      </c>
      <c r="B10683" s="39" t="s">
        <v>21366</v>
      </c>
      <c r="C10683" s="40">
        <v>18</v>
      </c>
      <c r="D10683" s="38" t="s">
        <v>297</v>
      </c>
    </row>
    <row r="10684" spans="1:4" x14ac:dyDescent="0.25">
      <c r="A10684" s="38" t="s">
        <v>21367</v>
      </c>
      <c r="B10684" s="39" t="s">
        <v>21368</v>
      </c>
      <c r="C10684" s="40">
        <v>16</v>
      </c>
      <c r="D10684" s="38" t="s">
        <v>576</v>
      </c>
    </row>
    <row r="10685" spans="1:4" x14ac:dyDescent="0.25">
      <c r="A10685" s="38" t="s">
        <v>21369</v>
      </c>
      <c r="B10685" s="39" t="s">
        <v>21370</v>
      </c>
      <c r="C10685" s="40">
        <v>1</v>
      </c>
      <c r="D10685" s="38" t="s">
        <v>372</v>
      </c>
    </row>
    <row r="10686" spans="1:4" x14ac:dyDescent="0.25">
      <c r="A10686" s="38" t="s">
        <v>21371</v>
      </c>
      <c r="B10686" s="39" t="s">
        <v>21372</v>
      </c>
      <c r="C10686" s="40">
        <v>1</v>
      </c>
      <c r="D10686" s="38" t="s">
        <v>372</v>
      </c>
    </row>
    <row r="10687" spans="1:4" x14ac:dyDescent="0.25">
      <c r="A10687" s="38" t="s">
        <v>21373</v>
      </c>
      <c r="B10687" s="39" t="s">
        <v>21374</v>
      </c>
      <c r="C10687" s="40">
        <v>17</v>
      </c>
      <c r="D10687" s="38" t="s">
        <v>595</v>
      </c>
    </row>
    <row r="10688" spans="1:4" x14ac:dyDescent="0.25">
      <c r="A10688" s="38" t="s">
        <v>21375</v>
      </c>
      <c r="B10688" s="39" t="s">
        <v>21376</v>
      </c>
      <c r="C10688" s="40">
        <v>6</v>
      </c>
      <c r="D10688" s="38" t="s">
        <v>433</v>
      </c>
    </row>
    <row r="10689" spans="1:4" x14ac:dyDescent="0.25">
      <c r="A10689" s="38" t="s">
        <v>21377</v>
      </c>
      <c r="B10689" s="39" t="s">
        <v>21378</v>
      </c>
      <c r="C10689" s="40">
        <v>1</v>
      </c>
      <c r="D10689" s="38" t="s">
        <v>372</v>
      </c>
    </row>
    <row r="10690" spans="1:4" x14ac:dyDescent="0.25">
      <c r="A10690" s="38" t="s">
        <v>21379</v>
      </c>
      <c r="B10690" s="39" t="s">
        <v>21380</v>
      </c>
      <c r="C10690" s="40">
        <v>1</v>
      </c>
      <c r="D10690" s="38" t="s">
        <v>372</v>
      </c>
    </row>
    <row r="10691" spans="1:4" x14ac:dyDescent="0.25">
      <c r="A10691" s="38" t="s">
        <v>21381</v>
      </c>
      <c r="B10691" s="39" t="s">
        <v>21382</v>
      </c>
      <c r="C10691" s="40">
        <v>1</v>
      </c>
      <c r="D10691" s="38" t="s">
        <v>372</v>
      </c>
    </row>
    <row r="10692" spans="1:4" x14ac:dyDescent="0.25">
      <c r="A10692" s="38" t="s">
        <v>21383</v>
      </c>
      <c r="B10692" s="39" t="s">
        <v>21384</v>
      </c>
      <c r="C10692" s="40">
        <v>1</v>
      </c>
      <c r="D10692" s="38" t="s">
        <v>372</v>
      </c>
    </row>
    <row r="10693" spans="1:4" x14ac:dyDescent="0.25">
      <c r="A10693" s="38" t="s">
        <v>21385</v>
      </c>
      <c r="B10693" s="39" t="s">
        <v>21386</v>
      </c>
      <c r="C10693" s="40">
        <v>1</v>
      </c>
      <c r="D10693" s="38" t="s">
        <v>372</v>
      </c>
    </row>
    <row r="10694" spans="1:4" x14ac:dyDescent="0.25">
      <c r="A10694" s="38" t="s">
        <v>21387</v>
      </c>
      <c r="B10694" s="39" t="s">
        <v>21388</v>
      </c>
      <c r="C10694" s="40">
        <v>8</v>
      </c>
      <c r="D10694" s="38" t="s">
        <v>423</v>
      </c>
    </row>
    <row r="10695" spans="1:4" x14ac:dyDescent="0.25">
      <c r="A10695" s="38" t="s">
        <v>21389</v>
      </c>
      <c r="B10695" s="39" t="s">
        <v>21390</v>
      </c>
      <c r="C10695" s="40">
        <v>8</v>
      </c>
      <c r="D10695" s="38" t="s">
        <v>423</v>
      </c>
    </row>
    <row r="10696" spans="1:4" x14ac:dyDescent="0.25">
      <c r="A10696" s="38" t="s">
        <v>21391</v>
      </c>
      <c r="B10696" s="39" t="s">
        <v>21392</v>
      </c>
      <c r="C10696" s="40">
        <v>1</v>
      </c>
      <c r="D10696" s="38" t="s">
        <v>372</v>
      </c>
    </row>
    <row r="10697" spans="1:4" x14ac:dyDescent="0.25">
      <c r="A10697" s="38" t="s">
        <v>21393</v>
      </c>
      <c r="B10697" s="39" t="s">
        <v>21394</v>
      </c>
      <c r="C10697" s="40">
        <v>1</v>
      </c>
      <c r="D10697" s="38" t="s">
        <v>372</v>
      </c>
    </row>
    <row r="10698" spans="1:4" x14ac:dyDescent="0.25">
      <c r="A10698" s="38" t="s">
        <v>21395</v>
      </c>
      <c r="B10698" s="39" t="s">
        <v>21396</v>
      </c>
      <c r="C10698" s="40">
        <v>1</v>
      </c>
      <c r="D10698" s="38" t="s">
        <v>372</v>
      </c>
    </row>
    <row r="10699" spans="1:4" x14ac:dyDescent="0.25">
      <c r="A10699" s="38" t="s">
        <v>21397</v>
      </c>
      <c r="B10699" s="39" t="s">
        <v>21398</v>
      </c>
      <c r="C10699" s="40">
        <v>1</v>
      </c>
      <c r="D10699" s="38" t="s">
        <v>372</v>
      </c>
    </row>
    <row r="10700" spans="1:4" x14ac:dyDescent="0.25">
      <c r="A10700" s="38" t="s">
        <v>21399</v>
      </c>
      <c r="B10700" s="39" t="s">
        <v>21400</v>
      </c>
      <c r="C10700" s="40">
        <v>1</v>
      </c>
      <c r="D10700" s="38" t="s">
        <v>372</v>
      </c>
    </row>
    <row r="10701" spans="1:4" x14ac:dyDescent="0.25">
      <c r="A10701" s="38" t="s">
        <v>21401</v>
      </c>
      <c r="B10701" s="39" t="s">
        <v>21402</v>
      </c>
      <c r="C10701" s="40">
        <v>1</v>
      </c>
      <c r="D10701" s="38" t="s">
        <v>372</v>
      </c>
    </row>
    <row r="10702" spans="1:4" x14ac:dyDescent="0.25">
      <c r="A10702" s="38" t="s">
        <v>21403</v>
      </c>
      <c r="B10702" s="39" t="s">
        <v>21404</v>
      </c>
      <c r="C10702" s="40">
        <v>1</v>
      </c>
      <c r="D10702" s="38" t="s">
        <v>372</v>
      </c>
    </row>
    <row r="10703" spans="1:4" x14ac:dyDescent="0.25">
      <c r="A10703" s="38" t="s">
        <v>21405</v>
      </c>
      <c r="B10703" s="39" t="s">
        <v>21406</v>
      </c>
      <c r="C10703" s="40">
        <v>1</v>
      </c>
      <c r="D10703" s="38" t="s">
        <v>372</v>
      </c>
    </row>
    <row r="10704" spans="1:4" x14ac:dyDescent="0.25">
      <c r="A10704" s="38" t="s">
        <v>21407</v>
      </c>
      <c r="B10704" s="39" t="s">
        <v>21408</v>
      </c>
      <c r="C10704" s="40">
        <v>4</v>
      </c>
      <c r="D10704" s="38" t="s">
        <v>430</v>
      </c>
    </row>
    <row r="10705" spans="1:4" x14ac:dyDescent="0.25">
      <c r="A10705" s="38" t="s">
        <v>21409</v>
      </c>
      <c r="B10705" s="39" t="s">
        <v>21410</v>
      </c>
      <c r="C10705" s="40">
        <v>4</v>
      </c>
      <c r="D10705" s="38" t="s">
        <v>430</v>
      </c>
    </row>
    <row r="10706" spans="1:4" x14ac:dyDescent="0.25">
      <c r="A10706" s="38" t="s">
        <v>21411</v>
      </c>
      <c r="B10706" s="39" t="s">
        <v>21412</v>
      </c>
      <c r="C10706" s="40">
        <v>4</v>
      </c>
      <c r="D10706" s="38" t="s">
        <v>430</v>
      </c>
    </row>
    <row r="10707" spans="1:4" x14ac:dyDescent="0.25">
      <c r="A10707" s="38" t="s">
        <v>21413</v>
      </c>
      <c r="B10707" s="39" t="s">
        <v>21414</v>
      </c>
      <c r="C10707" s="40">
        <v>4</v>
      </c>
      <c r="D10707" s="38" t="s">
        <v>430</v>
      </c>
    </row>
    <row r="10708" spans="1:4" x14ac:dyDescent="0.25">
      <c r="A10708" s="38" t="s">
        <v>21415</v>
      </c>
      <c r="B10708" s="39" t="s">
        <v>21416</v>
      </c>
      <c r="C10708" s="40">
        <v>15</v>
      </c>
      <c r="D10708" s="38" t="s">
        <v>306</v>
      </c>
    </row>
    <row r="10709" spans="1:4" x14ac:dyDescent="0.25">
      <c r="A10709" s="38" t="s">
        <v>21417</v>
      </c>
      <c r="B10709" s="39" t="s">
        <v>21418</v>
      </c>
      <c r="C10709" s="40">
        <v>4</v>
      </c>
      <c r="D10709" s="38" t="s">
        <v>430</v>
      </c>
    </row>
    <row r="10710" spans="1:4" x14ac:dyDescent="0.25">
      <c r="A10710" s="38" t="s">
        <v>21419</v>
      </c>
      <c r="B10710" s="39" t="s">
        <v>21420</v>
      </c>
      <c r="C10710" s="40">
        <v>4</v>
      </c>
      <c r="D10710" s="38" t="s">
        <v>430</v>
      </c>
    </row>
    <row r="10711" spans="1:4" x14ac:dyDescent="0.25">
      <c r="A10711" s="38" t="s">
        <v>21421</v>
      </c>
      <c r="B10711" s="39" t="s">
        <v>21422</v>
      </c>
      <c r="C10711" s="40">
        <v>16</v>
      </c>
      <c r="D10711" s="38" t="s">
        <v>576</v>
      </c>
    </row>
    <row r="10712" spans="1:4" x14ac:dyDescent="0.25">
      <c r="A10712" s="38" t="s">
        <v>21423</v>
      </c>
      <c r="B10712" s="39" t="s">
        <v>21424</v>
      </c>
      <c r="C10712" s="40">
        <v>4</v>
      </c>
      <c r="D10712" s="38" t="s">
        <v>430</v>
      </c>
    </row>
    <row r="10713" spans="1:4" x14ac:dyDescent="0.25">
      <c r="A10713" s="38" t="s">
        <v>21425</v>
      </c>
      <c r="B10713" s="39" t="s">
        <v>21426</v>
      </c>
      <c r="C10713" s="40">
        <v>4</v>
      </c>
      <c r="D10713" s="38" t="s">
        <v>430</v>
      </c>
    </row>
    <row r="10714" spans="1:4" x14ac:dyDescent="0.25">
      <c r="A10714" s="38" t="s">
        <v>21427</v>
      </c>
      <c r="B10714" s="39" t="s">
        <v>21428</v>
      </c>
      <c r="C10714" s="40">
        <v>4</v>
      </c>
      <c r="D10714" s="38" t="s">
        <v>430</v>
      </c>
    </row>
    <row r="10715" spans="1:4" x14ac:dyDescent="0.25">
      <c r="A10715" s="38" t="s">
        <v>21429</v>
      </c>
      <c r="B10715" s="39" t="s">
        <v>21430</v>
      </c>
      <c r="C10715" s="40">
        <v>4</v>
      </c>
      <c r="D10715" s="38" t="s">
        <v>430</v>
      </c>
    </row>
    <row r="10716" spans="1:4" x14ac:dyDescent="0.25">
      <c r="A10716" s="38" t="s">
        <v>21431</v>
      </c>
      <c r="B10716" s="39" t="s">
        <v>21432</v>
      </c>
      <c r="C10716" s="40">
        <v>4</v>
      </c>
      <c r="D10716" s="38" t="s">
        <v>430</v>
      </c>
    </row>
    <row r="10717" spans="1:4" x14ac:dyDescent="0.25">
      <c r="A10717" s="38" t="s">
        <v>21433</v>
      </c>
      <c r="B10717" s="39" t="s">
        <v>21434</v>
      </c>
      <c r="C10717" s="40">
        <v>4</v>
      </c>
      <c r="D10717" s="38" t="s">
        <v>430</v>
      </c>
    </row>
    <row r="10718" spans="1:4" x14ac:dyDescent="0.25">
      <c r="A10718" s="38" t="s">
        <v>21435</v>
      </c>
      <c r="B10718" s="39" t="s">
        <v>21436</v>
      </c>
      <c r="C10718" s="40">
        <v>18</v>
      </c>
      <c r="D10718" s="38" t="s">
        <v>297</v>
      </c>
    </row>
    <row r="10719" spans="1:4" x14ac:dyDescent="0.25">
      <c r="A10719" s="38" t="s">
        <v>21437</v>
      </c>
      <c r="B10719" s="39" t="s">
        <v>21438</v>
      </c>
      <c r="C10719" s="40">
        <v>19</v>
      </c>
      <c r="D10719" s="38" t="s">
        <v>469</v>
      </c>
    </row>
    <row r="10720" spans="1:4" x14ac:dyDescent="0.25">
      <c r="A10720" s="38" t="s">
        <v>21439</v>
      </c>
      <c r="B10720" s="39" t="s">
        <v>21440</v>
      </c>
      <c r="C10720" s="40">
        <v>17</v>
      </c>
      <c r="D10720" s="38" t="s">
        <v>595</v>
      </c>
    </row>
    <row r="10721" spans="1:4" x14ac:dyDescent="0.25">
      <c r="A10721" s="38" t="s">
        <v>21441</v>
      </c>
      <c r="B10721" s="39" t="s">
        <v>21442</v>
      </c>
      <c r="C10721" s="40">
        <v>17</v>
      </c>
      <c r="D10721" s="38" t="s">
        <v>595</v>
      </c>
    </row>
    <row r="10722" spans="1:4" x14ac:dyDescent="0.25">
      <c r="A10722" s="38" t="s">
        <v>21443</v>
      </c>
      <c r="B10722" s="39" t="s">
        <v>21444</v>
      </c>
      <c r="C10722" s="40">
        <v>17</v>
      </c>
      <c r="D10722" s="38" t="s">
        <v>595</v>
      </c>
    </row>
    <row r="10723" spans="1:4" x14ac:dyDescent="0.25">
      <c r="A10723" s="38" t="s">
        <v>21445</v>
      </c>
      <c r="B10723" s="39" t="s">
        <v>21446</v>
      </c>
      <c r="C10723" s="40">
        <v>14</v>
      </c>
      <c r="D10723" s="38" t="s">
        <v>303</v>
      </c>
    </row>
    <row r="10724" spans="1:4" x14ac:dyDescent="0.25">
      <c r="A10724" s="38" t="s">
        <v>21447</v>
      </c>
      <c r="B10724" s="39" t="s">
        <v>21448</v>
      </c>
      <c r="C10724" s="40">
        <v>14</v>
      </c>
      <c r="D10724" s="38" t="s">
        <v>303</v>
      </c>
    </row>
    <row r="10725" spans="1:4" x14ac:dyDescent="0.25">
      <c r="A10725" s="38" t="s">
        <v>21449</v>
      </c>
      <c r="B10725" s="39" t="s">
        <v>21450</v>
      </c>
      <c r="C10725" s="40">
        <v>14</v>
      </c>
      <c r="D10725" s="38" t="s">
        <v>303</v>
      </c>
    </row>
    <row r="10726" spans="1:4" x14ac:dyDescent="0.25">
      <c r="A10726" s="38" t="s">
        <v>21451</v>
      </c>
      <c r="B10726" s="39" t="s">
        <v>21452</v>
      </c>
      <c r="C10726" s="40">
        <v>13</v>
      </c>
      <c r="D10726" s="38" t="s">
        <v>402</v>
      </c>
    </row>
    <row r="10727" spans="1:4" x14ac:dyDescent="0.25">
      <c r="A10727" s="38" t="s">
        <v>21453</v>
      </c>
      <c r="B10727" s="39" t="s">
        <v>21454</v>
      </c>
      <c r="C10727" s="40">
        <v>6</v>
      </c>
      <c r="D10727" s="38" t="s">
        <v>433</v>
      </c>
    </row>
    <row r="10728" spans="1:4" x14ac:dyDescent="0.25">
      <c r="A10728" s="38" t="s">
        <v>21455</v>
      </c>
      <c r="B10728" s="39" t="s">
        <v>21456</v>
      </c>
      <c r="C10728" s="40">
        <v>18</v>
      </c>
      <c r="D10728" s="38" t="s">
        <v>297</v>
      </c>
    </row>
    <row r="10729" spans="1:4" x14ac:dyDescent="0.25">
      <c r="A10729" s="38" t="s">
        <v>21457</v>
      </c>
      <c r="B10729" s="39" t="s">
        <v>21458</v>
      </c>
      <c r="C10729" s="40">
        <v>1</v>
      </c>
      <c r="D10729" s="38" t="s">
        <v>372</v>
      </c>
    </row>
    <row r="10730" spans="1:4" x14ac:dyDescent="0.25">
      <c r="A10730" s="38" t="s">
        <v>21459</v>
      </c>
      <c r="B10730" s="39" t="s">
        <v>21460</v>
      </c>
      <c r="C10730" s="40">
        <v>1</v>
      </c>
      <c r="D10730" s="38" t="s">
        <v>372</v>
      </c>
    </row>
    <row r="10731" spans="1:4" x14ac:dyDescent="0.25">
      <c r="A10731" s="38" t="s">
        <v>21461</v>
      </c>
      <c r="B10731" s="39" t="s">
        <v>21462</v>
      </c>
      <c r="C10731" s="40">
        <v>1</v>
      </c>
      <c r="D10731" s="38" t="s">
        <v>372</v>
      </c>
    </row>
    <row r="10732" spans="1:4" x14ac:dyDescent="0.25">
      <c r="A10732" s="38" t="s">
        <v>21463</v>
      </c>
      <c r="B10732" s="39" t="s">
        <v>21464</v>
      </c>
      <c r="C10732" s="40">
        <v>1</v>
      </c>
      <c r="D10732" s="38" t="s">
        <v>372</v>
      </c>
    </row>
    <row r="10733" spans="1:4" x14ac:dyDescent="0.25">
      <c r="A10733" s="38" t="s">
        <v>21465</v>
      </c>
      <c r="B10733" s="39" t="s">
        <v>21466</v>
      </c>
      <c r="C10733" s="40">
        <v>1</v>
      </c>
      <c r="D10733" s="38" t="s">
        <v>372</v>
      </c>
    </row>
    <row r="10734" spans="1:4" x14ac:dyDescent="0.25">
      <c r="A10734" s="38" t="s">
        <v>21467</v>
      </c>
      <c r="B10734" s="39" t="s">
        <v>21468</v>
      </c>
      <c r="C10734" s="40">
        <v>16</v>
      </c>
      <c r="D10734" s="38" t="s">
        <v>576</v>
      </c>
    </row>
    <row r="10735" spans="1:4" x14ac:dyDescent="0.25">
      <c r="A10735" s="38" t="s">
        <v>21469</v>
      </c>
      <c r="B10735" s="39" t="s">
        <v>21470</v>
      </c>
      <c r="C10735" s="40">
        <v>1</v>
      </c>
      <c r="D10735" s="38" t="s">
        <v>372</v>
      </c>
    </row>
    <row r="10736" spans="1:4" x14ac:dyDescent="0.25">
      <c r="A10736" s="38" t="s">
        <v>21471</v>
      </c>
      <c r="B10736" s="39" t="s">
        <v>21472</v>
      </c>
      <c r="C10736" s="40">
        <v>1</v>
      </c>
      <c r="D10736" s="38" t="s">
        <v>372</v>
      </c>
    </row>
    <row r="10737" spans="1:4" x14ac:dyDescent="0.25">
      <c r="A10737" s="38" t="s">
        <v>21473</v>
      </c>
      <c r="B10737" s="39" t="s">
        <v>21474</v>
      </c>
      <c r="C10737" s="40">
        <v>15</v>
      </c>
      <c r="D10737" s="38" t="s">
        <v>306</v>
      </c>
    </row>
    <row r="10738" spans="1:4" x14ac:dyDescent="0.25">
      <c r="A10738" s="38" t="s">
        <v>21475</v>
      </c>
      <c r="B10738" s="39" t="s">
        <v>21476</v>
      </c>
      <c r="C10738" s="40">
        <v>15</v>
      </c>
      <c r="D10738" s="38" t="s">
        <v>306</v>
      </c>
    </row>
    <row r="10739" spans="1:4" x14ac:dyDescent="0.25">
      <c r="A10739" s="38" t="s">
        <v>21477</v>
      </c>
      <c r="B10739" s="39" t="s">
        <v>21478</v>
      </c>
      <c r="C10739" s="40">
        <v>15</v>
      </c>
      <c r="D10739" s="38" t="s">
        <v>306</v>
      </c>
    </row>
    <row r="10740" spans="1:4" x14ac:dyDescent="0.25">
      <c r="A10740" s="38" t="s">
        <v>21479</v>
      </c>
      <c r="B10740" s="39" t="s">
        <v>21480</v>
      </c>
      <c r="C10740" s="40">
        <v>15</v>
      </c>
      <c r="D10740" s="38" t="s">
        <v>306</v>
      </c>
    </row>
    <row r="10741" spans="1:4" x14ac:dyDescent="0.25">
      <c r="A10741" s="38" t="s">
        <v>21481</v>
      </c>
      <c r="B10741" s="39" t="s">
        <v>21482</v>
      </c>
      <c r="C10741" s="40">
        <v>15</v>
      </c>
      <c r="D10741" s="38" t="s">
        <v>306</v>
      </c>
    </row>
    <row r="10742" spans="1:4" x14ac:dyDescent="0.25">
      <c r="A10742" s="38" t="s">
        <v>21483</v>
      </c>
      <c r="B10742" s="39" t="s">
        <v>21484</v>
      </c>
      <c r="C10742" s="40">
        <v>15</v>
      </c>
      <c r="D10742" s="38" t="s">
        <v>306</v>
      </c>
    </row>
    <row r="10743" spans="1:4" x14ac:dyDescent="0.25">
      <c r="A10743" s="38" t="s">
        <v>21485</v>
      </c>
      <c r="B10743" s="39" t="s">
        <v>21486</v>
      </c>
      <c r="C10743" s="40">
        <v>15</v>
      </c>
      <c r="D10743" s="38" t="s">
        <v>306</v>
      </c>
    </row>
    <row r="10744" spans="1:4" x14ac:dyDescent="0.25">
      <c r="A10744" s="38" t="s">
        <v>21487</v>
      </c>
      <c r="B10744" s="39" t="s">
        <v>21488</v>
      </c>
      <c r="C10744" s="40">
        <v>15</v>
      </c>
      <c r="D10744" s="38" t="s">
        <v>306</v>
      </c>
    </row>
    <row r="10745" spans="1:4" x14ac:dyDescent="0.25">
      <c r="A10745" s="38" t="s">
        <v>21489</v>
      </c>
      <c r="B10745" s="39" t="s">
        <v>21490</v>
      </c>
      <c r="C10745" s="40">
        <v>15</v>
      </c>
      <c r="D10745" s="38" t="s">
        <v>306</v>
      </c>
    </row>
    <row r="10746" spans="1:4" x14ac:dyDescent="0.25">
      <c r="A10746" s="38" t="s">
        <v>21491</v>
      </c>
      <c r="B10746" s="39" t="s">
        <v>21492</v>
      </c>
      <c r="C10746" s="40">
        <v>15</v>
      </c>
      <c r="D10746" s="38" t="s">
        <v>306</v>
      </c>
    </row>
    <row r="10747" spans="1:4" x14ac:dyDescent="0.25">
      <c r="A10747" s="38" t="s">
        <v>21493</v>
      </c>
      <c r="B10747" s="39" t="s">
        <v>21494</v>
      </c>
      <c r="C10747" s="40">
        <v>15</v>
      </c>
      <c r="D10747" s="38" t="s">
        <v>306</v>
      </c>
    </row>
    <row r="10748" spans="1:4" x14ac:dyDescent="0.25">
      <c r="A10748" s="38" t="s">
        <v>21495</v>
      </c>
      <c r="B10748" s="39" t="s">
        <v>21496</v>
      </c>
      <c r="C10748" s="40">
        <v>15</v>
      </c>
      <c r="D10748" s="38" t="s">
        <v>306</v>
      </c>
    </row>
    <row r="10749" spans="1:4" x14ac:dyDescent="0.25">
      <c r="A10749" s="38" t="s">
        <v>21497</v>
      </c>
      <c r="B10749" s="39" t="s">
        <v>21498</v>
      </c>
      <c r="C10749" s="40">
        <v>15</v>
      </c>
      <c r="D10749" s="38" t="s">
        <v>306</v>
      </c>
    </row>
    <row r="10750" spans="1:4" x14ac:dyDescent="0.25">
      <c r="A10750" s="38" t="s">
        <v>21499</v>
      </c>
      <c r="B10750" s="39" t="s">
        <v>21500</v>
      </c>
      <c r="C10750" s="40">
        <v>15</v>
      </c>
      <c r="D10750" s="38" t="s">
        <v>306</v>
      </c>
    </row>
    <row r="10751" spans="1:4" x14ac:dyDescent="0.25">
      <c r="A10751" s="38" t="s">
        <v>21501</v>
      </c>
      <c r="B10751" s="39" t="s">
        <v>21502</v>
      </c>
      <c r="C10751" s="40">
        <v>15</v>
      </c>
      <c r="D10751" s="38" t="s">
        <v>306</v>
      </c>
    </row>
    <row r="10752" spans="1:4" x14ac:dyDescent="0.25">
      <c r="A10752" s="38" t="s">
        <v>21503</v>
      </c>
      <c r="B10752" s="39" t="s">
        <v>21504</v>
      </c>
      <c r="C10752" s="40">
        <v>15</v>
      </c>
      <c r="D10752" s="38" t="s">
        <v>306</v>
      </c>
    </row>
    <row r="10753" spans="1:4" x14ac:dyDescent="0.25">
      <c r="A10753" s="38" t="s">
        <v>21505</v>
      </c>
      <c r="B10753" s="39" t="s">
        <v>21506</v>
      </c>
      <c r="C10753" s="40">
        <v>15</v>
      </c>
      <c r="D10753" s="38" t="s">
        <v>306</v>
      </c>
    </row>
    <row r="10754" spans="1:4" x14ac:dyDescent="0.25">
      <c r="A10754" s="38" t="s">
        <v>21507</v>
      </c>
      <c r="B10754" s="39" t="s">
        <v>21508</v>
      </c>
      <c r="C10754" s="40">
        <v>15</v>
      </c>
      <c r="D10754" s="38" t="s">
        <v>306</v>
      </c>
    </row>
    <row r="10755" spans="1:4" x14ac:dyDescent="0.25">
      <c r="A10755" s="38" t="s">
        <v>21509</v>
      </c>
      <c r="B10755" s="39" t="s">
        <v>21510</v>
      </c>
      <c r="C10755" s="40">
        <v>15</v>
      </c>
      <c r="D10755" s="38" t="s">
        <v>306</v>
      </c>
    </row>
    <row r="10756" spans="1:4" x14ac:dyDescent="0.25">
      <c r="A10756" s="38" t="s">
        <v>21511</v>
      </c>
      <c r="B10756" s="39" t="s">
        <v>21512</v>
      </c>
      <c r="C10756" s="40">
        <v>15</v>
      </c>
      <c r="D10756" s="38" t="s">
        <v>306</v>
      </c>
    </row>
    <row r="10757" spans="1:4" x14ac:dyDescent="0.25">
      <c r="A10757" s="38" t="s">
        <v>21513</v>
      </c>
      <c r="B10757" s="39" t="s">
        <v>21514</v>
      </c>
      <c r="C10757" s="40">
        <v>15</v>
      </c>
      <c r="D10757" s="38" t="s">
        <v>306</v>
      </c>
    </row>
    <row r="10758" spans="1:4" x14ac:dyDescent="0.25">
      <c r="A10758" s="38" t="s">
        <v>21515</v>
      </c>
      <c r="B10758" s="39" t="s">
        <v>21516</v>
      </c>
      <c r="C10758" s="40">
        <v>15</v>
      </c>
      <c r="D10758" s="38" t="s">
        <v>306</v>
      </c>
    </row>
    <row r="10759" spans="1:4" x14ac:dyDescent="0.25">
      <c r="A10759" s="38" t="s">
        <v>21517</v>
      </c>
      <c r="B10759" s="39" t="s">
        <v>21518</v>
      </c>
      <c r="C10759" s="40">
        <v>15</v>
      </c>
      <c r="D10759" s="38" t="s">
        <v>306</v>
      </c>
    </row>
    <row r="10760" spans="1:4" x14ac:dyDescent="0.25">
      <c r="A10760" s="38" t="s">
        <v>21519</v>
      </c>
      <c r="B10760" s="39" t="s">
        <v>21520</v>
      </c>
      <c r="C10760" s="40">
        <v>15</v>
      </c>
      <c r="D10760" s="38" t="s">
        <v>306</v>
      </c>
    </row>
    <row r="10761" spans="1:4" x14ac:dyDescent="0.25">
      <c r="A10761" s="38" t="s">
        <v>21521</v>
      </c>
      <c r="B10761" s="39" t="s">
        <v>21522</v>
      </c>
      <c r="C10761" s="40">
        <v>15</v>
      </c>
      <c r="D10761" s="38" t="s">
        <v>306</v>
      </c>
    </row>
    <row r="10762" spans="1:4" x14ac:dyDescent="0.25">
      <c r="A10762" s="38" t="s">
        <v>21523</v>
      </c>
      <c r="B10762" s="39" t="s">
        <v>21524</v>
      </c>
      <c r="C10762" s="40">
        <v>15</v>
      </c>
      <c r="D10762" s="38" t="s">
        <v>306</v>
      </c>
    </row>
    <row r="10763" spans="1:4" x14ac:dyDescent="0.25">
      <c r="A10763" s="38" t="s">
        <v>21525</v>
      </c>
      <c r="B10763" s="39" t="s">
        <v>21526</v>
      </c>
      <c r="C10763" s="40">
        <v>15</v>
      </c>
      <c r="D10763" s="38" t="s">
        <v>306</v>
      </c>
    </row>
    <row r="10764" spans="1:4" x14ac:dyDescent="0.25">
      <c r="A10764" s="38" t="s">
        <v>21527</v>
      </c>
      <c r="B10764" s="39" t="s">
        <v>21528</v>
      </c>
      <c r="C10764" s="40">
        <v>15</v>
      </c>
      <c r="D10764" s="38" t="s">
        <v>306</v>
      </c>
    </row>
    <row r="10765" spans="1:4" x14ac:dyDescent="0.25">
      <c r="A10765" s="38" t="s">
        <v>21529</v>
      </c>
      <c r="B10765" s="39" t="s">
        <v>21530</v>
      </c>
      <c r="C10765" s="40">
        <v>15</v>
      </c>
      <c r="D10765" s="38" t="s">
        <v>306</v>
      </c>
    </row>
    <row r="10766" spans="1:4" x14ac:dyDescent="0.25">
      <c r="A10766" s="38" t="s">
        <v>21531</v>
      </c>
      <c r="B10766" s="39" t="s">
        <v>21532</v>
      </c>
      <c r="C10766" s="40">
        <v>15</v>
      </c>
      <c r="D10766" s="38" t="s">
        <v>306</v>
      </c>
    </row>
    <row r="10767" spans="1:4" x14ac:dyDescent="0.25">
      <c r="A10767" s="38" t="s">
        <v>21533</v>
      </c>
      <c r="B10767" s="39" t="s">
        <v>21534</v>
      </c>
      <c r="C10767" s="40">
        <v>15</v>
      </c>
      <c r="D10767" s="38" t="s">
        <v>306</v>
      </c>
    </row>
    <row r="10768" spans="1:4" x14ac:dyDescent="0.25">
      <c r="A10768" s="38" t="s">
        <v>21535</v>
      </c>
      <c r="B10768" s="39" t="s">
        <v>21536</v>
      </c>
      <c r="C10768" s="40">
        <v>15</v>
      </c>
      <c r="D10768" s="38" t="s">
        <v>306</v>
      </c>
    </row>
    <row r="10769" spans="1:4" x14ac:dyDescent="0.25">
      <c r="A10769" s="38" t="s">
        <v>21537</v>
      </c>
      <c r="B10769" s="39" t="s">
        <v>21538</v>
      </c>
      <c r="C10769" s="40">
        <v>15</v>
      </c>
      <c r="D10769" s="38" t="s">
        <v>306</v>
      </c>
    </row>
    <row r="10770" spans="1:4" x14ac:dyDescent="0.25">
      <c r="A10770" s="38" t="s">
        <v>21539</v>
      </c>
      <c r="B10770" s="39" t="s">
        <v>21540</v>
      </c>
      <c r="C10770" s="40">
        <v>15</v>
      </c>
      <c r="D10770" s="38" t="s">
        <v>306</v>
      </c>
    </row>
    <row r="10771" spans="1:4" x14ac:dyDescent="0.25">
      <c r="A10771" s="38" t="s">
        <v>21541</v>
      </c>
      <c r="B10771" s="39" t="s">
        <v>21542</v>
      </c>
      <c r="C10771" s="40">
        <v>15</v>
      </c>
      <c r="D10771" s="38" t="s">
        <v>306</v>
      </c>
    </row>
    <row r="10772" spans="1:4" x14ac:dyDescent="0.25">
      <c r="A10772" s="38" t="s">
        <v>21543</v>
      </c>
      <c r="B10772" s="39" t="s">
        <v>21544</v>
      </c>
      <c r="C10772" s="40">
        <v>15</v>
      </c>
      <c r="D10772" s="38" t="s">
        <v>306</v>
      </c>
    </row>
    <row r="10773" spans="1:4" x14ac:dyDescent="0.25">
      <c r="A10773" s="38" t="s">
        <v>21545</v>
      </c>
      <c r="B10773" s="39" t="s">
        <v>21546</v>
      </c>
      <c r="C10773" s="40">
        <v>15</v>
      </c>
      <c r="D10773" s="38" t="s">
        <v>306</v>
      </c>
    </row>
    <row r="10774" spans="1:4" x14ac:dyDescent="0.25">
      <c r="A10774" s="38" t="s">
        <v>21547</v>
      </c>
      <c r="B10774" s="39" t="s">
        <v>21548</v>
      </c>
      <c r="C10774" s="40">
        <v>1</v>
      </c>
      <c r="D10774" s="38" t="s">
        <v>372</v>
      </c>
    </row>
    <row r="10775" spans="1:4" x14ac:dyDescent="0.25">
      <c r="A10775" s="38" t="s">
        <v>21549</v>
      </c>
      <c r="B10775" s="39" t="s">
        <v>21550</v>
      </c>
      <c r="C10775" s="40">
        <v>5</v>
      </c>
      <c r="D10775" s="38" t="s">
        <v>466</v>
      </c>
    </row>
    <row r="10776" spans="1:4" x14ac:dyDescent="0.25">
      <c r="A10776" s="38" t="s">
        <v>21551</v>
      </c>
      <c r="B10776" s="39" t="s">
        <v>21552</v>
      </c>
      <c r="C10776" s="40">
        <v>20</v>
      </c>
      <c r="D10776" s="38" t="s">
        <v>300</v>
      </c>
    </row>
    <row r="10777" spans="1:4" x14ac:dyDescent="0.25">
      <c r="A10777" s="38" t="s">
        <v>21553</v>
      </c>
      <c r="B10777" s="39" t="s">
        <v>21554</v>
      </c>
      <c r="C10777" s="40">
        <v>17</v>
      </c>
      <c r="D10777" s="38" t="s">
        <v>595</v>
      </c>
    </row>
    <row r="10778" spans="1:4" x14ac:dyDescent="0.25">
      <c r="A10778" s="38" t="s">
        <v>21555</v>
      </c>
      <c r="B10778" s="39" t="s">
        <v>21556</v>
      </c>
      <c r="C10778" s="40">
        <v>17</v>
      </c>
      <c r="D10778" s="38" t="s">
        <v>595</v>
      </c>
    </row>
    <row r="10779" spans="1:4" x14ac:dyDescent="0.25">
      <c r="A10779" s="38" t="s">
        <v>21557</v>
      </c>
      <c r="B10779" s="39" t="s">
        <v>21558</v>
      </c>
      <c r="C10779" s="40">
        <v>17</v>
      </c>
      <c r="D10779" s="38" t="s">
        <v>595</v>
      </c>
    </row>
    <row r="10780" spans="1:4" x14ac:dyDescent="0.25">
      <c r="A10780" s="38" t="s">
        <v>21559</v>
      </c>
      <c r="B10780" s="39" t="s">
        <v>21560</v>
      </c>
      <c r="C10780" s="40">
        <v>5</v>
      </c>
      <c r="D10780" s="38" t="s">
        <v>466</v>
      </c>
    </row>
    <row r="10781" spans="1:4" x14ac:dyDescent="0.25">
      <c r="A10781" s="38" t="s">
        <v>21561</v>
      </c>
      <c r="B10781" s="39" t="s">
        <v>21562</v>
      </c>
      <c r="C10781" s="40">
        <v>5</v>
      </c>
      <c r="D10781" s="38" t="s">
        <v>466</v>
      </c>
    </row>
    <row r="10782" spans="1:4" x14ac:dyDescent="0.25">
      <c r="A10782" s="38" t="s">
        <v>21563</v>
      </c>
      <c r="B10782" s="39" t="s">
        <v>21564</v>
      </c>
      <c r="C10782" s="40">
        <v>10</v>
      </c>
      <c r="D10782" s="38" t="s">
        <v>420</v>
      </c>
    </row>
    <row r="10783" spans="1:4" x14ac:dyDescent="0.25">
      <c r="A10783" s="38" t="s">
        <v>21565</v>
      </c>
      <c r="B10783" s="39" t="s">
        <v>21566</v>
      </c>
      <c r="C10783" s="40">
        <v>17</v>
      </c>
      <c r="D10783" s="38" t="s">
        <v>595</v>
      </c>
    </row>
    <row r="10784" spans="1:4" x14ac:dyDescent="0.25">
      <c r="A10784" s="38" t="s">
        <v>21567</v>
      </c>
      <c r="B10784" s="39" t="s">
        <v>21568</v>
      </c>
      <c r="C10784" s="40">
        <v>20</v>
      </c>
      <c r="D10784" s="38" t="s">
        <v>300</v>
      </c>
    </row>
    <row r="10785" spans="1:4" x14ac:dyDescent="0.25">
      <c r="A10785" s="38" t="s">
        <v>21569</v>
      </c>
      <c r="B10785" s="39" t="s">
        <v>21570</v>
      </c>
      <c r="C10785" s="40">
        <v>20</v>
      </c>
      <c r="D10785" s="38" t="s">
        <v>300</v>
      </c>
    </row>
    <row r="10786" spans="1:4" x14ac:dyDescent="0.25">
      <c r="A10786" s="38" t="s">
        <v>21571</v>
      </c>
      <c r="B10786" s="39" t="s">
        <v>21572</v>
      </c>
      <c r="C10786" s="40">
        <v>20</v>
      </c>
      <c r="D10786" s="38" t="s">
        <v>300</v>
      </c>
    </row>
    <row r="10787" spans="1:4" x14ac:dyDescent="0.25">
      <c r="A10787" s="38" t="s">
        <v>21573</v>
      </c>
      <c r="B10787" s="39" t="s">
        <v>21574</v>
      </c>
      <c r="C10787" s="40">
        <v>20</v>
      </c>
      <c r="D10787" s="38" t="s">
        <v>300</v>
      </c>
    </row>
    <row r="10788" spans="1:4" x14ac:dyDescent="0.25">
      <c r="A10788" s="38" t="s">
        <v>21575</v>
      </c>
      <c r="B10788" s="39" t="s">
        <v>21576</v>
      </c>
      <c r="C10788" s="40">
        <v>20</v>
      </c>
      <c r="D10788" s="38" t="s">
        <v>300</v>
      </c>
    </row>
    <row r="10789" spans="1:4" x14ac:dyDescent="0.25">
      <c r="A10789" s="38" t="s">
        <v>21577</v>
      </c>
      <c r="B10789" s="39" t="s">
        <v>21578</v>
      </c>
      <c r="C10789" s="40">
        <v>20</v>
      </c>
      <c r="D10789" s="38" t="s">
        <v>300</v>
      </c>
    </row>
    <row r="10790" spans="1:4" x14ac:dyDescent="0.25">
      <c r="A10790" s="38" t="s">
        <v>21579</v>
      </c>
      <c r="B10790" s="39" t="s">
        <v>21580</v>
      </c>
      <c r="C10790" s="40">
        <v>20</v>
      </c>
      <c r="D10790" s="38" t="s">
        <v>300</v>
      </c>
    </row>
    <row r="10791" spans="1:4" x14ac:dyDescent="0.25">
      <c r="A10791" s="38" t="s">
        <v>21581</v>
      </c>
      <c r="B10791" s="39" t="s">
        <v>21582</v>
      </c>
      <c r="C10791" s="40">
        <v>20</v>
      </c>
      <c r="D10791" s="38" t="s">
        <v>300</v>
      </c>
    </row>
    <row r="10792" spans="1:4" x14ac:dyDescent="0.25">
      <c r="A10792" s="38" t="s">
        <v>21583</v>
      </c>
      <c r="B10792" s="39" t="s">
        <v>21584</v>
      </c>
      <c r="C10792" s="40">
        <v>20</v>
      </c>
      <c r="D10792" s="38" t="s">
        <v>300</v>
      </c>
    </row>
    <row r="10793" spans="1:4" x14ac:dyDescent="0.25">
      <c r="A10793" s="38" t="s">
        <v>21585</v>
      </c>
      <c r="B10793" s="39" t="s">
        <v>21586</v>
      </c>
      <c r="C10793" s="40">
        <v>20</v>
      </c>
      <c r="D10793" s="38" t="s">
        <v>300</v>
      </c>
    </row>
    <row r="10794" spans="1:4" x14ac:dyDescent="0.25">
      <c r="A10794" s="38" t="s">
        <v>21587</v>
      </c>
      <c r="B10794" s="39" t="s">
        <v>21588</v>
      </c>
      <c r="C10794" s="40">
        <v>12</v>
      </c>
      <c r="D10794" s="38" t="s">
        <v>385</v>
      </c>
    </row>
    <row r="10795" spans="1:4" x14ac:dyDescent="0.25">
      <c r="A10795" s="38" t="s">
        <v>21589</v>
      </c>
      <c r="B10795" s="39" t="s">
        <v>21590</v>
      </c>
      <c r="C10795" s="40">
        <v>4</v>
      </c>
      <c r="D10795" s="38" t="s">
        <v>430</v>
      </c>
    </row>
    <row r="10796" spans="1:4" x14ac:dyDescent="0.25">
      <c r="A10796" s="38" t="s">
        <v>21591</v>
      </c>
      <c r="B10796" s="39" t="s">
        <v>21592</v>
      </c>
      <c r="C10796" s="40">
        <v>5</v>
      </c>
      <c r="D10796" s="38" t="s">
        <v>466</v>
      </c>
    </row>
    <row r="10797" spans="1:4" x14ac:dyDescent="0.25">
      <c r="A10797" s="38" t="s">
        <v>21593</v>
      </c>
      <c r="B10797" s="39" t="s">
        <v>21594</v>
      </c>
      <c r="C10797" s="40">
        <v>5</v>
      </c>
      <c r="D10797" s="38" t="s">
        <v>466</v>
      </c>
    </row>
    <row r="10798" spans="1:4" x14ac:dyDescent="0.25">
      <c r="A10798" s="38" t="s">
        <v>21595</v>
      </c>
      <c r="B10798" s="39" t="s">
        <v>21596</v>
      </c>
      <c r="C10798" s="40">
        <v>5</v>
      </c>
      <c r="D10798" s="38" t="s">
        <v>466</v>
      </c>
    </row>
    <row r="10799" spans="1:4" x14ac:dyDescent="0.25">
      <c r="A10799" s="38" t="s">
        <v>21597</v>
      </c>
      <c r="B10799" s="39" t="s">
        <v>21598</v>
      </c>
      <c r="C10799" s="40">
        <v>5</v>
      </c>
      <c r="D10799" s="38" t="s">
        <v>466</v>
      </c>
    </row>
    <row r="10800" spans="1:4" x14ac:dyDescent="0.25">
      <c r="A10800" s="38" t="s">
        <v>21599</v>
      </c>
      <c r="B10800" s="39" t="s">
        <v>21600</v>
      </c>
      <c r="C10800" s="40">
        <v>5</v>
      </c>
      <c r="D10800" s="38" t="s">
        <v>466</v>
      </c>
    </row>
    <row r="10801" spans="1:4" x14ac:dyDescent="0.25">
      <c r="A10801" s="38" t="s">
        <v>21601</v>
      </c>
      <c r="B10801" s="39" t="s">
        <v>21602</v>
      </c>
      <c r="C10801" s="40">
        <v>5</v>
      </c>
      <c r="D10801" s="38" t="s">
        <v>466</v>
      </c>
    </row>
    <row r="10802" spans="1:4" x14ac:dyDescent="0.25">
      <c r="A10802" s="38" t="s">
        <v>21603</v>
      </c>
      <c r="B10802" s="39" t="s">
        <v>21604</v>
      </c>
      <c r="C10802" s="40">
        <v>5</v>
      </c>
      <c r="D10802" s="38" t="s">
        <v>466</v>
      </c>
    </row>
    <row r="10803" spans="1:4" x14ac:dyDescent="0.25">
      <c r="A10803" s="38" t="s">
        <v>21605</v>
      </c>
      <c r="B10803" s="39" t="s">
        <v>21606</v>
      </c>
      <c r="C10803" s="40">
        <v>5</v>
      </c>
      <c r="D10803" s="38" t="s">
        <v>466</v>
      </c>
    </row>
    <row r="10804" spans="1:4" x14ac:dyDescent="0.25">
      <c r="A10804" s="38" t="s">
        <v>21607</v>
      </c>
      <c r="B10804" s="39" t="s">
        <v>21608</v>
      </c>
      <c r="C10804" s="40">
        <v>5</v>
      </c>
      <c r="D10804" s="38" t="s">
        <v>466</v>
      </c>
    </row>
    <row r="10805" spans="1:4" x14ac:dyDescent="0.25">
      <c r="A10805" s="38" t="s">
        <v>21609</v>
      </c>
      <c r="B10805" s="39" t="s">
        <v>21610</v>
      </c>
      <c r="C10805" s="40">
        <v>5</v>
      </c>
      <c r="D10805" s="38" t="s">
        <v>466</v>
      </c>
    </row>
    <row r="10806" spans="1:4" x14ac:dyDescent="0.25">
      <c r="A10806" s="38" t="s">
        <v>21611</v>
      </c>
      <c r="B10806" s="39" t="s">
        <v>21612</v>
      </c>
      <c r="C10806" s="40">
        <v>13</v>
      </c>
      <c r="D10806" s="38" t="s">
        <v>402</v>
      </c>
    </row>
    <row r="10807" spans="1:4" x14ac:dyDescent="0.25">
      <c r="A10807" s="38" t="s">
        <v>21613</v>
      </c>
      <c r="B10807" s="39" t="s">
        <v>21614</v>
      </c>
      <c r="C10807" s="40">
        <v>5</v>
      </c>
      <c r="D10807" s="38" t="s">
        <v>466</v>
      </c>
    </row>
    <row r="10808" spans="1:4" x14ac:dyDescent="0.25">
      <c r="A10808" s="38" t="s">
        <v>21615</v>
      </c>
      <c r="B10808" s="39" t="s">
        <v>21616</v>
      </c>
      <c r="C10808" s="40">
        <v>12</v>
      </c>
      <c r="D10808" s="38" t="s">
        <v>385</v>
      </c>
    </row>
    <row r="10809" spans="1:4" x14ac:dyDescent="0.25">
      <c r="A10809" s="38" t="s">
        <v>21617</v>
      </c>
      <c r="B10809" s="39" t="s">
        <v>21618</v>
      </c>
      <c r="C10809" s="40">
        <v>16</v>
      </c>
      <c r="D10809" s="38" t="s">
        <v>576</v>
      </c>
    </row>
    <row r="10810" spans="1:4" x14ac:dyDescent="0.25">
      <c r="A10810" s="38" t="s">
        <v>21619</v>
      </c>
      <c r="B10810" s="39" t="s">
        <v>21620</v>
      </c>
      <c r="C10810" s="40">
        <v>5</v>
      </c>
      <c r="D10810" s="38" t="s">
        <v>466</v>
      </c>
    </row>
    <row r="10811" spans="1:4" x14ac:dyDescent="0.25">
      <c r="A10811" s="38" t="s">
        <v>21621</v>
      </c>
      <c r="B10811" s="39" t="s">
        <v>21622</v>
      </c>
      <c r="C10811" s="40">
        <v>5</v>
      </c>
      <c r="D10811" s="38" t="s">
        <v>466</v>
      </c>
    </row>
    <row r="10812" spans="1:4" x14ac:dyDescent="0.25">
      <c r="A10812" s="38" t="s">
        <v>21623</v>
      </c>
      <c r="B10812" s="39" t="s">
        <v>21624</v>
      </c>
      <c r="C10812" s="40">
        <v>5</v>
      </c>
      <c r="D10812" s="38" t="s">
        <v>466</v>
      </c>
    </row>
    <row r="10813" spans="1:4" x14ac:dyDescent="0.25">
      <c r="A10813" s="38" t="s">
        <v>21625</v>
      </c>
      <c r="B10813" s="39" t="s">
        <v>21626</v>
      </c>
      <c r="C10813" s="40">
        <v>5</v>
      </c>
      <c r="D10813" s="38" t="s">
        <v>466</v>
      </c>
    </row>
    <row r="10814" spans="1:4" x14ac:dyDescent="0.25">
      <c r="A10814" s="38" t="s">
        <v>21627</v>
      </c>
      <c r="B10814" s="39" t="s">
        <v>21628</v>
      </c>
      <c r="C10814" s="40">
        <v>5</v>
      </c>
      <c r="D10814" s="38" t="s">
        <v>466</v>
      </c>
    </row>
    <row r="10815" spans="1:4" x14ac:dyDescent="0.25">
      <c r="A10815" s="38" t="s">
        <v>21629</v>
      </c>
      <c r="B10815" s="39" t="s">
        <v>21630</v>
      </c>
      <c r="C10815" s="40">
        <v>5</v>
      </c>
      <c r="D10815" s="38" t="s">
        <v>466</v>
      </c>
    </row>
    <row r="10816" spans="1:4" x14ac:dyDescent="0.25">
      <c r="A10816" s="38" t="s">
        <v>21631</v>
      </c>
      <c r="B10816" s="39" t="s">
        <v>21632</v>
      </c>
      <c r="C10816" s="40">
        <v>5</v>
      </c>
      <c r="D10816" s="38" t="s">
        <v>466</v>
      </c>
    </row>
    <row r="10817" spans="1:4" x14ac:dyDescent="0.25">
      <c r="A10817" s="38" t="s">
        <v>21633</v>
      </c>
      <c r="B10817" s="39" t="s">
        <v>21634</v>
      </c>
      <c r="C10817" s="40">
        <v>5</v>
      </c>
      <c r="D10817" s="38" t="s">
        <v>466</v>
      </c>
    </row>
    <row r="10818" spans="1:4" x14ac:dyDescent="0.25">
      <c r="A10818" s="38" t="s">
        <v>21635</v>
      </c>
      <c r="B10818" s="39" t="s">
        <v>21636</v>
      </c>
      <c r="C10818" s="40">
        <v>13</v>
      </c>
      <c r="D10818" s="38" t="s">
        <v>402</v>
      </c>
    </row>
    <row r="10819" spans="1:4" x14ac:dyDescent="0.25">
      <c r="A10819" s="38" t="s">
        <v>21637</v>
      </c>
      <c r="B10819" s="39" t="s">
        <v>21638</v>
      </c>
      <c r="C10819" s="40">
        <v>13</v>
      </c>
      <c r="D10819" s="38" t="s">
        <v>402</v>
      </c>
    </row>
    <row r="10820" spans="1:4" x14ac:dyDescent="0.25">
      <c r="A10820" s="38" t="s">
        <v>21639</v>
      </c>
      <c r="B10820" s="39" t="s">
        <v>21640</v>
      </c>
      <c r="C10820" s="40">
        <v>13</v>
      </c>
      <c r="D10820" s="38" t="s">
        <v>402</v>
      </c>
    </row>
    <row r="10821" spans="1:4" x14ac:dyDescent="0.25">
      <c r="A10821" s="38" t="s">
        <v>21641</v>
      </c>
      <c r="B10821" s="39" t="s">
        <v>21642</v>
      </c>
      <c r="C10821" s="40">
        <v>13</v>
      </c>
      <c r="D10821" s="38" t="s">
        <v>402</v>
      </c>
    </row>
    <row r="10822" spans="1:4" x14ac:dyDescent="0.25">
      <c r="A10822" s="38" t="s">
        <v>21643</v>
      </c>
      <c r="B10822" s="39" t="s">
        <v>21644</v>
      </c>
      <c r="C10822" s="40">
        <v>5</v>
      </c>
      <c r="D10822" s="38" t="s">
        <v>466</v>
      </c>
    </row>
    <row r="10823" spans="1:4" x14ac:dyDescent="0.25">
      <c r="A10823" s="38" t="s">
        <v>21645</v>
      </c>
      <c r="B10823" s="39" t="s">
        <v>21646</v>
      </c>
      <c r="C10823" s="40">
        <v>5</v>
      </c>
      <c r="D10823" s="38" t="s">
        <v>466</v>
      </c>
    </row>
    <row r="10824" spans="1:4" x14ac:dyDescent="0.25">
      <c r="A10824" s="38" t="s">
        <v>21647</v>
      </c>
      <c r="B10824" s="39" t="s">
        <v>21648</v>
      </c>
      <c r="C10824" s="40">
        <v>9</v>
      </c>
      <c r="D10824" s="38" t="s">
        <v>567</v>
      </c>
    </row>
    <row r="10825" spans="1:4" x14ac:dyDescent="0.25">
      <c r="A10825" s="38" t="s">
        <v>21649</v>
      </c>
      <c r="B10825" s="39" t="s">
        <v>21650</v>
      </c>
      <c r="C10825" s="40">
        <v>5</v>
      </c>
      <c r="D10825" s="38" t="s">
        <v>466</v>
      </c>
    </row>
    <row r="10826" spans="1:4" x14ac:dyDescent="0.25">
      <c r="A10826" s="38" t="s">
        <v>21651</v>
      </c>
      <c r="B10826" s="39" t="s">
        <v>21652</v>
      </c>
      <c r="C10826" s="40">
        <v>5</v>
      </c>
      <c r="D10826" s="38" t="s">
        <v>466</v>
      </c>
    </row>
    <row r="10827" spans="1:4" x14ac:dyDescent="0.25">
      <c r="A10827" s="38" t="s">
        <v>21653</v>
      </c>
      <c r="B10827" s="39" t="s">
        <v>21654</v>
      </c>
      <c r="C10827" s="40">
        <v>5</v>
      </c>
      <c r="D10827" s="38" t="s">
        <v>466</v>
      </c>
    </row>
    <row r="10828" spans="1:4" x14ac:dyDescent="0.25">
      <c r="A10828" s="38" t="s">
        <v>21655</v>
      </c>
      <c r="B10828" s="39" t="s">
        <v>21656</v>
      </c>
      <c r="C10828" s="40">
        <v>5</v>
      </c>
      <c r="D10828" s="38" t="s">
        <v>466</v>
      </c>
    </row>
    <row r="10829" spans="1:4" x14ac:dyDescent="0.25">
      <c r="A10829" s="38" t="s">
        <v>21657</v>
      </c>
      <c r="B10829" s="39" t="s">
        <v>21658</v>
      </c>
      <c r="C10829" s="40">
        <v>7</v>
      </c>
      <c r="D10829" s="38" t="s">
        <v>644</v>
      </c>
    </row>
    <row r="10830" spans="1:4" x14ac:dyDescent="0.25">
      <c r="A10830" s="38" t="s">
        <v>21659</v>
      </c>
      <c r="B10830" s="39" t="s">
        <v>21660</v>
      </c>
      <c r="C10830" s="40">
        <v>13</v>
      </c>
      <c r="D10830" s="38" t="s">
        <v>402</v>
      </c>
    </row>
    <row r="10831" spans="1:4" x14ac:dyDescent="0.25">
      <c r="A10831" s="38" t="s">
        <v>21661</v>
      </c>
      <c r="B10831" s="39" t="s">
        <v>21662</v>
      </c>
      <c r="C10831" s="40">
        <v>7</v>
      </c>
      <c r="D10831" s="38" t="s">
        <v>644</v>
      </c>
    </row>
    <row r="10832" spans="1:4" x14ac:dyDescent="0.25">
      <c r="A10832" s="38" t="s">
        <v>21663</v>
      </c>
      <c r="B10832" s="39" t="s">
        <v>21664</v>
      </c>
      <c r="C10832" s="40">
        <v>7</v>
      </c>
      <c r="D10832" s="38" t="s">
        <v>644</v>
      </c>
    </row>
    <row r="10833" spans="1:4" x14ac:dyDescent="0.25">
      <c r="A10833" s="38" t="s">
        <v>21665</v>
      </c>
      <c r="B10833" s="39" t="s">
        <v>21666</v>
      </c>
      <c r="C10833" s="40">
        <v>13</v>
      </c>
      <c r="D10833" s="38" t="s">
        <v>402</v>
      </c>
    </row>
    <row r="10834" spans="1:4" x14ac:dyDescent="0.25">
      <c r="A10834" s="38" t="s">
        <v>21667</v>
      </c>
      <c r="B10834" s="39" t="s">
        <v>21668</v>
      </c>
      <c r="C10834" s="40">
        <v>12</v>
      </c>
      <c r="D10834" s="38" t="s">
        <v>385</v>
      </c>
    </row>
    <row r="10835" spans="1:4" x14ac:dyDescent="0.25">
      <c r="A10835" s="38" t="s">
        <v>21669</v>
      </c>
      <c r="B10835" s="39" t="s">
        <v>21670</v>
      </c>
      <c r="C10835" s="40">
        <v>8</v>
      </c>
      <c r="D10835" s="38" t="s">
        <v>423</v>
      </c>
    </row>
    <row r="10836" spans="1:4" x14ac:dyDescent="0.25">
      <c r="A10836" s="38" t="s">
        <v>21671</v>
      </c>
      <c r="B10836" s="39" t="s">
        <v>21672</v>
      </c>
      <c r="C10836" s="40">
        <v>4</v>
      </c>
      <c r="D10836" s="38" t="s">
        <v>430</v>
      </c>
    </row>
    <row r="10837" spans="1:4" x14ac:dyDescent="0.25">
      <c r="A10837" s="38" t="s">
        <v>21673</v>
      </c>
      <c r="B10837" s="39" t="s">
        <v>21674</v>
      </c>
      <c r="C10837" s="40">
        <v>4</v>
      </c>
      <c r="D10837" s="38" t="s">
        <v>430</v>
      </c>
    </row>
    <row r="10838" spans="1:4" x14ac:dyDescent="0.25">
      <c r="A10838" s="38" t="s">
        <v>21675</v>
      </c>
      <c r="B10838" s="39" t="s">
        <v>21676</v>
      </c>
      <c r="C10838" s="40">
        <v>4</v>
      </c>
      <c r="D10838" s="38" t="s">
        <v>430</v>
      </c>
    </row>
    <row r="10839" spans="1:4" x14ac:dyDescent="0.25">
      <c r="A10839" s="38" t="s">
        <v>21677</v>
      </c>
      <c r="B10839" s="39" t="s">
        <v>21678</v>
      </c>
      <c r="C10839" s="40">
        <v>4</v>
      </c>
      <c r="D10839" s="38" t="s">
        <v>430</v>
      </c>
    </row>
    <row r="10840" spans="1:4" x14ac:dyDescent="0.25">
      <c r="A10840" s="38" t="s">
        <v>21679</v>
      </c>
      <c r="B10840" s="39" t="s">
        <v>21680</v>
      </c>
      <c r="C10840" s="40">
        <v>5</v>
      </c>
      <c r="D10840" s="38" t="s">
        <v>466</v>
      </c>
    </row>
    <row r="10841" spans="1:4" x14ac:dyDescent="0.25">
      <c r="A10841" s="38" t="s">
        <v>21681</v>
      </c>
      <c r="B10841" s="39" t="s">
        <v>21682</v>
      </c>
      <c r="C10841" s="40">
        <v>5</v>
      </c>
      <c r="D10841" s="38" t="s">
        <v>466</v>
      </c>
    </row>
    <row r="10842" spans="1:4" x14ac:dyDescent="0.25">
      <c r="A10842" s="38" t="s">
        <v>21683</v>
      </c>
      <c r="B10842" s="39" t="s">
        <v>21684</v>
      </c>
      <c r="C10842" s="40">
        <v>5</v>
      </c>
      <c r="D10842" s="38" t="s">
        <v>466</v>
      </c>
    </row>
    <row r="10843" spans="1:4" x14ac:dyDescent="0.25">
      <c r="A10843" s="38" t="s">
        <v>21685</v>
      </c>
      <c r="B10843" s="39" t="s">
        <v>21686</v>
      </c>
      <c r="C10843" s="40">
        <v>5</v>
      </c>
      <c r="D10843" s="38" t="s">
        <v>466</v>
      </c>
    </row>
    <row r="10844" spans="1:4" x14ac:dyDescent="0.25">
      <c r="A10844" s="38" t="s">
        <v>21687</v>
      </c>
      <c r="B10844" s="39" t="s">
        <v>21688</v>
      </c>
      <c r="C10844" s="40">
        <v>5</v>
      </c>
      <c r="D10844" s="38" t="s">
        <v>466</v>
      </c>
    </row>
    <row r="10845" spans="1:4" x14ac:dyDescent="0.25">
      <c r="A10845" s="38" t="s">
        <v>21689</v>
      </c>
      <c r="B10845" s="39" t="s">
        <v>21690</v>
      </c>
      <c r="C10845" s="40">
        <v>14</v>
      </c>
      <c r="D10845" s="38" t="s">
        <v>303</v>
      </c>
    </row>
    <row r="10846" spans="1:4" x14ac:dyDescent="0.25">
      <c r="A10846" s="38" t="s">
        <v>21691</v>
      </c>
      <c r="B10846" s="39" t="s">
        <v>21692</v>
      </c>
      <c r="C10846" s="40">
        <v>8</v>
      </c>
      <c r="D10846" s="38" t="s">
        <v>423</v>
      </c>
    </row>
    <row r="10847" spans="1:4" x14ac:dyDescent="0.25">
      <c r="A10847" s="38" t="s">
        <v>21693</v>
      </c>
      <c r="B10847" s="39" t="s">
        <v>21694</v>
      </c>
      <c r="C10847" s="40">
        <v>7</v>
      </c>
      <c r="D10847" s="38" t="s">
        <v>644</v>
      </c>
    </row>
    <row r="10848" spans="1:4" x14ac:dyDescent="0.25">
      <c r="A10848" s="38" t="s">
        <v>21695</v>
      </c>
      <c r="B10848" s="39" t="s">
        <v>21696</v>
      </c>
      <c r="C10848" s="40">
        <v>5</v>
      </c>
      <c r="D10848" s="38" t="s">
        <v>466</v>
      </c>
    </row>
    <row r="10849" spans="1:4" x14ac:dyDescent="0.25">
      <c r="A10849" s="38" t="s">
        <v>21697</v>
      </c>
      <c r="B10849" s="39" t="s">
        <v>21698</v>
      </c>
      <c r="C10849" s="40">
        <v>5</v>
      </c>
      <c r="D10849" s="38" t="s">
        <v>466</v>
      </c>
    </row>
    <row r="10850" spans="1:4" x14ac:dyDescent="0.25">
      <c r="A10850" s="38" t="s">
        <v>21699</v>
      </c>
      <c r="B10850" s="39" t="s">
        <v>21700</v>
      </c>
      <c r="C10850" s="40">
        <v>5</v>
      </c>
      <c r="D10850" s="38" t="s">
        <v>466</v>
      </c>
    </row>
    <row r="10851" spans="1:4" x14ac:dyDescent="0.25">
      <c r="A10851" s="38" t="s">
        <v>21701</v>
      </c>
      <c r="B10851" s="39" t="s">
        <v>21702</v>
      </c>
      <c r="C10851" s="40">
        <v>5</v>
      </c>
      <c r="D10851" s="38" t="s">
        <v>466</v>
      </c>
    </row>
    <row r="10852" spans="1:4" x14ac:dyDescent="0.25">
      <c r="A10852" s="38" t="s">
        <v>21703</v>
      </c>
      <c r="B10852" s="39" t="s">
        <v>21704</v>
      </c>
      <c r="C10852" s="40">
        <v>5</v>
      </c>
      <c r="D10852" s="38" t="s">
        <v>466</v>
      </c>
    </row>
    <row r="10853" spans="1:4" x14ac:dyDescent="0.25">
      <c r="A10853" s="38" t="s">
        <v>21705</v>
      </c>
      <c r="B10853" s="39" t="s">
        <v>21706</v>
      </c>
      <c r="C10853" s="40">
        <v>5</v>
      </c>
      <c r="D10853" s="38" t="s">
        <v>466</v>
      </c>
    </row>
    <row r="10854" spans="1:4" x14ac:dyDescent="0.25">
      <c r="A10854" s="38" t="s">
        <v>21707</v>
      </c>
      <c r="B10854" s="39" t="s">
        <v>21708</v>
      </c>
      <c r="C10854" s="40">
        <v>12</v>
      </c>
      <c r="D10854" s="38" t="s">
        <v>385</v>
      </c>
    </row>
    <row r="10855" spans="1:4" x14ac:dyDescent="0.25">
      <c r="A10855" s="38" t="s">
        <v>21709</v>
      </c>
      <c r="B10855" s="39" t="s">
        <v>21710</v>
      </c>
      <c r="C10855" s="40">
        <v>12</v>
      </c>
      <c r="D10855" s="38" t="s">
        <v>385</v>
      </c>
    </row>
    <row r="10856" spans="1:4" x14ac:dyDescent="0.25">
      <c r="A10856" s="38" t="s">
        <v>21711</v>
      </c>
      <c r="B10856" s="39" t="s">
        <v>21712</v>
      </c>
      <c r="C10856" s="40">
        <v>15</v>
      </c>
      <c r="D10856" s="38" t="s">
        <v>306</v>
      </c>
    </row>
    <row r="10857" spans="1:4" x14ac:dyDescent="0.25">
      <c r="A10857" s="38" t="s">
        <v>21713</v>
      </c>
      <c r="B10857" s="39" t="s">
        <v>21714</v>
      </c>
      <c r="C10857" s="40">
        <v>5</v>
      </c>
      <c r="D10857" s="38" t="s">
        <v>466</v>
      </c>
    </row>
    <row r="10858" spans="1:4" x14ac:dyDescent="0.25">
      <c r="A10858" s="38" t="s">
        <v>21715</v>
      </c>
      <c r="B10858" s="39" t="s">
        <v>21716</v>
      </c>
      <c r="C10858" s="40">
        <v>14</v>
      </c>
      <c r="D10858" s="38" t="s">
        <v>303</v>
      </c>
    </row>
    <row r="10859" spans="1:4" x14ac:dyDescent="0.25">
      <c r="A10859" s="38" t="s">
        <v>21717</v>
      </c>
      <c r="B10859" s="39" t="s">
        <v>21718</v>
      </c>
      <c r="C10859" s="40">
        <v>4</v>
      </c>
      <c r="D10859" s="38" t="s">
        <v>430</v>
      </c>
    </row>
    <row r="10860" spans="1:4" x14ac:dyDescent="0.25">
      <c r="A10860" s="38" t="s">
        <v>21719</v>
      </c>
      <c r="B10860" s="39" t="s">
        <v>21720</v>
      </c>
      <c r="C10860" s="40">
        <v>6</v>
      </c>
      <c r="D10860" s="38" t="s">
        <v>433</v>
      </c>
    </row>
    <row r="10861" spans="1:4" x14ac:dyDescent="0.25">
      <c r="A10861" s="38" t="s">
        <v>21721</v>
      </c>
      <c r="B10861" s="39" t="s">
        <v>21722</v>
      </c>
      <c r="C10861" s="40">
        <v>5</v>
      </c>
      <c r="D10861" s="38" t="s">
        <v>466</v>
      </c>
    </row>
    <row r="10862" spans="1:4" x14ac:dyDescent="0.25">
      <c r="A10862" s="38" t="s">
        <v>21723</v>
      </c>
      <c r="B10862" s="39" t="s">
        <v>21724</v>
      </c>
      <c r="C10862" s="40">
        <v>7</v>
      </c>
      <c r="D10862" s="38" t="s">
        <v>644</v>
      </c>
    </row>
    <row r="10863" spans="1:4" x14ac:dyDescent="0.25">
      <c r="A10863" s="38" t="s">
        <v>21725</v>
      </c>
      <c r="B10863" s="39" t="s">
        <v>21726</v>
      </c>
      <c r="C10863" s="40">
        <v>5</v>
      </c>
      <c r="D10863" s="38" t="s">
        <v>466</v>
      </c>
    </row>
    <row r="10864" spans="1:4" x14ac:dyDescent="0.25">
      <c r="A10864" s="38" t="s">
        <v>21727</v>
      </c>
      <c r="B10864" s="39" t="s">
        <v>21728</v>
      </c>
      <c r="C10864" s="40">
        <v>7</v>
      </c>
      <c r="D10864" s="38" t="s">
        <v>644</v>
      </c>
    </row>
    <row r="10865" spans="1:4" x14ac:dyDescent="0.25">
      <c r="A10865" s="38" t="s">
        <v>21729</v>
      </c>
      <c r="B10865" s="39" t="s">
        <v>21730</v>
      </c>
      <c r="C10865" s="40">
        <v>13</v>
      </c>
      <c r="D10865" s="38" t="s">
        <v>402</v>
      </c>
    </row>
    <row r="10866" spans="1:4" x14ac:dyDescent="0.25">
      <c r="A10866" s="38" t="s">
        <v>21731</v>
      </c>
      <c r="B10866" s="39" t="s">
        <v>21732</v>
      </c>
      <c r="C10866" s="40">
        <v>8</v>
      </c>
      <c r="D10866" s="38" t="s">
        <v>423</v>
      </c>
    </row>
    <row r="10867" spans="1:4" x14ac:dyDescent="0.25">
      <c r="A10867" s="38" t="s">
        <v>21733</v>
      </c>
      <c r="B10867" s="39" t="s">
        <v>21734</v>
      </c>
      <c r="C10867" s="40">
        <v>12</v>
      </c>
      <c r="D10867" s="38" t="s">
        <v>385</v>
      </c>
    </row>
    <row r="10868" spans="1:4" x14ac:dyDescent="0.25">
      <c r="A10868" s="38" t="s">
        <v>21735</v>
      </c>
      <c r="B10868" s="39" t="s">
        <v>21736</v>
      </c>
      <c r="C10868" s="40">
        <v>14</v>
      </c>
      <c r="D10868" s="38" t="s">
        <v>303</v>
      </c>
    </row>
    <row r="10869" spans="1:4" x14ac:dyDescent="0.25">
      <c r="A10869" s="38" t="s">
        <v>21737</v>
      </c>
      <c r="B10869" s="39" t="s">
        <v>21738</v>
      </c>
      <c r="C10869" s="40">
        <v>9</v>
      </c>
      <c r="D10869" s="38" t="s">
        <v>567</v>
      </c>
    </row>
    <row r="10870" spans="1:4" x14ac:dyDescent="0.25">
      <c r="A10870" s="38" t="s">
        <v>21739</v>
      </c>
      <c r="B10870" s="39" t="s">
        <v>21740</v>
      </c>
      <c r="C10870" s="40">
        <v>9</v>
      </c>
      <c r="D10870" s="38" t="s">
        <v>567</v>
      </c>
    </row>
    <row r="10871" spans="1:4" x14ac:dyDescent="0.25">
      <c r="A10871" s="38" t="s">
        <v>21741</v>
      </c>
      <c r="B10871" s="39" t="s">
        <v>21742</v>
      </c>
      <c r="C10871" s="40">
        <v>14</v>
      </c>
      <c r="D10871" s="38" t="s">
        <v>303</v>
      </c>
    </row>
    <row r="10872" spans="1:4" x14ac:dyDescent="0.25">
      <c r="A10872" s="38" t="s">
        <v>21743</v>
      </c>
      <c r="B10872" s="39" t="s">
        <v>21744</v>
      </c>
      <c r="C10872" s="40">
        <v>5</v>
      </c>
      <c r="D10872" s="38" t="s">
        <v>466</v>
      </c>
    </row>
    <row r="10873" spans="1:4" x14ac:dyDescent="0.25">
      <c r="A10873" s="38" t="s">
        <v>21745</v>
      </c>
      <c r="B10873" s="39" t="s">
        <v>21746</v>
      </c>
      <c r="C10873" s="40">
        <v>11</v>
      </c>
      <c r="D10873" s="38" t="s">
        <v>369</v>
      </c>
    </row>
    <row r="10874" spans="1:4" x14ac:dyDescent="0.25">
      <c r="A10874" s="38" t="s">
        <v>21747</v>
      </c>
      <c r="B10874" s="39" t="s">
        <v>21748</v>
      </c>
      <c r="C10874" s="40">
        <v>5</v>
      </c>
      <c r="D10874" s="38" t="s">
        <v>466</v>
      </c>
    </row>
    <row r="10875" spans="1:4" x14ac:dyDescent="0.25">
      <c r="A10875" s="38" t="s">
        <v>21749</v>
      </c>
      <c r="B10875" s="39" t="s">
        <v>21750</v>
      </c>
      <c r="C10875" s="40">
        <v>13</v>
      </c>
      <c r="D10875" s="38" t="s">
        <v>402</v>
      </c>
    </row>
    <row r="10876" spans="1:4" x14ac:dyDescent="0.25">
      <c r="A10876" s="38" t="s">
        <v>21751</v>
      </c>
      <c r="B10876" s="39" t="s">
        <v>21752</v>
      </c>
      <c r="C10876" s="40">
        <v>6</v>
      </c>
      <c r="D10876" s="38" t="s">
        <v>433</v>
      </c>
    </row>
    <row r="10877" spans="1:4" x14ac:dyDescent="0.25">
      <c r="A10877" s="38" t="s">
        <v>21753</v>
      </c>
      <c r="B10877" s="39" t="s">
        <v>21754</v>
      </c>
      <c r="C10877" s="40">
        <v>5</v>
      </c>
      <c r="D10877" s="38" t="s">
        <v>466</v>
      </c>
    </row>
    <row r="10878" spans="1:4" x14ac:dyDescent="0.25">
      <c r="A10878" s="38" t="s">
        <v>21755</v>
      </c>
      <c r="B10878" s="39" t="s">
        <v>21756</v>
      </c>
      <c r="C10878" s="40">
        <v>5</v>
      </c>
      <c r="D10878" s="38" t="s">
        <v>466</v>
      </c>
    </row>
    <row r="10879" spans="1:4" x14ac:dyDescent="0.25">
      <c r="A10879" s="38" t="s">
        <v>21757</v>
      </c>
      <c r="B10879" s="39" t="s">
        <v>21758</v>
      </c>
      <c r="C10879" s="40">
        <v>5</v>
      </c>
      <c r="D10879" s="38" t="s">
        <v>466</v>
      </c>
    </row>
    <row r="10880" spans="1:4" x14ac:dyDescent="0.25">
      <c r="A10880" s="38" t="s">
        <v>21759</v>
      </c>
      <c r="B10880" s="39" t="s">
        <v>21760</v>
      </c>
      <c r="C10880" s="40">
        <v>5</v>
      </c>
      <c r="D10880" s="38" t="s">
        <v>466</v>
      </c>
    </row>
    <row r="10881" spans="1:4" x14ac:dyDescent="0.25">
      <c r="A10881" s="38" t="s">
        <v>21761</v>
      </c>
      <c r="B10881" s="39" t="s">
        <v>21762</v>
      </c>
      <c r="C10881" s="40">
        <v>5</v>
      </c>
      <c r="D10881" s="38" t="s">
        <v>466</v>
      </c>
    </row>
    <row r="10882" spans="1:4" x14ac:dyDescent="0.25">
      <c r="A10882" s="38" t="s">
        <v>21763</v>
      </c>
      <c r="B10882" s="39" t="s">
        <v>21764</v>
      </c>
      <c r="C10882" s="40">
        <v>7</v>
      </c>
      <c r="D10882" s="38" t="s">
        <v>644</v>
      </c>
    </row>
    <row r="10883" spans="1:4" x14ac:dyDescent="0.25">
      <c r="A10883" s="38" t="s">
        <v>21765</v>
      </c>
      <c r="B10883" s="39" t="s">
        <v>21766</v>
      </c>
      <c r="C10883" s="40">
        <v>13</v>
      </c>
      <c r="D10883" s="38" t="s">
        <v>402</v>
      </c>
    </row>
    <row r="10884" spans="1:4" x14ac:dyDescent="0.25">
      <c r="A10884" s="38" t="s">
        <v>21767</v>
      </c>
      <c r="B10884" s="39" t="s">
        <v>21768</v>
      </c>
      <c r="C10884" s="40">
        <v>5</v>
      </c>
      <c r="D10884" s="38" t="s">
        <v>466</v>
      </c>
    </row>
    <row r="10885" spans="1:4" x14ac:dyDescent="0.25">
      <c r="A10885" s="38" t="s">
        <v>21769</v>
      </c>
      <c r="B10885" s="39" t="s">
        <v>21770</v>
      </c>
      <c r="C10885" s="40">
        <v>7</v>
      </c>
      <c r="D10885" s="38" t="s">
        <v>644</v>
      </c>
    </row>
    <row r="10886" spans="1:4" x14ac:dyDescent="0.25">
      <c r="A10886" s="38" t="s">
        <v>21771</v>
      </c>
      <c r="B10886" s="39" t="s">
        <v>21772</v>
      </c>
      <c r="C10886" s="40">
        <v>5</v>
      </c>
      <c r="D10886" s="38" t="s">
        <v>466</v>
      </c>
    </row>
    <row r="10887" spans="1:4" x14ac:dyDescent="0.25">
      <c r="A10887" s="38" t="s">
        <v>21773</v>
      </c>
      <c r="B10887" s="39" t="s">
        <v>21774</v>
      </c>
      <c r="C10887" s="40">
        <v>11</v>
      </c>
      <c r="D10887" s="38" t="s">
        <v>369</v>
      </c>
    </row>
    <row r="10888" spans="1:4" x14ac:dyDescent="0.25">
      <c r="A10888" s="38" t="s">
        <v>21775</v>
      </c>
      <c r="B10888" s="39" t="s">
        <v>21776</v>
      </c>
      <c r="C10888" s="40">
        <v>5</v>
      </c>
      <c r="D10888" s="38" t="s">
        <v>466</v>
      </c>
    </row>
    <row r="10889" spans="1:4" x14ac:dyDescent="0.25">
      <c r="A10889" s="38" t="s">
        <v>21777</v>
      </c>
      <c r="B10889" s="39" t="s">
        <v>21778</v>
      </c>
      <c r="C10889" s="40">
        <v>5</v>
      </c>
      <c r="D10889" s="38" t="s">
        <v>466</v>
      </c>
    </row>
    <row r="10890" spans="1:4" x14ac:dyDescent="0.25">
      <c r="A10890" s="38" t="s">
        <v>21779</v>
      </c>
      <c r="B10890" s="39" t="s">
        <v>21780</v>
      </c>
      <c r="C10890" s="40">
        <v>5</v>
      </c>
      <c r="D10890" s="38" t="s">
        <v>466</v>
      </c>
    </row>
    <row r="10891" spans="1:4" x14ac:dyDescent="0.25">
      <c r="A10891" s="38" t="s">
        <v>21781</v>
      </c>
      <c r="B10891" s="39" t="s">
        <v>21782</v>
      </c>
      <c r="C10891" s="40">
        <v>6</v>
      </c>
      <c r="D10891" s="38" t="s">
        <v>433</v>
      </c>
    </row>
    <row r="10892" spans="1:4" x14ac:dyDescent="0.25">
      <c r="A10892" s="38" t="s">
        <v>21783</v>
      </c>
      <c r="B10892" s="39" t="s">
        <v>21784</v>
      </c>
      <c r="C10892" s="40">
        <v>7</v>
      </c>
      <c r="D10892" s="38" t="s">
        <v>644</v>
      </c>
    </row>
    <row r="10893" spans="1:4" x14ac:dyDescent="0.25">
      <c r="A10893" s="38" t="s">
        <v>21785</v>
      </c>
      <c r="B10893" s="39" t="s">
        <v>21786</v>
      </c>
      <c r="C10893" s="40">
        <v>15</v>
      </c>
      <c r="D10893" s="38" t="s">
        <v>306</v>
      </c>
    </row>
    <row r="10894" spans="1:4" x14ac:dyDescent="0.25">
      <c r="A10894" s="38" t="s">
        <v>21787</v>
      </c>
      <c r="B10894" s="39" t="s">
        <v>21788</v>
      </c>
      <c r="C10894" s="40">
        <v>11</v>
      </c>
      <c r="D10894" s="38" t="s">
        <v>369</v>
      </c>
    </row>
    <row r="10895" spans="1:4" x14ac:dyDescent="0.25">
      <c r="A10895" s="38" t="s">
        <v>21789</v>
      </c>
      <c r="B10895" s="39" t="s">
        <v>21790</v>
      </c>
      <c r="C10895" s="40">
        <v>13</v>
      </c>
      <c r="D10895" s="38" t="s">
        <v>402</v>
      </c>
    </row>
    <row r="10896" spans="1:4" x14ac:dyDescent="0.25">
      <c r="A10896" s="38" t="s">
        <v>21791</v>
      </c>
      <c r="B10896" s="39" t="s">
        <v>21792</v>
      </c>
      <c r="C10896" s="40">
        <v>5</v>
      </c>
      <c r="D10896" s="38" t="s">
        <v>466</v>
      </c>
    </row>
    <row r="10897" spans="1:4" x14ac:dyDescent="0.25">
      <c r="A10897" s="38" t="s">
        <v>21793</v>
      </c>
      <c r="B10897" s="39" t="s">
        <v>21794</v>
      </c>
      <c r="C10897" s="40">
        <v>5</v>
      </c>
      <c r="D10897" s="38" t="s">
        <v>466</v>
      </c>
    </row>
    <row r="10898" spans="1:4" x14ac:dyDescent="0.25">
      <c r="A10898" s="38" t="s">
        <v>21795</v>
      </c>
      <c r="B10898" s="39" t="s">
        <v>21796</v>
      </c>
      <c r="C10898" s="40">
        <v>13</v>
      </c>
      <c r="D10898" s="38" t="s">
        <v>402</v>
      </c>
    </row>
    <row r="10899" spans="1:4" x14ac:dyDescent="0.25">
      <c r="A10899" s="38" t="s">
        <v>21797</v>
      </c>
      <c r="B10899" s="39" t="s">
        <v>21798</v>
      </c>
      <c r="C10899" s="40">
        <v>15</v>
      </c>
      <c r="D10899" s="38" t="s">
        <v>306</v>
      </c>
    </row>
    <row r="10900" spans="1:4" x14ac:dyDescent="0.25">
      <c r="A10900" s="38" t="s">
        <v>21799</v>
      </c>
      <c r="B10900" s="39" t="s">
        <v>21800</v>
      </c>
      <c r="C10900" s="40">
        <v>13</v>
      </c>
      <c r="D10900" s="38" t="s">
        <v>402</v>
      </c>
    </row>
    <row r="10901" spans="1:4" x14ac:dyDescent="0.25">
      <c r="A10901" s="38" t="s">
        <v>21801</v>
      </c>
      <c r="B10901" s="39" t="s">
        <v>21802</v>
      </c>
      <c r="C10901" s="40">
        <v>4</v>
      </c>
      <c r="D10901" s="38" t="s">
        <v>430</v>
      </c>
    </row>
    <row r="10902" spans="1:4" x14ac:dyDescent="0.25">
      <c r="A10902" s="38" t="s">
        <v>21803</v>
      </c>
      <c r="B10902" s="39" t="s">
        <v>21804</v>
      </c>
      <c r="C10902" s="40">
        <v>4</v>
      </c>
      <c r="D10902" s="38" t="s">
        <v>430</v>
      </c>
    </row>
    <row r="10903" spans="1:4" x14ac:dyDescent="0.25">
      <c r="A10903" s="38" t="s">
        <v>21805</v>
      </c>
      <c r="B10903" s="39" t="s">
        <v>21806</v>
      </c>
      <c r="C10903" s="40">
        <v>4</v>
      </c>
      <c r="D10903" s="38" t="s">
        <v>430</v>
      </c>
    </row>
    <row r="10904" spans="1:4" x14ac:dyDescent="0.25">
      <c r="A10904" s="38" t="s">
        <v>21807</v>
      </c>
      <c r="B10904" s="39" t="s">
        <v>21808</v>
      </c>
      <c r="C10904" s="40">
        <v>4</v>
      </c>
      <c r="D10904" s="38" t="s">
        <v>430</v>
      </c>
    </row>
    <row r="10905" spans="1:4" x14ac:dyDescent="0.25">
      <c r="A10905" s="38" t="s">
        <v>21809</v>
      </c>
      <c r="B10905" s="39" t="s">
        <v>21810</v>
      </c>
      <c r="C10905" s="40">
        <v>4</v>
      </c>
      <c r="D10905" s="38" t="s">
        <v>430</v>
      </c>
    </row>
    <row r="10906" spans="1:4" x14ac:dyDescent="0.25">
      <c r="A10906" s="38" t="s">
        <v>21811</v>
      </c>
      <c r="B10906" s="39" t="s">
        <v>21812</v>
      </c>
      <c r="C10906" s="40">
        <v>4</v>
      </c>
      <c r="D10906" s="38" t="s">
        <v>430</v>
      </c>
    </row>
    <row r="10907" spans="1:4" x14ac:dyDescent="0.25">
      <c r="A10907" s="38" t="s">
        <v>21813</v>
      </c>
      <c r="B10907" s="39" t="s">
        <v>21814</v>
      </c>
      <c r="C10907" s="40">
        <v>4</v>
      </c>
      <c r="D10907" s="38" t="s">
        <v>430</v>
      </c>
    </row>
    <row r="10908" spans="1:4" x14ac:dyDescent="0.25">
      <c r="A10908" s="38" t="s">
        <v>21815</v>
      </c>
      <c r="B10908" s="39" t="s">
        <v>21816</v>
      </c>
      <c r="C10908" s="40">
        <v>4</v>
      </c>
      <c r="D10908" s="38" t="s">
        <v>430</v>
      </c>
    </row>
    <row r="10909" spans="1:4" x14ac:dyDescent="0.25">
      <c r="A10909" s="38" t="s">
        <v>21817</v>
      </c>
      <c r="B10909" s="39" t="s">
        <v>21818</v>
      </c>
      <c r="C10909" s="40">
        <v>4</v>
      </c>
      <c r="D10909" s="38" t="s">
        <v>430</v>
      </c>
    </row>
    <row r="10910" spans="1:4" x14ac:dyDescent="0.25">
      <c r="A10910" s="38" t="s">
        <v>21819</v>
      </c>
      <c r="B10910" s="39" t="s">
        <v>21820</v>
      </c>
      <c r="C10910" s="40">
        <v>4</v>
      </c>
      <c r="D10910" s="38" t="s">
        <v>430</v>
      </c>
    </row>
    <row r="10911" spans="1:4" x14ac:dyDescent="0.25">
      <c r="A10911" s="38" t="s">
        <v>21821</v>
      </c>
      <c r="B10911" s="39" t="s">
        <v>21822</v>
      </c>
      <c r="C10911" s="40">
        <v>4</v>
      </c>
      <c r="D10911" s="38" t="s">
        <v>430</v>
      </c>
    </row>
    <row r="10912" spans="1:4" x14ac:dyDescent="0.25">
      <c r="A10912" s="38" t="s">
        <v>21823</v>
      </c>
      <c r="B10912" s="39" t="s">
        <v>21824</v>
      </c>
      <c r="C10912" s="40">
        <v>8</v>
      </c>
      <c r="D10912" s="38" t="s">
        <v>423</v>
      </c>
    </row>
    <row r="10913" spans="1:4" x14ac:dyDescent="0.25">
      <c r="A10913" s="38" t="s">
        <v>21825</v>
      </c>
      <c r="B10913" s="39" t="s">
        <v>21826</v>
      </c>
      <c r="C10913" s="40">
        <v>8</v>
      </c>
      <c r="D10913" s="38" t="s">
        <v>423</v>
      </c>
    </row>
    <row r="10914" spans="1:4" x14ac:dyDescent="0.25">
      <c r="A10914" s="38" t="s">
        <v>21827</v>
      </c>
      <c r="B10914" s="39" t="s">
        <v>21828</v>
      </c>
      <c r="C10914" s="40">
        <v>8</v>
      </c>
      <c r="D10914" s="38" t="s">
        <v>423</v>
      </c>
    </row>
    <row r="10915" spans="1:4" x14ac:dyDescent="0.25">
      <c r="A10915" s="38" t="s">
        <v>21829</v>
      </c>
      <c r="B10915" s="39" t="s">
        <v>21830</v>
      </c>
      <c r="C10915" s="40">
        <v>8</v>
      </c>
      <c r="D10915" s="38" t="s">
        <v>423</v>
      </c>
    </row>
    <row r="10916" spans="1:4" x14ac:dyDescent="0.25">
      <c r="A10916" s="38" t="s">
        <v>21831</v>
      </c>
      <c r="B10916" s="39" t="s">
        <v>21832</v>
      </c>
      <c r="C10916" s="40">
        <v>7</v>
      </c>
      <c r="D10916" s="38" t="s">
        <v>644</v>
      </c>
    </row>
    <row r="10917" spans="1:4" x14ac:dyDescent="0.25">
      <c r="A10917" s="38" t="s">
        <v>21833</v>
      </c>
      <c r="B10917" s="39" t="s">
        <v>21834</v>
      </c>
      <c r="C10917" s="40">
        <v>14</v>
      </c>
      <c r="D10917" s="38" t="s">
        <v>303</v>
      </c>
    </row>
    <row r="10918" spans="1:4" x14ac:dyDescent="0.25">
      <c r="A10918" s="38" t="s">
        <v>21835</v>
      </c>
      <c r="B10918" s="39" t="s">
        <v>21836</v>
      </c>
      <c r="C10918" s="40">
        <v>11</v>
      </c>
      <c r="D10918" s="38" t="s">
        <v>369</v>
      </c>
    </row>
    <row r="10919" spans="1:4" x14ac:dyDescent="0.25">
      <c r="A10919" s="38" t="s">
        <v>21837</v>
      </c>
      <c r="B10919" s="39" t="s">
        <v>21838</v>
      </c>
      <c r="C10919" s="40">
        <v>14</v>
      </c>
      <c r="D10919" s="38" t="s">
        <v>303</v>
      </c>
    </row>
    <row r="10920" spans="1:4" x14ac:dyDescent="0.25">
      <c r="A10920" s="38" t="s">
        <v>21839</v>
      </c>
      <c r="B10920" s="39" t="s">
        <v>21840</v>
      </c>
      <c r="C10920" s="40">
        <v>6</v>
      </c>
      <c r="D10920" s="38" t="s">
        <v>433</v>
      </c>
    </row>
    <row r="10921" spans="1:4" x14ac:dyDescent="0.25">
      <c r="A10921" s="38" t="s">
        <v>21841</v>
      </c>
      <c r="B10921" s="39" t="s">
        <v>21842</v>
      </c>
      <c r="C10921" s="40">
        <v>6</v>
      </c>
      <c r="D10921" s="38" t="s">
        <v>433</v>
      </c>
    </row>
    <row r="10922" spans="1:4" x14ac:dyDescent="0.25">
      <c r="A10922" s="38" t="s">
        <v>21843</v>
      </c>
      <c r="B10922" s="39" t="s">
        <v>21844</v>
      </c>
      <c r="C10922" s="40">
        <v>14</v>
      </c>
      <c r="D10922" s="38" t="s">
        <v>303</v>
      </c>
    </row>
    <row r="10923" spans="1:4" x14ac:dyDescent="0.25">
      <c r="A10923" s="38" t="s">
        <v>21845</v>
      </c>
      <c r="B10923" s="39" t="s">
        <v>21846</v>
      </c>
      <c r="C10923" s="40">
        <v>6</v>
      </c>
      <c r="D10923" s="38" t="s">
        <v>433</v>
      </c>
    </row>
    <row r="10924" spans="1:4" x14ac:dyDescent="0.25">
      <c r="A10924" s="38" t="s">
        <v>21847</v>
      </c>
      <c r="B10924" s="39" t="s">
        <v>21848</v>
      </c>
      <c r="C10924" s="40">
        <v>14</v>
      </c>
      <c r="D10924" s="38" t="s">
        <v>303</v>
      </c>
    </row>
    <row r="10925" spans="1:4" x14ac:dyDescent="0.25">
      <c r="A10925" s="38" t="s">
        <v>21849</v>
      </c>
      <c r="B10925" s="39" t="s">
        <v>21850</v>
      </c>
      <c r="C10925" s="40">
        <v>5</v>
      </c>
      <c r="D10925" s="38" t="s">
        <v>466</v>
      </c>
    </row>
    <row r="10926" spans="1:4" x14ac:dyDescent="0.25">
      <c r="A10926" s="38" t="s">
        <v>21851</v>
      </c>
      <c r="B10926" s="39" t="s">
        <v>21852</v>
      </c>
      <c r="C10926" s="40">
        <v>5</v>
      </c>
      <c r="D10926" s="38" t="s">
        <v>466</v>
      </c>
    </row>
    <row r="10927" spans="1:4" x14ac:dyDescent="0.25">
      <c r="A10927" s="38" t="s">
        <v>21853</v>
      </c>
      <c r="B10927" s="39" t="s">
        <v>21854</v>
      </c>
      <c r="C10927" s="40">
        <v>5</v>
      </c>
      <c r="D10927" s="38" t="s">
        <v>466</v>
      </c>
    </row>
    <row r="10928" spans="1:4" x14ac:dyDescent="0.25">
      <c r="A10928" s="38" t="s">
        <v>21855</v>
      </c>
      <c r="B10928" s="39" t="s">
        <v>21856</v>
      </c>
      <c r="C10928" s="40">
        <v>5</v>
      </c>
      <c r="D10928" s="38" t="s">
        <v>466</v>
      </c>
    </row>
    <row r="10929" spans="1:4" x14ac:dyDescent="0.25">
      <c r="A10929" s="38" t="s">
        <v>21857</v>
      </c>
      <c r="B10929" s="39" t="s">
        <v>21858</v>
      </c>
      <c r="C10929" s="40">
        <v>5</v>
      </c>
      <c r="D10929" s="38" t="s">
        <v>466</v>
      </c>
    </row>
    <row r="10930" spans="1:4" x14ac:dyDescent="0.25">
      <c r="A10930" s="38" t="s">
        <v>21859</v>
      </c>
      <c r="B10930" s="39" t="s">
        <v>21860</v>
      </c>
      <c r="C10930" s="40">
        <v>5</v>
      </c>
      <c r="D10930" s="38" t="s">
        <v>466</v>
      </c>
    </row>
    <row r="10931" spans="1:4" x14ac:dyDescent="0.25">
      <c r="A10931" s="38" t="s">
        <v>21861</v>
      </c>
      <c r="B10931" s="39" t="s">
        <v>21862</v>
      </c>
      <c r="C10931" s="40">
        <v>5</v>
      </c>
      <c r="D10931" s="38" t="s">
        <v>466</v>
      </c>
    </row>
    <row r="10932" spans="1:4" x14ac:dyDescent="0.25">
      <c r="A10932" s="38" t="s">
        <v>21863</v>
      </c>
      <c r="B10932" s="39" t="s">
        <v>21864</v>
      </c>
      <c r="C10932" s="40">
        <v>5</v>
      </c>
      <c r="D10932" s="38" t="s">
        <v>466</v>
      </c>
    </row>
    <row r="10933" spans="1:4" x14ac:dyDescent="0.25">
      <c r="A10933" s="38" t="s">
        <v>21865</v>
      </c>
      <c r="B10933" s="39" t="s">
        <v>21866</v>
      </c>
      <c r="C10933" s="40">
        <v>5</v>
      </c>
      <c r="D10933" s="38" t="s">
        <v>466</v>
      </c>
    </row>
    <row r="10934" spans="1:4" x14ac:dyDescent="0.25">
      <c r="A10934" s="38" t="s">
        <v>21867</v>
      </c>
      <c r="B10934" s="39" t="s">
        <v>21868</v>
      </c>
      <c r="C10934" s="40">
        <v>5</v>
      </c>
      <c r="D10934" s="38" t="s">
        <v>466</v>
      </c>
    </row>
    <row r="10935" spans="1:4" x14ac:dyDescent="0.25">
      <c r="A10935" s="38" t="s">
        <v>21869</v>
      </c>
      <c r="B10935" s="39" t="s">
        <v>21870</v>
      </c>
      <c r="C10935" s="40">
        <v>5</v>
      </c>
      <c r="D10935" s="38" t="s">
        <v>466</v>
      </c>
    </row>
    <row r="10936" spans="1:4" x14ac:dyDescent="0.25">
      <c r="A10936" s="38" t="s">
        <v>21871</v>
      </c>
      <c r="B10936" s="39" t="s">
        <v>21872</v>
      </c>
      <c r="C10936" s="40">
        <v>5</v>
      </c>
      <c r="D10936" s="38" t="s">
        <v>466</v>
      </c>
    </row>
    <row r="10937" spans="1:4" x14ac:dyDescent="0.25">
      <c r="A10937" s="38" t="s">
        <v>21873</v>
      </c>
      <c r="B10937" s="39" t="s">
        <v>21874</v>
      </c>
      <c r="C10937" s="40">
        <v>5</v>
      </c>
      <c r="D10937" s="38" t="s">
        <v>466</v>
      </c>
    </row>
    <row r="10938" spans="1:4" x14ac:dyDescent="0.25">
      <c r="A10938" s="38" t="s">
        <v>21875</v>
      </c>
      <c r="B10938" s="39" t="s">
        <v>21876</v>
      </c>
      <c r="C10938" s="40">
        <v>5</v>
      </c>
      <c r="D10938" s="38" t="s">
        <v>466</v>
      </c>
    </row>
    <row r="10939" spans="1:4" x14ac:dyDescent="0.25">
      <c r="A10939" s="38" t="s">
        <v>21877</v>
      </c>
      <c r="B10939" s="39" t="s">
        <v>21878</v>
      </c>
      <c r="C10939" s="40">
        <v>16</v>
      </c>
      <c r="D10939" s="38" t="s">
        <v>576</v>
      </c>
    </row>
    <row r="10940" spans="1:4" x14ac:dyDescent="0.25">
      <c r="A10940" s="38" t="s">
        <v>21879</v>
      </c>
      <c r="B10940" s="39" t="s">
        <v>21880</v>
      </c>
      <c r="C10940" s="40">
        <v>4</v>
      </c>
      <c r="D10940" s="38" t="s">
        <v>430</v>
      </c>
    </row>
    <row r="10941" spans="1:4" x14ac:dyDescent="0.25">
      <c r="A10941" s="38" t="s">
        <v>21881</v>
      </c>
      <c r="B10941" s="39" t="s">
        <v>21882</v>
      </c>
      <c r="C10941" s="40">
        <v>4</v>
      </c>
      <c r="D10941" s="38" t="s">
        <v>430</v>
      </c>
    </row>
    <row r="10942" spans="1:4" x14ac:dyDescent="0.25">
      <c r="A10942" s="38" t="s">
        <v>21883</v>
      </c>
      <c r="B10942" s="39" t="s">
        <v>21884</v>
      </c>
      <c r="C10942" s="40">
        <v>5</v>
      </c>
      <c r="D10942" s="38" t="s">
        <v>466</v>
      </c>
    </row>
    <row r="10943" spans="1:4" x14ac:dyDescent="0.25">
      <c r="A10943" s="38" t="s">
        <v>21885</v>
      </c>
      <c r="B10943" s="39" t="s">
        <v>21886</v>
      </c>
      <c r="C10943" s="40">
        <v>5</v>
      </c>
      <c r="D10943" s="38" t="s">
        <v>466</v>
      </c>
    </row>
    <row r="10944" spans="1:4" x14ac:dyDescent="0.25">
      <c r="A10944" s="38" t="s">
        <v>21887</v>
      </c>
      <c r="B10944" s="39" t="s">
        <v>21888</v>
      </c>
      <c r="C10944" s="40">
        <v>5</v>
      </c>
      <c r="D10944" s="38" t="s">
        <v>466</v>
      </c>
    </row>
    <row r="10945" spans="1:4" x14ac:dyDescent="0.25">
      <c r="A10945" s="38" t="s">
        <v>21889</v>
      </c>
      <c r="B10945" s="39" t="s">
        <v>21890</v>
      </c>
      <c r="C10945" s="40">
        <v>5</v>
      </c>
      <c r="D10945" s="38" t="s">
        <v>466</v>
      </c>
    </row>
    <row r="10946" spans="1:4" x14ac:dyDescent="0.25">
      <c r="A10946" s="38" t="s">
        <v>21891</v>
      </c>
      <c r="B10946" s="39" t="s">
        <v>21892</v>
      </c>
      <c r="C10946" s="40">
        <v>5</v>
      </c>
      <c r="D10946" s="38" t="s">
        <v>466</v>
      </c>
    </row>
    <row r="10947" spans="1:4" x14ac:dyDescent="0.25">
      <c r="A10947" s="38" t="s">
        <v>21893</v>
      </c>
      <c r="B10947" s="39" t="s">
        <v>21894</v>
      </c>
      <c r="C10947" s="40">
        <v>5</v>
      </c>
      <c r="D10947" s="38" t="s">
        <v>466</v>
      </c>
    </row>
    <row r="10948" spans="1:4" x14ac:dyDescent="0.25">
      <c r="A10948" s="38" t="s">
        <v>21895</v>
      </c>
      <c r="B10948" s="39" t="s">
        <v>21896</v>
      </c>
      <c r="C10948" s="40">
        <v>5</v>
      </c>
      <c r="D10948" s="38" t="s">
        <v>466</v>
      </c>
    </row>
    <row r="10949" spans="1:4" x14ac:dyDescent="0.25">
      <c r="A10949" s="38" t="s">
        <v>21897</v>
      </c>
      <c r="B10949" s="39" t="s">
        <v>21898</v>
      </c>
      <c r="C10949" s="40">
        <v>5</v>
      </c>
      <c r="D10949" s="38" t="s">
        <v>466</v>
      </c>
    </row>
    <row r="10950" spans="1:4" x14ac:dyDescent="0.25">
      <c r="A10950" s="38" t="s">
        <v>21899</v>
      </c>
      <c r="B10950" s="39" t="s">
        <v>21900</v>
      </c>
      <c r="C10950" s="40">
        <v>5</v>
      </c>
      <c r="D10950" s="38" t="s">
        <v>466</v>
      </c>
    </row>
    <row r="10951" spans="1:4" x14ac:dyDescent="0.25">
      <c r="A10951" s="38" t="s">
        <v>21901</v>
      </c>
      <c r="B10951" s="39" t="s">
        <v>21902</v>
      </c>
      <c r="C10951" s="40">
        <v>5</v>
      </c>
      <c r="D10951" s="38" t="s">
        <v>466</v>
      </c>
    </row>
    <row r="10952" spans="1:4" x14ac:dyDescent="0.25">
      <c r="A10952" s="38" t="s">
        <v>21903</v>
      </c>
      <c r="B10952" s="39" t="s">
        <v>21904</v>
      </c>
      <c r="C10952" s="40">
        <v>5</v>
      </c>
      <c r="D10952" s="38" t="s">
        <v>466</v>
      </c>
    </row>
    <row r="10953" spans="1:4" x14ac:dyDescent="0.25">
      <c r="A10953" s="38" t="s">
        <v>21905</v>
      </c>
      <c r="B10953" s="39" t="s">
        <v>21906</v>
      </c>
      <c r="C10953" s="40">
        <v>6</v>
      </c>
      <c r="D10953" s="38" t="s">
        <v>433</v>
      </c>
    </row>
    <row r="10954" spans="1:4" x14ac:dyDescent="0.25">
      <c r="A10954" s="38" t="s">
        <v>21907</v>
      </c>
      <c r="B10954" s="39" t="s">
        <v>21908</v>
      </c>
      <c r="C10954" s="40">
        <v>13</v>
      </c>
      <c r="D10954" s="38" t="s">
        <v>402</v>
      </c>
    </row>
    <row r="10955" spans="1:4" x14ac:dyDescent="0.25">
      <c r="A10955" s="38" t="s">
        <v>21909</v>
      </c>
      <c r="B10955" s="39" t="s">
        <v>21910</v>
      </c>
      <c r="C10955" s="40">
        <v>12</v>
      </c>
      <c r="D10955" s="38" t="s">
        <v>385</v>
      </c>
    </row>
    <row r="10956" spans="1:4" x14ac:dyDescent="0.25">
      <c r="A10956" s="38" t="s">
        <v>21911</v>
      </c>
      <c r="B10956" s="39" t="s">
        <v>21912</v>
      </c>
      <c r="C10956" s="40">
        <v>5</v>
      </c>
      <c r="D10956" s="38" t="s">
        <v>466</v>
      </c>
    </row>
    <row r="10957" spans="1:4" x14ac:dyDescent="0.25">
      <c r="A10957" s="38" t="s">
        <v>21913</v>
      </c>
      <c r="B10957" s="39" t="s">
        <v>21914</v>
      </c>
      <c r="C10957" s="40">
        <v>12</v>
      </c>
      <c r="D10957" s="38" t="s">
        <v>385</v>
      </c>
    </row>
    <row r="10958" spans="1:4" x14ac:dyDescent="0.25">
      <c r="A10958" s="38" t="s">
        <v>21915</v>
      </c>
      <c r="B10958" s="39" t="s">
        <v>21916</v>
      </c>
      <c r="C10958" s="40">
        <v>11</v>
      </c>
      <c r="D10958" s="38" t="s">
        <v>369</v>
      </c>
    </row>
    <row r="10959" spans="1:4" x14ac:dyDescent="0.25">
      <c r="A10959" s="38" t="s">
        <v>21917</v>
      </c>
      <c r="B10959" s="39" t="s">
        <v>21918</v>
      </c>
      <c r="C10959" s="40">
        <v>5</v>
      </c>
      <c r="D10959" s="38" t="s">
        <v>466</v>
      </c>
    </row>
    <row r="10960" spans="1:4" x14ac:dyDescent="0.25">
      <c r="A10960" s="38" t="s">
        <v>21919</v>
      </c>
      <c r="B10960" s="39" t="s">
        <v>21920</v>
      </c>
      <c r="C10960" s="40">
        <v>12</v>
      </c>
      <c r="D10960" s="38" t="s">
        <v>385</v>
      </c>
    </row>
    <row r="10961" spans="1:4" x14ac:dyDescent="0.25">
      <c r="A10961" s="38" t="s">
        <v>21921</v>
      </c>
      <c r="B10961" s="39" t="s">
        <v>21922</v>
      </c>
      <c r="C10961" s="40">
        <v>16</v>
      </c>
      <c r="D10961" s="38" t="s">
        <v>576</v>
      </c>
    </row>
    <row r="10962" spans="1:4" x14ac:dyDescent="0.25">
      <c r="A10962" s="38" t="s">
        <v>21923</v>
      </c>
      <c r="B10962" s="39" t="s">
        <v>21924</v>
      </c>
      <c r="C10962" s="40">
        <v>3</v>
      </c>
      <c r="D10962" s="38" t="s">
        <v>413</v>
      </c>
    </row>
    <row r="10963" spans="1:4" x14ac:dyDescent="0.25">
      <c r="A10963" s="38" t="s">
        <v>21925</v>
      </c>
      <c r="B10963" s="39" t="s">
        <v>21926</v>
      </c>
      <c r="C10963" s="40">
        <v>5</v>
      </c>
      <c r="D10963" s="38" t="s">
        <v>466</v>
      </c>
    </row>
    <row r="10964" spans="1:4" x14ac:dyDescent="0.25">
      <c r="A10964" s="38" t="s">
        <v>21927</v>
      </c>
      <c r="B10964" s="39" t="s">
        <v>21928</v>
      </c>
      <c r="C10964" s="40">
        <v>5</v>
      </c>
      <c r="D10964" s="38" t="s">
        <v>466</v>
      </c>
    </row>
    <row r="10965" spans="1:4" x14ac:dyDescent="0.25">
      <c r="A10965" s="38" t="s">
        <v>21929</v>
      </c>
      <c r="B10965" s="39" t="s">
        <v>21930</v>
      </c>
      <c r="C10965" s="40">
        <v>5</v>
      </c>
      <c r="D10965" s="38" t="s">
        <v>466</v>
      </c>
    </row>
    <row r="10966" spans="1:4" x14ac:dyDescent="0.25">
      <c r="A10966" s="38" t="s">
        <v>21931</v>
      </c>
      <c r="B10966" s="39" t="s">
        <v>21932</v>
      </c>
      <c r="C10966" s="40">
        <v>12</v>
      </c>
      <c r="D10966" s="38" t="s">
        <v>385</v>
      </c>
    </row>
    <row r="10967" spans="1:4" x14ac:dyDescent="0.25">
      <c r="A10967" s="38" t="s">
        <v>21933</v>
      </c>
      <c r="B10967" s="39" t="s">
        <v>21934</v>
      </c>
      <c r="C10967" s="40">
        <v>5</v>
      </c>
      <c r="D10967" s="38" t="s">
        <v>466</v>
      </c>
    </row>
    <row r="10968" spans="1:4" x14ac:dyDescent="0.25">
      <c r="A10968" s="38" t="s">
        <v>21935</v>
      </c>
      <c r="B10968" s="39" t="s">
        <v>21936</v>
      </c>
      <c r="C10968" s="40">
        <v>5</v>
      </c>
      <c r="D10968" s="38" t="s">
        <v>466</v>
      </c>
    </row>
    <row r="10969" spans="1:4" x14ac:dyDescent="0.25">
      <c r="A10969" s="38" t="s">
        <v>21937</v>
      </c>
      <c r="B10969" s="39" t="s">
        <v>21938</v>
      </c>
      <c r="C10969" s="40">
        <v>14</v>
      </c>
      <c r="D10969" s="38" t="s">
        <v>303</v>
      </c>
    </row>
    <row r="10970" spans="1:4" x14ac:dyDescent="0.25">
      <c r="A10970" s="38" t="s">
        <v>21939</v>
      </c>
      <c r="B10970" s="39" t="s">
        <v>21940</v>
      </c>
      <c r="C10970" s="40">
        <v>12</v>
      </c>
      <c r="D10970" s="38" t="s">
        <v>385</v>
      </c>
    </row>
    <row r="10971" spans="1:4" x14ac:dyDescent="0.25">
      <c r="A10971" s="38" t="s">
        <v>21941</v>
      </c>
      <c r="B10971" s="39" t="s">
        <v>21942</v>
      </c>
      <c r="C10971" s="40">
        <v>14</v>
      </c>
      <c r="D10971" s="38" t="s">
        <v>303</v>
      </c>
    </row>
    <row r="10972" spans="1:4" x14ac:dyDescent="0.25">
      <c r="A10972" s="38" t="s">
        <v>21943</v>
      </c>
      <c r="B10972" s="39" t="s">
        <v>21944</v>
      </c>
      <c r="C10972" s="40">
        <v>5</v>
      </c>
      <c r="D10972" s="38" t="s">
        <v>466</v>
      </c>
    </row>
    <row r="10973" spans="1:4" x14ac:dyDescent="0.25">
      <c r="A10973" s="38" t="s">
        <v>21945</v>
      </c>
      <c r="B10973" s="39" t="s">
        <v>21946</v>
      </c>
      <c r="C10973" s="40">
        <v>5</v>
      </c>
      <c r="D10973" s="38" t="s">
        <v>466</v>
      </c>
    </row>
    <row r="10974" spans="1:4" x14ac:dyDescent="0.25">
      <c r="A10974" s="38" t="s">
        <v>21947</v>
      </c>
      <c r="B10974" s="39" t="s">
        <v>21948</v>
      </c>
      <c r="C10974" s="40">
        <v>5</v>
      </c>
      <c r="D10974" s="38" t="s">
        <v>466</v>
      </c>
    </row>
    <row r="10975" spans="1:4" x14ac:dyDescent="0.25">
      <c r="A10975" s="38" t="s">
        <v>21949</v>
      </c>
      <c r="B10975" s="39" t="s">
        <v>21950</v>
      </c>
      <c r="C10975" s="40">
        <v>5</v>
      </c>
      <c r="D10975" s="38" t="s">
        <v>466</v>
      </c>
    </row>
    <row r="10976" spans="1:4" x14ac:dyDescent="0.25">
      <c r="A10976" s="38" t="s">
        <v>21951</v>
      </c>
      <c r="B10976" s="39" t="s">
        <v>21952</v>
      </c>
      <c r="C10976" s="40">
        <v>15</v>
      </c>
      <c r="D10976" s="38" t="s">
        <v>306</v>
      </c>
    </row>
    <row r="10977" spans="1:4" x14ac:dyDescent="0.25">
      <c r="A10977" s="38" t="s">
        <v>21953</v>
      </c>
      <c r="B10977" s="39" t="s">
        <v>21954</v>
      </c>
      <c r="C10977" s="40">
        <v>16</v>
      </c>
      <c r="D10977" s="38" t="s">
        <v>576</v>
      </c>
    </row>
    <row r="10978" spans="1:4" x14ac:dyDescent="0.25">
      <c r="A10978" s="38" t="s">
        <v>21955</v>
      </c>
      <c r="B10978" s="39" t="s">
        <v>21956</v>
      </c>
      <c r="C10978" s="40">
        <v>4</v>
      </c>
      <c r="D10978" s="38" t="s">
        <v>430</v>
      </c>
    </row>
    <row r="10979" spans="1:4" x14ac:dyDescent="0.25">
      <c r="A10979" s="38" t="s">
        <v>21957</v>
      </c>
      <c r="B10979" s="39" t="s">
        <v>21958</v>
      </c>
      <c r="C10979" s="40">
        <v>9</v>
      </c>
      <c r="D10979" s="38" t="s">
        <v>567</v>
      </c>
    </row>
    <row r="10980" spans="1:4" x14ac:dyDescent="0.25">
      <c r="A10980" s="38" t="s">
        <v>21959</v>
      </c>
      <c r="B10980" s="39" t="s">
        <v>21960</v>
      </c>
      <c r="C10980" s="40">
        <v>5</v>
      </c>
      <c r="D10980" s="38" t="s">
        <v>466</v>
      </c>
    </row>
    <row r="10981" spans="1:4" x14ac:dyDescent="0.25">
      <c r="A10981" s="38" t="s">
        <v>21961</v>
      </c>
      <c r="B10981" s="39" t="s">
        <v>21962</v>
      </c>
      <c r="C10981" s="40">
        <v>5</v>
      </c>
      <c r="D10981" s="38" t="s">
        <v>466</v>
      </c>
    </row>
    <row r="10982" spans="1:4" x14ac:dyDescent="0.25">
      <c r="A10982" s="38" t="s">
        <v>21963</v>
      </c>
      <c r="B10982" s="39" t="s">
        <v>21964</v>
      </c>
      <c r="C10982" s="40">
        <v>5</v>
      </c>
      <c r="D10982" s="38" t="s">
        <v>466</v>
      </c>
    </row>
    <row r="10983" spans="1:4" x14ac:dyDescent="0.25">
      <c r="A10983" s="38" t="s">
        <v>21965</v>
      </c>
      <c r="B10983" s="39" t="s">
        <v>21966</v>
      </c>
      <c r="C10983" s="40">
        <v>13</v>
      </c>
      <c r="D10983" s="38" t="s">
        <v>402</v>
      </c>
    </row>
    <row r="10984" spans="1:4" x14ac:dyDescent="0.25">
      <c r="A10984" s="38" t="s">
        <v>21967</v>
      </c>
      <c r="B10984" s="39" t="s">
        <v>21968</v>
      </c>
      <c r="C10984" s="40">
        <v>16</v>
      </c>
      <c r="D10984" s="38" t="s">
        <v>576</v>
      </c>
    </row>
    <row r="10985" spans="1:4" x14ac:dyDescent="0.25">
      <c r="A10985" s="38" t="s">
        <v>21969</v>
      </c>
      <c r="B10985" s="39" t="s">
        <v>21970</v>
      </c>
      <c r="C10985" s="40">
        <v>6</v>
      </c>
      <c r="D10985" s="38" t="s">
        <v>433</v>
      </c>
    </row>
    <row r="10986" spans="1:4" x14ac:dyDescent="0.25">
      <c r="A10986" s="38" t="s">
        <v>21971</v>
      </c>
      <c r="B10986" s="39" t="s">
        <v>21972</v>
      </c>
      <c r="C10986" s="40">
        <v>5</v>
      </c>
      <c r="D10986" s="38" t="s">
        <v>466</v>
      </c>
    </row>
    <row r="10987" spans="1:4" x14ac:dyDescent="0.25">
      <c r="A10987" s="38" t="s">
        <v>21973</v>
      </c>
      <c r="B10987" s="39" t="s">
        <v>21974</v>
      </c>
      <c r="C10987" s="40">
        <v>11</v>
      </c>
      <c r="D10987" s="38" t="s">
        <v>369</v>
      </c>
    </row>
    <row r="10988" spans="1:4" x14ac:dyDescent="0.25">
      <c r="A10988" s="38" t="s">
        <v>21975</v>
      </c>
      <c r="B10988" s="39" t="s">
        <v>21976</v>
      </c>
      <c r="C10988" s="40">
        <v>11</v>
      </c>
      <c r="D10988" s="38" t="s">
        <v>369</v>
      </c>
    </row>
    <row r="10989" spans="1:4" x14ac:dyDescent="0.25">
      <c r="A10989" s="38" t="s">
        <v>21977</v>
      </c>
      <c r="B10989" s="39" t="s">
        <v>21978</v>
      </c>
      <c r="C10989" s="40">
        <v>14</v>
      </c>
      <c r="D10989" s="38" t="s">
        <v>303</v>
      </c>
    </row>
    <row r="10990" spans="1:4" x14ac:dyDescent="0.25">
      <c r="A10990" s="38" t="s">
        <v>21979</v>
      </c>
      <c r="B10990" s="39" t="s">
        <v>21980</v>
      </c>
      <c r="C10990" s="40">
        <v>13</v>
      </c>
      <c r="D10990" s="38" t="s">
        <v>402</v>
      </c>
    </row>
    <row r="10991" spans="1:4" x14ac:dyDescent="0.25">
      <c r="A10991" s="38" t="s">
        <v>21981</v>
      </c>
      <c r="B10991" s="39" t="s">
        <v>21982</v>
      </c>
      <c r="C10991" s="40">
        <v>7</v>
      </c>
      <c r="D10991" s="38" t="s">
        <v>644</v>
      </c>
    </row>
    <row r="10992" spans="1:4" x14ac:dyDescent="0.25">
      <c r="A10992" s="38" t="s">
        <v>21983</v>
      </c>
      <c r="B10992" s="39" t="s">
        <v>21984</v>
      </c>
      <c r="C10992" s="40">
        <v>9</v>
      </c>
      <c r="D10992" s="38" t="s">
        <v>567</v>
      </c>
    </row>
    <row r="10993" spans="1:4" x14ac:dyDescent="0.25">
      <c r="A10993" s="38" t="s">
        <v>21985</v>
      </c>
      <c r="B10993" s="39" t="s">
        <v>21986</v>
      </c>
      <c r="C10993" s="40">
        <v>14</v>
      </c>
      <c r="D10993" s="38" t="s">
        <v>303</v>
      </c>
    </row>
    <row r="10994" spans="1:4" x14ac:dyDescent="0.25">
      <c r="A10994" s="38" t="s">
        <v>21987</v>
      </c>
      <c r="B10994" s="39" t="s">
        <v>21988</v>
      </c>
      <c r="C10994" s="40">
        <v>10</v>
      </c>
      <c r="D10994" s="38" t="s">
        <v>420</v>
      </c>
    </row>
    <row r="10995" spans="1:4" x14ac:dyDescent="0.25">
      <c r="A10995" s="38" t="s">
        <v>21989</v>
      </c>
      <c r="B10995" s="39" t="s">
        <v>21990</v>
      </c>
      <c r="C10995" s="40">
        <v>16</v>
      </c>
      <c r="D10995" s="38" t="s">
        <v>576</v>
      </c>
    </row>
    <row r="10996" spans="1:4" x14ac:dyDescent="0.25">
      <c r="A10996" s="38" t="s">
        <v>21991</v>
      </c>
      <c r="B10996" s="39" t="s">
        <v>21992</v>
      </c>
      <c r="C10996" s="40">
        <v>14</v>
      </c>
      <c r="D10996" s="38" t="s">
        <v>303</v>
      </c>
    </row>
    <row r="10997" spans="1:4" x14ac:dyDescent="0.25">
      <c r="A10997" s="38" t="s">
        <v>21993</v>
      </c>
      <c r="B10997" s="39" t="s">
        <v>21994</v>
      </c>
      <c r="C10997" s="40">
        <v>9</v>
      </c>
      <c r="D10997" s="38" t="s">
        <v>567</v>
      </c>
    </row>
    <row r="10998" spans="1:4" x14ac:dyDescent="0.25">
      <c r="A10998" s="38" t="s">
        <v>21995</v>
      </c>
      <c r="B10998" s="39" t="s">
        <v>21996</v>
      </c>
      <c r="C10998" s="40">
        <v>14</v>
      </c>
      <c r="D10998" s="38" t="s">
        <v>303</v>
      </c>
    </row>
    <row r="10999" spans="1:4" x14ac:dyDescent="0.25">
      <c r="A10999" s="38" t="s">
        <v>21997</v>
      </c>
      <c r="B10999" s="39" t="s">
        <v>21998</v>
      </c>
      <c r="C10999" s="40">
        <v>14</v>
      </c>
      <c r="D10999" s="38" t="s">
        <v>303</v>
      </c>
    </row>
    <row r="11000" spans="1:4" x14ac:dyDescent="0.25">
      <c r="A11000" s="38" t="s">
        <v>21999</v>
      </c>
      <c r="B11000" s="39" t="s">
        <v>22000</v>
      </c>
      <c r="C11000" s="40">
        <v>14</v>
      </c>
      <c r="D11000" s="38" t="s">
        <v>303</v>
      </c>
    </row>
    <row r="11001" spans="1:4" x14ac:dyDescent="0.25">
      <c r="A11001" s="38" t="s">
        <v>22001</v>
      </c>
      <c r="B11001" s="39" t="s">
        <v>22002</v>
      </c>
      <c r="C11001" s="40">
        <v>14</v>
      </c>
      <c r="D11001" s="38" t="s">
        <v>303</v>
      </c>
    </row>
    <row r="11002" spans="1:4" x14ac:dyDescent="0.25">
      <c r="A11002" s="38" t="s">
        <v>22003</v>
      </c>
      <c r="B11002" s="39" t="s">
        <v>22004</v>
      </c>
      <c r="C11002" s="40">
        <v>5</v>
      </c>
      <c r="D11002" s="38" t="s">
        <v>466</v>
      </c>
    </row>
    <row r="11003" spans="1:4" x14ac:dyDescent="0.25">
      <c r="A11003" s="38" t="s">
        <v>22005</v>
      </c>
      <c r="B11003" s="39" t="s">
        <v>22006</v>
      </c>
      <c r="C11003" s="40">
        <v>5</v>
      </c>
      <c r="D11003" s="38" t="s">
        <v>466</v>
      </c>
    </row>
    <row r="11004" spans="1:4" x14ac:dyDescent="0.25">
      <c r="A11004" s="38" t="s">
        <v>22007</v>
      </c>
      <c r="B11004" s="39" t="s">
        <v>22008</v>
      </c>
      <c r="C11004" s="40">
        <v>9</v>
      </c>
      <c r="D11004" s="38" t="s">
        <v>567</v>
      </c>
    </row>
    <row r="11005" spans="1:4" x14ac:dyDescent="0.25">
      <c r="A11005" s="38" t="s">
        <v>22009</v>
      </c>
      <c r="B11005" s="39" t="s">
        <v>22010</v>
      </c>
      <c r="C11005" s="40">
        <v>5</v>
      </c>
      <c r="D11005" s="38" t="s">
        <v>466</v>
      </c>
    </row>
    <row r="11006" spans="1:4" x14ac:dyDescent="0.25">
      <c r="A11006" s="38" t="s">
        <v>22011</v>
      </c>
      <c r="B11006" s="39" t="s">
        <v>22012</v>
      </c>
      <c r="C11006" s="40">
        <v>5</v>
      </c>
      <c r="D11006" s="38" t="s">
        <v>466</v>
      </c>
    </row>
    <row r="11007" spans="1:4" x14ac:dyDescent="0.25">
      <c r="A11007" s="38" t="s">
        <v>22013</v>
      </c>
      <c r="B11007" s="39" t="s">
        <v>22014</v>
      </c>
      <c r="C11007" s="40">
        <v>5</v>
      </c>
      <c r="D11007" s="38" t="s">
        <v>466</v>
      </c>
    </row>
    <row r="11008" spans="1:4" x14ac:dyDescent="0.25">
      <c r="A11008" s="38" t="s">
        <v>22015</v>
      </c>
      <c r="B11008" s="39" t="s">
        <v>22016</v>
      </c>
      <c r="C11008" s="40">
        <v>12</v>
      </c>
      <c r="D11008" s="38" t="s">
        <v>385</v>
      </c>
    </row>
    <row r="11009" spans="1:4" x14ac:dyDescent="0.25">
      <c r="A11009" s="38" t="s">
        <v>22017</v>
      </c>
      <c r="B11009" s="39" t="s">
        <v>22018</v>
      </c>
      <c r="C11009" s="40">
        <v>5</v>
      </c>
      <c r="D11009" s="38" t="s">
        <v>466</v>
      </c>
    </row>
    <row r="11010" spans="1:4" x14ac:dyDescent="0.25">
      <c r="A11010" s="38" t="s">
        <v>22019</v>
      </c>
      <c r="B11010" s="39" t="s">
        <v>22020</v>
      </c>
      <c r="C11010" s="40">
        <v>16</v>
      </c>
      <c r="D11010" s="38" t="s">
        <v>576</v>
      </c>
    </row>
    <row r="11011" spans="1:4" x14ac:dyDescent="0.25">
      <c r="A11011" s="38" t="s">
        <v>22021</v>
      </c>
      <c r="B11011" s="39" t="s">
        <v>22022</v>
      </c>
      <c r="C11011" s="40">
        <v>5</v>
      </c>
      <c r="D11011" s="38" t="s">
        <v>466</v>
      </c>
    </row>
    <row r="11012" spans="1:4" x14ac:dyDescent="0.25">
      <c r="A11012" s="38" t="s">
        <v>22023</v>
      </c>
      <c r="B11012" s="39" t="s">
        <v>22024</v>
      </c>
      <c r="C11012" s="40">
        <v>5</v>
      </c>
      <c r="D11012" s="38" t="s">
        <v>466</v>
      </c>
    </row>
    <row r="11013" spans="1:4" x14ac:dyDescent="0.25">
      <c r="A11013" s="38" t="s">
        <v>22025</v>
      </c>
      <c r="B11013" s="39" t="s">
        <v>22026</v>
      </c>
      <c r="C11013" s="40">
        <v>5</v>
      </c>
      <c r="D11013" s="38" t="s">
        <v>466</v>
      </c>
    </row>
    <row r="11014" spans="1:4" x14ac:dyDescent="0.25">
      <c r="A11014" s="38" t="s">
        <v>22027</v>
      </c>
      <c r="B11014" s="39" t="s">
        <v>22028</v>
      </c>
      <c r="C11014" s="40">
        <v>5</v>
      </c>
      <c r="D11014" s="38" t="s">
        <v>466</v>
      </c>
    </row>
    <row r="11015" spans="1:4" x14ac:dyDescent="0.25">
      <c r="A11015" s="38" t="s">
        <v>22029</v>
      </c>
      <c r="B11015" s="39" t="s">
        <v>22030</v>
      </c>
      <c r="C11015" s="40">
        <v>6</v>
      </c>
      <c r="D11015" s="38" t="s">
        <v>433</v>
      </c>
    </row>
    <row r="11016" spans="1:4" x14ac:dyDescent="0.25">
      <c r="A11016" s="38" t="s">
        <v>22031</v>
      </c>
      <c r="B11016" s="39" t="s">
        <v>22032</v>
      </c>
      <c r="C11016" s="40">
        <v>5</v>
      </c>
      <c r="D11016" s="38" t="s">
        <v>466</v>
      </c>
    </row>
    <row r="11017" spans="1:4" x14ac:dyDescent="0.25">
      <c r="A11017" s="38" t="s">
        <v>22033</v>
      </c>
      <c r="B11017" s="39" t="s">
        <v>22034</v>
      </c>
      <c r="C11017" s="40">
        <v>5</v>
      </c>
      <c r="D11017" s="38" t="s">
        <v>466</v>
      </c>
    </row>
    <row r="11018" spans="1:4" x14ac:dyDescent="0.25">
      <c r="A11018" s="38" t="s">
        <v>22035</v>
      </c>
      <c r="B11018" s="39" t="s">
        <v>22036</v>
      </c>
      <c r="C11018" s="40">
        <v>5</v>
      </c>
      <c r="D11018" s="38" t="s">
        <v>466</v>
      </c>
    </row>
    <row r="11019" spans="1:4" x14ac:dyDescent="0.25">
      <c r="A11019" s="38" t="s">
        <v>22037</v>
      </c>
      <c r="B11019" s="39" t="s">
        <v>22038</v>
      </c>
      <c r="C11019" s="40">
        <v>5</v>
      </c>
      <c r="D11019" s="38" t="s">
        <v>466</v>
      </c>
    </row>
    <row r="11020" spans="1:4" x14ac:dyDescent="0.25">
      <c r="A11020" s="38" t="s">
        <v>22039</v>
      </c>
      <c r="B11020" s="39" t="s">
        <v>22040</v>
      </c>
      <c r="C11020" s="40">
        <v>3</v>
      </c>
      <c r="D11020" s="38" t="s">
        <v>413</v>
      </c>
    </row>
    <row r="11021" spans="1:4" x14ac:dyDescent="0.25">
      <c r="A11021" s="38" t="s">
        <v>22041</v>
      </c>
      <c r="B11021" s="39" t="s">
        <v>22042</v>
      </c>
      <c r="C11021" s="40">
        <v>10</v>
      </c>
      <c r="D11021" s="38" t="s">
        <v>420</v>
      </c>
    </row>
    <row r="11022" spans="1:4" x14ac:dyDescent="0.25">
      <c r="A11022" s="38" t="s">
        <v>22043</v>
      </c>
      <c r="B11022" s="39" t="s">
        <v>22044</v>
      </c>
      <c r="C11022" s="40">
        <v>5</v>
      </c>
      <c r="D11022" s="38" t="s">
        <v>466</v>
      </c>
    </row>
    <row r="11023" spans="1:4" x14ac:dyDescent="0.25">
      <c r="A11023" s="38" t="s">
        <v>22045</v>
      </c>
      <c r="B11023" s="39" t="s">
        <v>22046</v>
      </c>
      <c r="C11023" s="40">
        <v>5</v>
      </c>
      <c r="D11023" s="38" t="s">
        <v>466</v>
      </c>
    </row>
    <row r="11024" spans="1:4" x14ac:dyDescent="0.25">
      <c r="A11024" s="38" t="s">
        <v>22047</v>
      </c>
      <c r="B11024" s="39" t="s">
        <v>22048</v>
      </c>
      <c r="C11024" s="40">
        <v>12</v>
      </c>
      <c r="D11024" s="38" t="s">
        <v>385</v>
      </c>
    </row>
    <row r="11025" spans="1:4" x14ac:dyDescent="0.25">
      <c r="A11025" s="38" t="s">
        <v>22049</v>
      </c>
      <c r="B11025" s="39" t="s">
        <v>22050</v>
      </c>
      <c r="C11025" s="40">
        <v>12</v>
      </c>
      <c r="D11025" s="38" t="s">
        <v>385</v>
      </c>
    </row>
    <row r="11026" spans="1:4" x14ac:dyDescent="0.25">
      <c r="A11026" s="38" t="s">
        <v>22051</v>
      </c>
      <c r="B11026" s="39" t="s">
        <v>22052</v>
      </c>
      <c r="C11026" s="40">
        <v>16</v>
      </c>
      <c r="D11026" s="38" t="s">
        <v>576</v>
      </c>
    </row>
    <row r="11027" spans="1:4" x14ac:dyDescent="0.25">
      <c r="A11027" s="38" t="s">
        <v>22053</v>
      </c>
      <c r="B11027" s="39" t="s">
        <v>22054</v>
      </c>
      <c r="C11027" s="40">
        <v>11</v>
      </c>
      <c r="D11027" s="38" t="s">
        <v>369</v>
      </c>
    </row>
    <row r="11028" spans="1:4" x14ac:dyDescent="0.25">
      <c r="A11028" s="38" t="s">
        <v>22055</v>
      </c>
      <c r="B11028" s="39" t="s">
        <v>22056</v>
      </c>
      <c r="C11028" s="40">
        <v>11</v>
      </c>
      <c r="D11028" s="38" t="s">
        <v>369</v>
      </c>
    </row>
    <row r="11029" spans="1:4" x14ac:dyDescent="0.25">
      <c r="A11029" s="38" t="s">
        <v>22057</v>
      </c>
      <c r="B11029" s="39" t="s">
        <v>22058</v>
      </c>
      <c r="C11029" s="40">
        <v>11</v>
      </c>
      <c r="D11029" s="38" t="s">
        <v>369</v>
      </c>
    </row>
    <row r="11030" spans="1:4" x14ac:dyDescent="0.25">
      <c r="A11030" s="38" t="s">
        <v>22059</v>
      </c>
      <c r="B11030" s="39" t="s">
        <v>22060</v>
      </c>
      <c r="C11030" s="40">
        <v>9</v>
      </c>
      <c r="D11030" s="38" t="s">
        <v>567</v>
      </c>
    </row>
    <row r="11031" spans="1:4" x14ac:dyDescent="0.25">
      <c r="A11031" s="38" t="s">
        <v>22061</v>
      </c>
      <c r="B11031" s="39" t="s">
        <v>22062</v>
      </c>
      <c r="C11031" s="40">
        <v>4</v>
      </c>
      <c r="D11031" s="38" t="s">
        <v>430</v>
      </c>
    </row>
    <row r="11032" spans="1:4" x14ac:dyDescent="0.25">
      <c r="A11032" s="38" t="s">
        <v>22063</v>
      </c>
      <c r="B11032" s="39" t="s">
        <v>22064</v>
      </c>
      <c r="C11032" s="40">
        <v>9</v>
      </c>
      <c r="D11032" s="38" t="s">
        <v>567</v>
      </c>
    </row>
    <row r="11033" spans="1:4" x14ac:dyDescent="0.25">
      <c r="A11033" s="38" t="s">
        <v>22065</v>
      </c>
      <c r="B11033" s="39" t="s">
        <v>22066</v>
      </c>
      <c r="C11033" s="40">
        <v>9</v>
      </c>
      <c r="D11033" s="38" t="s">
        <v>567</v>
      </c>
    </row>
    <row r="11034" spans="1:4" x14ac:dyDescent="0.25">
      <c r="A11034" s="38" t="s">
        <v>22067</v>
      </c>
      <c r="B11034" s="39" t="s">
        <v>22068</v>
      </c>
      <c r="C11034" s="40">
        <v>5</v>
      </c>
      <c r="D11034" s="38" t="s">
        <v>466</v>
      </c>
    </row>
    <row r="11035" spans="1:4" x14ac:dyDescent="0.25">
      <c r="A11035" s="38" t="s">
        <v>22069</v>
      </c>
      <c r="B11035" s="39" t="s">
        <v>22070</v>
      </c>
      <c r="C11035" s="40">
        <v>4</v>
      </c>
      <c r="D11035" s="38" t="s">
        <v>430</v>
      </c>
    </row>
    <row r="11036" spans="1:4" x14ac:dyDescent="0.25">
      <c r="A11036" s="38" t="s">
        <v>22071</v>
      </c>
      <c r="B11036" s="39" t="s">
        <v>22072</v>
      </c>
      <c r="C11036" s="40">
        <v>9</v>
      </c>
      <c r="D11036" s="38" t="s">
        <v>567</v>
      </c>
    </row>
    <row r="11037" spans="1:4" x14ac:dyDescent="0.25">
      <c r="A11037" s="38" t="s">
        <v>22073</v>
      </c>
      <c r="B11037" s="39" t="s">
        <v>22074</v>
      </c>
      <c r="C11037" s="40">
        <v>13</v>
      </c>
      <c r="D11037" s="38" t="s">
        <v>402</v>
      </c>
    </row>
    <row r="11038" spans="1:4" x14ac:dyDescent="0.25">
      <c r="A11038" s="38" t="s">
        <v>22075</v>
      </c>
      <c r="B11038" s="39" t="s">
        <v>22076</v>
      </c>
      <c r="C11038" s="40">
        <v>7</v>
      </c>
      <c r="D11038" s="38" t="s">
        <v>644</v>
      </c>
    </row>
    <row r="11039" spans="1:4" x14ac:dyDescent="0.25">
      <c r="A11039" s="38" t="s">
        <v>22077</v>
      </c>
      <c r="B11039" s="39" t="s">
        <v>22078</v>
      </c>
      <c r="C11039" s="40">
        <v>11</v>
      </c>
      <c r="D11039" s="38" t="s">
        <v>369</v>
      </c>
    </row>
    <row r="11040" spans="1:4" x14ac:dyDescent="0.25">
      <c r="A11040" s="38" t="s">
        <v>22079</v>
      </c>
      <c r="B11040" s="39" t="s">
        <v>22080</v>
      </c>
      <c r="C11040" s="40">
        <v>7</v>
      </c>
      <c r="D11040" s="38" t="s">
        <v>644</v>
      </c>
    </row>
    <row r="11041" spans="1:4" x14ac:dyDescent="0.25">
      <c r="A11041" s="38" t="s">
        <v>22081</v>
      </c>
      <c r="B11041" s="39" t="s">
        <v>22082</v>
      </c>
      <c r="C11041" s="40">
        <v>7</v>
      </c>
      <c r="D11041" s="38" t="s">
        <v>644</v>
      </c>
    </row>
    <row r="11042" spans="1:4" x14ac:dyDescent="0.25">
      <c r="A11042" s="38" t="s">
        <v>22083</v>
      </c>
      <c r="B11042" s="39" t="s">
        <v>22084</v>
      </c>
      <c r="C11042" s="40">
        <v>4</v>
      </c>
      <c r="D11042" s="38" t="s">
        <v>430</v>
      </c>
    </row>
    <row r="11043" spans="1:4" x14ac:dyDescent="0.25">
      <c r="A11043" s="38" t="s">
        <v>22085</v>
      </c>
      <c r="B11043" s="39" t="s">
        <v>22086</v>
      </c>
      <c r="C11043" s="40">
        <v>4</v>
      </c>
      <c r="D11043" s="38" t="s">
        <v>430</v>
      </c>
    </row>
    <row r="11044" spans="1:4" x14ac:dyDescent="0.25">
      <c r="A11044" s="38" t="s">
        <v>22087</v>
      </c>
      <c r="B11044" s="39" t="s">
        <v>22088</v>
      </c>
      <c r="C11044" s="40">
        <v>6</v>
      </c>
      <c r="D11044" s="38" t="s">
        <v>433</v>
      </c>
    </row>
    <row r="11045" spans="1:4" x14ac:dyDescent="0.25">
      <c r="A11045" s="38" t="s">
        <v>22089</v>
      </c>
      <c r="B11045" s="39" t="s">
        <v>22090</v>
      </c>
      <c r="C11045" s="40">
        <v>6</v>
      </c>
      <c r="D11045" s="38" t="s">
        <v>433</v>
      </c>
    </row>
    <row r="11046" spans="1:4" x14ac:dyDescent="0.25">
      <c r="A11046" s="38" t="s">
        <v>22091</v>
      </c>
      <c r="B11046" s="39" t="s">
        <v>22092</v>
      </c>
      <c r="C11046" s="40">
        <v>6</v>
      </c>
      <c r="D11046" s="38" t="s">
        <v>433</v>
      </c>
    </row>
    <row r="11047" spans="1:4" x14ac:dyDescent="0.25">
      <c r="A11047" s="38" t="s">
        <v>22093</v>
      </c>
      <c r="B11047" s="39" t="s">
        <v>22094</v>
      </c>
      <c r="C11047" s="40">
        <v>6</v>
      </c>
      <c r="D11047" s="38" t="s">
        <v>433</v>
      </c>
    </row>
    <row r="11048" spans="1:4" x14ac:dyDescent="0.25">
      <c r="A11048" s="38" t="s">
        <v>22095</v>
      </c>
      <c r="B11048" s="39" t="s">
        <v>22096</v>
      </c>
      <c r="C11048" s="40">
        <v>4</v>
      </c>
      <c r="D11048" s="38" t="s">
        <v>430</v>
      </c>
    </row>
    <row r="11049" spans="1:4" x14ac:dyDescent="0.25">
      <c r="A11049" s="38" t="s">
        <v>22097</v>
      </c>
      <c r="B11049" s="39" t="s">
        <v>22098</v>
      </c>
      <c r="C11049" s="40">
        <v>9</v>
      </c>
      <c r="D11049" s="38" t="s">
        <v>567</v>
      </c>
    </row>
    <row r="11050" spans="1:4" x14ac:dyDescent="0.25">
      <c r="A11050" s="38" t="s">
        <v>22099</v>
      </c>
      <c r="B11050" s="39" t="s">
        <v>22100</v>
      </c>
      <c r="C11050" s="40">
        <v>9</v>
      </c>
      <c r="D11050" s="38" t="s">
        <v>567</v>
      </c>
    </row>
    <row r="11051" spans="1:4" x14ac:dyDescent="0.25">
      <c r="A11051" s="38" t="s">
        <v>22101</v>
      </c>
      <c r="B11051" s="39" t="s">
        <v>22102</v>
      </c>
      <c r="C11051" s="40">
        <v>9</v>
      </c>
      <c r="D11051" s="38" t="s">
        <v>567</v>
      </c>
    </row>
    <row r="11052" spans="1:4" x14ac:dyDescent="0.25">
      <c r="A11052" s="38" t="s">
        <v>22103</v>
      </c>
      <c r="B11052" s="39" t="s">
        <v>22104</v>
      </c>
      <c r="C11052" s="40">
        <v>9</v>
      </c>
      <c r="D11052" s="38" t="s">
        <v>567</v>
      </c>
    </row>
    <row r="11053" spans="1:4" x14ac:dyDescent="0.25">
      <c r="A11053" s="38" t="s">
        <v>22105</v>
      </c>
      <c r="B11053" s="39" t="s">
        <v>22106</v>
      </c>
      <c r="C11053" s="40">
        <v>9</v>
      </c>
      <c r="D11053" s="38" t="s">
        <v>567</v>
      </c>
    </row>
    <row r="11054" spans="1:4" x14ac:dyDescent="0.25">
      <c r="A11054" s="38" t="s">
        <v>22107</v>
      </c>
      <c r="B11054" s="39" t="s">
        <v>22108</v>
      </c>
      <c r="C11054" s="40">
        <v>14</v>
      </c>
      <c r="D11054" s="38" t="s">
        <v>303</v>
      </c>
    </row>
    <row r="11055" spans="1:4" x14ac:dyDescent="0.25">
      <c r="A11055" s="38" t="s">
        <v>22109</v>
      </c>
      <c r="B11055" s="39" t="s">
        <v>22110</v>
      </c>
      <c r="C11055" s="40">
        <v>11</v>
      </c>
      <c r="D11055" s="38" t="s">
        <v>369</v>
      </c>
    </row>
    <row r="11056" spans="1:4" x14ac:dyDescent="0.25">
      <c r="A11056" s="38" t="s">
        <v>22111</v>
      </c>
      <c r="B11056" s="39" t="s">
        <v>22112</v>
      </c>
      <c r="C11056" s="40">
        <v>12</v>
      </c>
      <c r="D11056" s="38" t="s">
        <v>385</v>
      </c>
    </row>
    <row r="11057" spans="1:4" x14ac:dyDescent="0.25">
      <c r="A11057" s="38" t="s">
        <v>22113</v>
      </c>
      <c r="B11057" s="39" t="s">
        <v>22114</v>
      </c>
      <c r="C11057" s="40">
        <v>9</v>
      </c>
      <c r="D11057" s="38" t="s">
        <v>567</v>
      </c>
    </row>
    <row r="11058" spans="1:4" x14ac:dyDescent="0.25">
      <c r="A11058" s="38" t="s">
        <v>22115</v>
      </c>
      <c r="B11058" s="39" t="s">
        <v>22116</v>
      </c>
      <c r="C11058" s="40">
        <v>9</v>
      </c>
      <c r="D11058" s="38" t="s">
        <v>567</v>
      </c>
    </row>
    <row r="11059" spans="1:4" x14ac:dyDescent="0.25">
      <c r="A11059" s="38" t="s">
        <v>22117</v>
      </c>
      <c r="B11059" s="39" t="s">
        <v>22118</v>
      </c>
      <c r="C11059" s="40">
        <v>9</v>
      </c>
      <c r="D11059" s="38" t="s">
        <v>567</v>
      </c>
    </row>
    <row r="11060" spans="1:4" x14ac:dyDescent="0.25">
      <c r="A11060" s="38" t="s">
        <v>22119</v>
      </c>
      <c r="B11060" s="39" t="s">
        <v>22120</v>
      </c>
      <c r="C11060" s="40">
        <v>7</v>
      </c>
      <c r="D11060" s="38" t="s">
        <v>644</v>
      </c>
    </row>
    <row r="11061" spans="1:4" x14ac:dyDescent="0.25">
      <c r="A11061" s="38" t="s">
        <v>22121</v>
      </c>
      <c r="B11061" s="39" t="s">
        <v>22122</v>
      </c>
      <c r="C11061" s="40">
        <v>13</v>
      </c>
      <c r="D11061" s="38" t="s">
        <v>402</v>
      </c>
    </row>
    <row r="11062" spans="1:4" x14ac:dyDescent="0.25">
      <c r="A11062" s="38" t="s">
        <v>22123</v>
      </c>
      <c r="B11062" s="39" t="s">
        <v>22124</v>
      </c>
      <c r="C11062" s="40">
        <v>3</v>
      </c>
      <c r="D11062" s="38" t="s">
        <v>413</v>
      </c>
    </row>
    <row r="11063" spans="1:4" x14ac:dyDescent="0.25">
      <c r="A11063" s="38" t="s">
        <v>22125</v>
      </c>
      <c r="B11063" s="39" t="s">
        <v>22126</v>
      </c>
      <c r="C11063" s="40">
        <v>5</v>
      </c>
      <c r="D11063" s="38" t="s">
        <v>466</v>
      </c>
    </row>
    <row r="11064" spans="1:4" x14ac:dyDescent="0.25">
      <c r="A11064" s="38" t="s">
        <v>22127</v>
      </c>
      <c r="B11064" s="39" t="s">
        <v>22128</v>
      </c>
      <c r="C11064" s="40">
        <v>6</v>
      </c>
      <c r="D11064" s="38" t="s">
        <v>433</v>
      </c>
    </row>
    <row r="11065" spans="1:4" x14ac:dyDescent="0.25">
      <c r="A11065" s="38" t="s">
        <v>22129</v>
      </c>
      <c r="B11065" s="39" t="s">
        <v>22130</v>
      </c>
      <c r="C11065" s="40">
        <v>4</v>
      </c>
      <c r="D11065" s="38" t="s">
        <v>430</v>
      </c>
    </row>
    <row r="11066" spans="1:4" x14ac:dyDescent="0.25">
      <c r="A11066" s="38" t="s">
        <v>22131</v>
      </c>
      <c r="B11066" s="39" t="s">
        <v>22132</v>
      </c>
      <c r="C11066" s="40">
        <v>7</v>
      </c>
      <c r="D11066" s="38" t="s">
        <v>644</v>
      </c>
    </row>
    <row r="11067" spans="1:4" x14ac:dyDescent="0.25">
      <c r="A11067" s="38" t="s">
        <v>22133</v>
      </c>
      <c r="B11067" s="39" t="s">
        <v>22134</v>
      </c>
      <c r="C11067" s="40">
        <v>6</v>
      </c>
      <c r="D11067" s="38" t="s">
        <v>433</v>
      </c>
    </row>
    <row r="11068" spans="1:4" x14ac:dyDescent="0.25">
      <c r="A11068" s="38" t="s">
        <v>22135</v>
      </c>
      <c r="B11068" s="39" t="s">
        <v>22136</v>
      </c>
      <c r="C11068" s="40">
        <v>11</v>
      </c>
      <c r="D11068" s="38" t="s">
        <v>369</v>
      </c>
    </row>
    <row r="11069" spans="1:4" x14ac:dyDescent="0.25">
      <c r="A11069" s="38" t="s">
        <v>22137</v>
      </c>
      <c r="B11069" s="39" t="s">
        <v>22138</v>
      </c>
      <c r="C11069" s="40">
        <v>14</v>
      </c>
      <c r="D11069" s="38" t="s">
        <v>303</v>
      </c>
    </row>
    <row r="11070" spans="1:4" x14ac:dyDescent="0.25">
      <c r="A11070" s="38" t="s">
        <v>22139</v>
      </c>
      <c r="B11070" s="39" t="s">
        <v>22140</v>
      </c>
      <c r="C11070" s="40">
        <v>6</v>
      </c>
      <c r="D11070" s="38" t="s">
        <v>433</v>
      </c>
    </row>
    <row r="11071" spans="1:4" x14ac:dyDescent="0.25">
      <c r="A11071" s="38" t="s">
        <v>22141</v>
      </c>
      <c r="B11071" s="39" t="s">
        <v>22142</v>
      </c>
      <c r="C11071" s="40">
        <v>5</v>
      </c>
      <c r="D11071" s="38" t="s">
        <v>466</v>
      </c>
    </row>
    <row r="11072" spans="1:4" x14ac:dyDescent="0.25">
      <c r="A11072" s="38" t="s">
        <v>22143</v>
      </c>
      <c r="B11072" s="39" t="s">
        <v>22144</v>
      </c>
      <c r="C11072" s="40">
        <v>8</v>
      </c>
      <c r="D11072" s="38" t="s">
        <v>423</v>
      </c>
    </row>
    <row r="11073" spans="1:4" x14ac:dyDescent="0.25">
      <c r="A11073" s="38" t="s">
        <v>22145</v>
      </c>
      <c r="B11073" s="39" t="s">
        <v>22146</v>
      </c>
      <c r="C11073" s="40">
        <v>7</v>
      </c>
      <c r="D11073" s="38" t="s">
        <v>644</v>
      </c>
    </row>
    <row r="11074" spans="1:4" x14ac:dyDescent="0.25">
      <c r="A11074" s="38" t="s">
        <v>22147</v>
      </c>
      <c r="B11074" s="39" t="s">
        <v>22148</v>
      </c>
      <c r="C11074" s="40">
        <v>7</v>
      </c>
      <c r="D11074" s="38" t="s">
        <v>644</v>
      </c>
    </row>
    <row r="11075" spans="1:4" x14ac:dyDescent="0.25">
      <c r="A11075" s="38" t="s">
        <v>22149</v>
      </c>
      <c r="B11075" s="39" t="s">
        <v>22150</v>
      </c>
      <c r="C11075" s="40">
        <v>11</v>
      </c>
      <c r="D11075" s="38" t="s">
        <v>369</v>
      </c>
    </row>
    <row r="11076" spans="1:4" x14ac:dyDescent="0.25">
      <c r="A11076" s="38" t="s">
        <v>22151</v>
      </c>
      <c r="B11076" s="39" t="s">
        <v>22152</v>
      </c>
      <c r="C11076" s="40">
        <v>10</v>
      </c>
      <c r="D11076" s="38" t="s">
        <v>420</v>
      </c>
    </row>
    <row r="11077" spans="1:4" x14ac:dyDescent="0.25">
      <c r="A11077" s="38" t="s">
        <v>22153</v>
      </c>
      <c r="B11077" s="39" t="s">
        <v>22154</v>
      </c>
      <c r="C11077" s="40">
        <v>11</v>
      </c>
      <c r="D11077" s="38" t="s">
        <v>369</v>
      </c>
    </row>
    <row r="11078" spans="1:4" x14ac:dyDescent="0.25">
      <c r="A11078" s="38" t="s">
        <v>22155</v>
      </c>
      <c r="B11078" s="39" t="s">
        <v>22156</v>
      </c>
      <c r="C11078" s="40">
        <v>11</v>
      </c>
      <c r="D11078" s="38" t="s">
        <v>369</v>
      </c>
    </row>
    <row r="11079" spans="1:4" x14ac:dyDescent="0.25">
      <c r="A11079" s="38" t="s">
        <v>22157</v>
      </c>
      <c r="B11079" s="39" t="s">
        <v>22158</v>
      </c>
      <c r="C11079" s="40">
        <v>5</v>
      </c>
      <c r="D11079" s="38" t="s">
        <v>466</v>
      </c>
    </row>
    <row r="11080" spans="1:4" x14ac:dyDescent="0.25">
      <c r="A11080" s="38" t="s">
        <v>22159</v>
      </c>
      <c r="B11080" s="39" t="s">
        <v>22160</v>
      </c>
      <c r="C11080" s="40">
        <v>6</v>
      </c>
      <c r="D11080" s="38" t="s">
        <v>433</v>
      </c>
    </row>
    <row r="11081" spans="1:4" x14ac:dyDescent="0.25">
      <c r="A11081" s="38" t="s">
        <v>22161</v>
      </c>
      <c r="B11081" s="39" t="s">
        <v>22162</v>
      </c>
      <c r="C11081" s="40">
        <v>4</v>
      </c>
      <c r="D11081" s="38" t="s">
        <v>430</v>
      </c>
    </row>
    <row r="11082" spans="1:4" x14ac:dyDescent="0.25">
      <c r="A11082" s="38" t="s">
        <v>22163</v>
      </c>
      <c r="B11082" s="39" t="s">
        <v>22164</v>
      </c>
      <c r="C11082" s="40">
        <v>4</v>
      </c>
      <c r="D11082" s="38" t="s">
        <v>430</v>
      </c>
    </row>
    <row r="11083" spans="1:4" x14ac:dyDescent="0.25">
      <c r="A11083" s="38" t="s">
        <v>22165</v>
      </c>
      <c r="B11083" s="39" t="s">
        <v>22166</v>
      </c>
      <c r="C11083" s="40">
        <v>4</v>
      </c>
      <c r="D11083" s="38" t="s">
        <v>430</v>
      </c>
    </row>
    <row r="11084" spans="1:4" x14ac:dyDescent="0.25">
      <c r="A11084" s="38" t="s">
        <v>22167</v>
      </c>
      <c r="B11084" s="39" t="s">
        <v>22168</v>
      </c>
      <c r="C11084" s="40">
        <v>4</v>
      </c>
      <c r="D11084" s="38" t="s">
        <v>430</v>
      </c>
    </row>
    <row r="11085" spans="1:4" x14ac:dyDescent="0.25">
      <c r="A11085" s="38" t="s">
        <v>22169</v>
      </c>
      <c r="B11085" s="39" t="s">
        <v>22170</v>
      </c>
      <c r="C11085" s="40">
        <v>4</v>
      </c>
      <c r="D11085" s="38" t="s">
        <v>430</v>
      </c>
    </row>
    <row r="11086" spans="1:4" x14ac:dyDescent="0.25">
      <c r="A11086" s="38" t="s">
        <v>22171</v>
      </c>
      <c r="B11086" s="39" t="s">
        <v>22172</v>
      </c>
      <c r="C11086" s="40">
        <v>4</v>
      </c>
      <c r="D11086" s="38" t="s">
        <v>430</v>
      </c>
    </row>
    <row r="11087" spans="1:4" x14ac:dyDescent="0.25">
      <c r="A11087" s="38" t="s">
        <v>22173</v>
      </c>
      <c r="B11087" s="39" t="s">
        <v>22174</v>
      </c>
      <c r="C11087" s="40">
        <v>4</v>
      </c>
      <c r="D11087" s="38" t="s">
        <v>430</v>
      </c>
    </row>
    <row r="11088" spans="1:4" x14ac:dyDescent="0.25">
      <c r="A11088" s="38" t="s">
        <v>22175</v>
      </c>
      <c r="B11088" s="39" t="s">
        <v>22176</v>
      </c>
      <c r="C11088" s="40">
        <v>4</v>
      </c>
      <c r="D11088" s="38" t="s">
        <v>430</v>
      </c>
    </row>
    <row r="11089" spans="1:4" x14ac:dyDescent="0.25">
      <c r="A11089" s="38" t="s">
        <v>22177</v>
      </c>
      <c r="B11089" s="39" t="s">
        <v>22178</v>
      </c>
      <c r="C11089" s="40">
        <v>4</v>
      </c>
      <c r="D11089" s="38" t="s">
        <v>430</v>
      </c>
    </row>
    <row r="11090" spans="1:4" x14ac:dyDescent="0.25">
      <c r="A11090" s="38" t="s">
        <v>22179</v>
      </c>
      <c r="B11090" s="39" t="s">
        <v>22180</v>
      </c>
      <c r="C11090" s="40">
        <v>4</v>
      </c>
      <c r="D11090" s="38" t="s">
        <v>430</v>
      </c>
    </row>
    <row r="11091" spans="1:4" x14ac:dyDescent="0.25">
      <c r="A11091" s="38" t="s">
        <v>22181</v>
      </c>
      <c r="B11091" s="39" t="s">
        <v>22182</v>
      </c>
      <c r="C11091" s="40">
        <v>4</v>
      </c>
      <c r="D11091" s="38" t="s">
        <v>430</v>
      </c>
    </row>
    <row r="11092" spans="1:4" x14ac:dyDescent="0.25">
      <c r="A11092" s="38" t="s">
        <v>22183</v>
      </c>
      <c r="B11092" s="39" t="s">
        <v>22184</v>
      </c>
      <c r="C11092" s="40">
        <v>4</v>
      </c>
      <c r="D11092" s="38" t="s">
        <v>430</v>
      </c>
    </row>
    <row r="11093" spans="1:4" x14ac:dyDescent="0.25">
      <c r="A11093" s="38" t="s">
        <v>22185</v>
      </c>
      <c r="B11093" s="39" t="s">
        <v>22186</v>
      </c>
      <c r="C11093" s="40">
        <v>4</v>
      </c>
      <c r="D11093" s="38" t="s">
        <v>430</v>
      </c>
    </row>
    <row r="11094" spans="1:4" x14ac:dyDescent="0.25">
      <c r="A11094" s="38" t="s">
        <v>22187</v>
      </c>
      <c r="B11094" s="39" t="s">
        <v>22188</v>
      </c>
      <c r="C11094" s="40">
        <v>4</v>
      </c>
      <c r="D11094" s="38" t="s">
        <v>430</v>
      </c>
    </row>
    <row r="11095" spans="1:4" x14ac:dyDescent="0.25">
      <c r="A11095" s="38" t="s">
        <v>22189</v>
      </c>
      <c r="B11095" s="39" t="s">
        <v>22190</v>
      </c>
      <c r="C11095" s="40">
        <v>4</v>
      </c>
      <c r="D11095" s="38" t="s">
        <v>430</v>
      </c>
    </row>
    <row r="11096" spans="1:4" x14ac:dyDescent="0.25">
      <c r="A11096" s="38" t="s">
        <v>22191</v>
      </c>
      <c r="B11096" s="39" t="s">
        <v>22192</v>
      </c>
      <c r="C11096" s="40">
        <v>7</v>
      </c>
      <c r="D11096" s="38" t="s">
        <v>644</v>
      </c>
    </row>
    <row r="11097" spans="1:4" x14ac:dyDescent="0.25">
      <c r="A11097" s="38" t="s">
        <v>22193</v>
      </c>
      <c r="B11097" s="39" t="s">
        <v>22194</v>
      </c>
      <c r="C11097" s="40">
        <v>8</v>
      </c>
      <c r="D11097" s="38" t="s">
        <v>423</v>
      </c>
    </row>
    <row r="11098" spans="1:4" x14ac:dyDescent="0.25">
      <c r="A11098" s="38" t="s">
        <v>22195</v>
      </c>
      <c r="B11098" s="39" t="s">
        <v>22196</v>
      </c>
      <c r="C11098" s="40">
        <v>6</v>
      </c>
      <c r="D11098" s="38" t="s">
        <v>433</v>
      </c>
    </row>
    <row r="11099" spans="1:4" x14ac:dyDescent="0.25">
      <c r="A11099" s="38" t="s">
        <v>22197</v>
      </c>
      <c r="B11099" s="39" t="s">
        <v>22198</v>
      </c>
      <c r="C11099" s="40">
        <v>6</v>
      </c>
      <c r="D11099" s="38" t="s">
        <v>433</v>
      </c>
    </row>
    <row r="11100" spans="1:4" x14ac:dyDescent="0.25">
      <c r="A11100" s="38" t="s">
        <v>22199</v>
      </c>
      <c r="B11100" s="39" t="s">
        <v>22200</v>
      </c>
      <c r="C11100" s="40">
        <v>6</v>
      </c>
      <c r="D11100" s="38" t="s">
        <v>433</v>
      </c>
    </row>
    <row r="11101" spans="1:4" x14ac:dyDescent="0.25">
      <c r="A11101" s="38" t="s">
        <v>22201</v>
      </c>
      <c r="B11101" s="39" t="s">
        <v>22202</v>
      </c>
      <c r="C11101" s="40">
        <v>6</v>
      </c>
      <c r="D11101" s="38" t="s">
        <v>433</v>
      </c>
    </row>
    <row r="11102" spans="1:4" x14ac:dyDescent="0.25">
      <c r="A11102" s="38" t="s">
        <v>22203</v>
      </c>
      <c r="B11102" s="39" t="s">
        <v>22204</v>
      </c>
      <c r="C11102" s="40">
        <v>7</v>
      </c>
      <c r="D11102" s="38" t="s">
        <v>644</v>
      </c>
    </row>
    <row r="11103" spans="1:4" x14ac:dyDescent="0.25">
      <c r="A11103" s="38" t="s">
        <v>22205</v>
      </c>
      <c r="B11103" s="39" t="s">
        <v>22206</v>
      </c>
      <c r="C11103" s="40">
        <v>6</v>
      </c>
      <c r="D11103" s="38" t="s">
        <v>433</v>
      </c>
    </row>
    <row r="11104" spans="1:4" x14ac:dyDescent="0.25">
      <c r="A11104" s="38" t="s">
        <v>22207</v>
      </c>
      <c r="B11104" s="39" t="s">
        <v>22208</v>
      </c>
      <c r="C11104" s="40">
        <v>11</v>
      </c>
      <c r="D11104" s="38" t="s">
        <v>369</v>
      </c>
    </row>
    <row r="11105" spans="1:4" x14ac:dyDescent="0.25">
      <c r="A11105" s="38" t="s">
        <v>22209</v>
      </c>
      <c r="B11105" s="39" t="s">
        <v>22210</v>
      </c>
      <c r="C11105" s="40">
        <v>7</v>
      </c>
      <c r="D11105" s="38" t="s">
        <v>644</v>
      </c>
    </row>
    <row r="11106" spans="1:4" x14ac:dyDescent="0.25">
      <c r="A11106" s="38" t="s">
        <v>22211</v>
      </c>
      <c r="B11106" s="39" t="s">
        <v>22212</v>
      </c>
      <c r="C11106" s="40">
        <v>6</v>
      </c>
      <c r="D11106" s="38" t="s">
        <v>433</v>
      </c>
    </row>
    <row r="11107" spans="1:4" x14ac:dyDescent="0.25">
      <c r="A11107" s="38" t="s">
        <v>22213</v>
      </c>
      <c r="B11107" s="39" t="s">
        <v>22214</v>
      </c>
      <c r="C11107" s="40">
        <v>6</v>
      </c>
      <c r="D11107" s="38" t="s">
        <v>433</v>
      </c>
    </row>
    <row r="11108" spans="1:4" x14ac:dyDescent="0.25">
      <c r="A11108" s="38" t="s">
        <v>22215</v>
      </c>
      <c r="B11108" s="39" t="s">
        <v>22216</v>
      </c>
      <c r="C11108" s="40">
        <v>7</v>
      </c>
      <c r="D11108" s="38" t="s">
        <v>644</v>
      </c>
    </row>
    <row r="11109" spans="1:4" x14ac:dyDescent="0.25">
      <c r="A11109" s="38" t="s">
        <v>22217</v>
      </c>
      <c r="B11109" s="39" t="s">
        <v>22218</v>
      </c>
      <c r="C11109" s="40">
        <v>6</v>
      </c>
      <c r="D11109" s="38" t="s">
        <v>433</v>
      </c>
    </row>
    <row r="11110" spans="1:4" x14ac:dyDescent="0.25">
      <c r="A11110" s="38" t="s">
        <v>22219</v>
      </c>
      <c r="B11110" s="39" t="s">
        <v>22220</v>
      </c>
      <c r="C11110" s="40">
        <v>4</v>
      </c>
      <c r="D11110" s="38" t="s">
        <v>430</v>
      </c>
    </row>
    <row r="11111" spans="1:4" x14ac:dyDescent="0.25">
      <c r="A11111" s="38" t="s">
        <v>22221</v>
      </c>
      <c r="B11111" s="39" t="s">
        <v>22222</v>
      </c>
      <c r="C11111" s="40">
        <v>6</v>
      </c>
      <c r="D11111" s="38" t="s">
        <v>433</v>
      </c>
    </row>
    <row r="11112" spans="1:4" x14ac:dyDescent="0.25">
      <c r="A11112" s="38" t="s">
        <v>22223</v>
      </c>
      <c r="B11112" s="39" t="s">
        <v>22224</v>
      </c>
      <c r="C11112" s="40">
        <v>5</v>
      </c>
      <c r="D11112" s="38" t="s">
        <v>466</v>
      </c>
    </row>
    <row r="11113" spans="1:4" x14ac:dyDescent="0.25">
      <c r="A11113" s="38" t="s">
        <v>22225</v>
      </c>
      <c r="B11113" s="39" t="s">
        <v>22226</v>
      </c>
      <c r="C11113" s="40">
        <v>5</v>
      </c>
      <c r="D11113" s="38" t="s">
        <v>466</v>
      </c>
    </row>
    <row r="11114" spans="1:4" x14ac:dyDescent="0.25">
      <c r="A11114" s="38" t="s">
        <v>22227</v>
      </c>
      <c r="B11114" s="39" t="s">
        <v>22228</v>
      </c>
      <c r="C11114" s="40">
        <v>5</v>
      </c>
      <c r="D11114" s="38" t="s">
        <v>466</v>
      </c>
    </row>
    <row r="11115" spans="1:4" x14ac:dyDescent="0.25">
      <c r="A11115" s="38" t="s">
        <v>22229</v>
      </c>
      <c r="B11115" s="39" t="s">
        <v>22230</v>
      </c>
      <c r="C11115" s="40">
        <v>6</v>
      </c>
      <c r="D11115" s="38" t="s">
        <v>433</v>
      </c>
    </row>
    <row r="11116" spans="1:4" x14ac:dyDescent="0.25">
      <c r="A11116" s="38" t="s">
        <v>22231</v>
      </c>
      <c r="B11116" s="39" t="s">
        <v>22232</v>
      </c>
      <c r="C11116" s="40">
        <v>3</v>
      </c>
      <c r="D11116" s="38" t="s">
        <v>413</v>
      </c>
    </row>
    <row r="11117" spans="1:4" x14ac:dyDescent="0.25">
      <c r="A11117" s="38" t="s">
        <v>22233</v>
      </c>
      <c r="B11117" s="39" t="s">
        <v>22234</v>
      </c>
      <c r="C11117" s="40">
        <v>12</v>
      </c>
      <c r="D11117" s="38" t="s">
        <v>385</v>
      </c>
    </row>
    <row r="11118" spans="1:4" x14ac:dyDescent="0.25">
      <c r="A11118" s="38" t="s">
        <v>22235</v>
      </c>
      <c r="B11118" s="39" t="s">
        <v>22236</v>
      </c>
      <c r="C11118" s="40">
        <v>3</v>
      </c>
      <c r="D11118" s="38" t="s">
        <v>413</v>
      </c>
    </row>
    <row r="11119" spans="1:4" x14ac:dyDescent="0.25">
      <c r="A11119" s="38" t="s">
        <v>22237</v>
      </c>
      <c r="B11119" s="39" t="s">
        <v>22238</v>
      </c>
      <c r="C11119" s="40">
        <v>14</v>
      </c>
      <c r="D11119" s="38" t="s">
        <v>303</v>
      </c>
    </row>
    <row r="11120" spans="1:4" x14ac:dyDescent="0.25">
      <c r="A11120" s="38" t="s">
        <v>22239</v>
      </c>
      <c r="B11120" s="39" t="s">
        <v>22240</v>
      </c>
      <c r="C11120" s="40">
        <v>14</v>
      </c>
      <c r="D11120" s="38" t="s">
        <v>303</v>
      </c>
    </row>
    <row r="11121" spans="1:4" x14ac:dyDescent="0.25">
      <c r="A11121" s="38" t="s">
        <v>22241</v>
      </c>
      <c r="B11121" s="39" t="s">
        <v>22242</v>
      </c>
      <c r="C11121" s="40">
        <v>14</v>
      </c>
      <c r="D11121" s="38" t="s">
        <v>303</v>
      </c>
    </row>
    <row r="11122" spans="1:4" x14ac:dyDescent="0.25">
      <c r="A11122" s="38" t="s">
        <v>22243</v>
      </c>
      <c r="B11122" s="39" t="s">
        <v>22244</v>
      </c>
      <c r="C11122" s="40">
        <v>14</v>
      </c>
      <c r="D11122" s="38" t="s">
        <v>303</v>
      </c>
    </row>
    <row r="11123" spans="1:4" x14ac:dyDescent="0.25">
      <c r="A11123" s="38" t="s">
        <v>22245</v>
      </c>
      <c r="B11123" s="39" t="s">
        <v>22246</v>
      </c>
      <c r="C11123" s="40">
        <v>14</v>
      </c>
      <c r="D11123" s="38" t="s">
        <v>303</v>
      </c>
    </row>
    <row r="11124" spans="1:4" x14ac:dyDescent="0.25">
      <c r="A11124" s="38" t="s">
        <v>22247</v>
      </c>
      <c r="B11124" s="39" t="s">
        <v>22248</v>
      </c>
      <c r="C11124" s="40">
        <v>14</v>
      </c>
      <c r="D11124" s="38" t="s">
        <v>303</v>
      </c>
    </row>
    <row r="11125" spans="1:4" x14ac:dyDescent="0.25">
      <c r="A11125" s="38" t="s">
        <v>22249</v>
      </c>
      <c r="B11125" s="39" t="s">
        <v>22250</v>
      </c>
      <c r="C11125" s="40">
        <v>14</v>
      </c>
      <c r="D11125" s="38" t="s">
        <v>303</v>
      </c>
    </row>
    <row r="11126" spans="1:4" x14ac:dyDescent="0.25">
      <c r="A11126" s="38" t="s">
        <v>22251</v>
      </c>
      <c r="B11126" s="39" t="s">
        <v>22252</v>
      </c>
      <c r="C11126" s="40">
        <v>15</v>
      </c>
      <c r="D11126" s="38" t="s">
        <v>306</v>
      </c>
    </row>
    <row r="11127" spans="1:4" x14ac:dyDescent="0.25">
      <c r="A11127" s="38" t="s">
        <v>22253</v>
      </c>
      <c r="B11127" s="39" t="s">
        <v>22254</v>
      </c>
      <c r="C11127" s="40">
        <v>7</v>
      </c>
      <c r="D11127" s="38" t="s">
        <v>644</v>
      </c>
    </row>
    <row r="11128" spans="1:4" x14ac:dyDescent="0.25">
      <c r="A11128" s="38" t="s">
        <v>22255</v>
      </c>
      <c r="B11128" s="39" t="s">
        <v>22256</v>
      </c>
      <c r="C11128" s="40">
        <v>14</v>
      </c>
      <c r="D11128" s="38" t="s">
        <v>303</v>
      </c>
    </row>
    <row r="11129" spans="1:4" x14ac:dyDescent="0.25">
      <c r="A11129" s="38" t="s">
        <v>22257</v>
      </c>
      <c r="B11129" s="39" t="s">
        <v>22258</v>
      </c>
      <c r="C11129" s="40">
        <v>14</v>
      </c>
      <c r="D11129" s="38" t="s">
        <v>303</v>
      </c>
    </row>
    <row r="11130" spans="1:4" x14ac:dyDescent="0.25">
      <c r="A11130" s="38" t="s">
        <v>22259</v>
      </c>
      <c r="B11130" s="39" t="s">
        <v>22260</v>
      </c>
      <c r="C11130" s="40">
        <v>14</v>
      </c>
      <c r="D11130" s="38" t="s">
        <v>303</v>
      </c>
    </row>
    <row r="11131" spans="1:4" x14ac:dyDescent="0.25">
      <c r="A11131" s="38" t="s">
        <v>22261</v>
      </c>
      <c r="B11131" s="39" t="s">
        <v>22262</v>
      </c>
      <c r="C11131" s="40">
        <v>14</v>
      </c>
      <c r="D11131" s="38" t="s">
        <v>303</v>
      </c>
    </row>
    <row r="11132" spans="1:4" x14ac:dyDescent="0.25">
      <c r="A11132" s="38" t="s">
        <v>22263</v>
      </c>
      <c r="B11132" s="39" t="s">
        <v>22264</v>
      </c>
      <c r="C11132" s="40">
        <v>14</v>
      </c>
      <c r="D11132" s="38" t="s">
        <v>303</v>
      </c>
    </row>
    <row r="11133" spans="1:4" x14ac:dyDescent="0.25">
      <c r="A11133" s="38" t="s">
        <v>22265</v>
      </c>
      <c r="B11133" s="39" t="s">
        <v>22266</v>
      </c>
      <c r="C11133" s="40">
        <v>13</v>
      </c>
      <c r="D11133" s="38" t="s">
        <v>402</v>
      </c>
    </row>
    <row r="11134" spans="1:4" x14ac:dyDescent="0.25">
      <c r="A11134" s="38" t="s">
        <v>22267</v>
      </c>
      <c r="B11134" s="39" t="s">
        <v>22268</v>
      </c>
      <c r="C11134" s="40">
        <v>5</v>
      </c>
      <c r="D11134" s="38" t="s">
        <v>466</v>
      </c>
    </row>
    <row r="11135" spans="1:4" x14ac:dyDescent="0.25">
      <c r="A11135" s="38" t="s">
        <v>22269</v>
      </c>
      <c r="B11135" s="39" t="s">
        <v>22270</v>
      </c>
      <c r="C11135" s="40">
        <v>5</v>
      </c>
      <c r="D11135" s="38" t="s">
        <v>466</v>
      </c>
    </row>
    <row r="11136" spans="1:4" x14ac:dyDescent="0.25">
      <c r="A11136" s="38" t="s">
        <v>22271</v>
      </c>
      <c r="B11136" s="39" t="s">
        <v>22272</v>
      </c>
      <c r="C11136" s="40">
        <v>5</v>
      </c>
      <c r="D11136" s="38" t="s">
        <v>466</v>
      </c>
    </row>
    <row r="11137" spans="1:4" x14ac:dyDescent="0.25">
      <c r="A11137" s="38" t="s">
        <v>22273</v>
      </c>
      <c r="B11137" s="39" t="s">
        <v>22274</v>
      </c>
      <c r="C11137" s="40">
        <v>5</v>
      </c>
      <c r="D11137" s="38" t="s">
        <v>466</v>
      </c>
    </row>
    <row r="11138" spans="1:4" x14ac:dyDescent="0.25">
      <c r="A11138" s="38" t="s">
        <v>22275</v>
      </c>
      <c r="B11138" s="39" t="s">
        <v>22276</v>
      </c>
      <c r="C11138" s="40">
        <v>5</v>
      </c>
      <c r="D11138" s="38" t="s">
        <v>466</v>
      </c>
    </row>
    <row r="11139" spans="1:4" x14ac:dyDescent="0.25">
      <c r="A11139" s="38" t="s">
        <v>22277</v>
      </c>
      <c r="B11139" s="39" t="s">
        <v>22278</v>
      </c>
      <c r="C11139" s="40">
        <v>5</v>
      </c>
      <c r="D11139" s="38" t="s">
        <v>466</v>
      </c>
    </row>
    <row r="11140" spans="1:4" x14ac:dyDescent="0.25">
      <c r="A11140" s="38" t="s">
        <v>22279</v>
      </c>
      <c r="B11140" s="39" t="s">
        <v>22280</v>
      </c>
      <c r="C11140" s="40">
        <v>5</v>
      </c>
      <c r="D11140" s="38" t="s">
        <v>466</v>
      </c>
    </row>
    <row r="11141" spans="1:4" x14ac:dyDescent="0.25">
      <c r="A11141" s="38" t="s">
        <v>22281</v>
      </c>
      <c r="B11141" s="39" t="s">
        <v>22282</v>
      </c>
      <c r="C11141" s="40">
        <v>5</v>
      </c>
      <c r="D11141" s="38" t="s">
        <v>466</v>
      </c>
    </row>
    <row r="11142" spans="1:4" x14ac:dyDescent="0.25">
      <c r="A11142" s="38" t="s">
        <v>22283</v>
      </c>
      <c r="B11142" s="39" t="s">
        <v>22284</v>
      </c>
      <c r="C11142" s="40">
        <v>5</v>
      </c>
      <c r="D11142" s="38" t="s">
        <v>466</v>
      </c>
    </row>
    <row r="11143" spans="1:4" x14ac:dyDescent="0.25">
      <c r="A11143" s="38" t="s">
        <v>22285</v>
      </c>
      <c r="B11143" s="39" t="s">
        <v>22286</v>
      </c>
      <c r="C11143" s="40">
        <v>5</v>
      </c>
      <c r="D11143" s="38" t="s">
        <v>466</v>
      </c>
    </row>
    <row r="11144" spans="1:4" x14ac:dyDescent="0.25">
      <c r="A11144" s="38" t="s">
        <v>22287</v>
      </c>
      <c r="B11144" s="39" t="s">
        <v>22288</v>
      </c>
      <c r="C11144" s="40">
        <v>5</v>
      </c>
      <c r="D11144" s="38" t="s">
        <v>466</v>
      </c>
    </row>
    <row r="11145" spans="1:4" x14ac:dyDescent="0.25">
      <c r="A11145" s="38" t="s">
        <v>22289</v>
      </c>
      <c r="B11145" s="39" t="s">
        <v>22290</v>
      </c>
      <c r="C11145" s="40">
        <v>5</v>
      </c>
      <c r="D11145" s="38" t="s">
        <v>466</v>
      </c>
    </row>
    <row r="11146" spans="1:4" x14ac:dyDescent="0.25">
      <c r="A11146" s="38" t="s">
        <v>22291</v>
      </c>
      <c r="B11146" s="39" t="s">
        <v>22292</v>
      </c>
      <c r="C11146" s="40">
        <v>5</v>
      </c>
      <c r="D11146" s="38" t="s">
        <v>466</v>
      </c>
    </row>
    <row r="11147" spans="1:4" x14ac:dyDescent="0.25">
      <c r="A11147" s="38" t="s">
        <v>22293</v>
      </c>
      <c r="B11147" s="39" t="s">
        <v>22294</v>
      </c>
      <c r="C11147" s="40">
        <v>5</v>
      </c>
      <c r="D11147" s="38" t="s">
        <v>466</v>
      </c>
    </row>
    <row r="11148" spans="1:4" x14ac:dyDescent="0.25">
      <c r="A11148" s="38" t="s">
        <v>22295</v>
      </c>
      <c r="B11148" s="39" t="s">
        <v>22296</v>
      </c>
      <c r="C11148" s="40">
        <v>5</v>
      </c>
      <c r="D11148" s="38" t="s">
        <v>466</v>
      </c>
    </row>
    <row r="11149" spans="1:4" x14ac:dyDescent="0.25">
      <c r="A11149" s="38" t="s">
        <v>22297</v>
      </c>
      <c r="B11149" s="39" t="s">
        <v>22298</v>
      </c>
      <c r="C11149" s="40">
        <v>5</v>
      </c>
      <c r="D11149" s="38" t="s">
        <v>466</v>
      </c>
    </row>
    <row r="11150" spans="1:4" x14ac:dyDescent="0.25">
      <c r="A11150" s="38" t="s">
        <v>22299</v>
      </c>
      <c r="B11150" s="39" t="s">
        <v>22300</v>
      </c>
      <c r="C11150" s="40">
        <v>5</v>
      </c>
      <c r="D11150" s="38" t="s">
        <v>466</v>
      </c>
    </row>
    <row r="11151" spans="1:4" x14ac:dyDescent="0.25">
      <c r="A11151" s="38" t="s">
        <v>22301</v>
      </c>
      <c r="B11151" s="39" t="s">
        <v>22302</v>
      </c>
      <c r="C11151" s="40">
        <v>5</v>
      </c>
      <c r="D11151" s="38" t="s">
        <v>466</v>
      </c>
    </row>
    <row r="11152" spans="1:4" x14ac:dyDescent="0.25">
      <c r="A11152" s="38" t="s">
        <v>22303</v>
      </c>
      <c r="B11152" s="39" t="s">
        <v>22304</v>
      </c>
      <c r="C11152" s="40">
        <v>5</v>
      </c>
      <c r="D11152" s="38" t="s">
        <v>466</v>
      </c>
    </row>
    <row r="11153" spans="1:4" x14ac:dyDescent="0.25">
      <c r="A11153" s="38" t="s">
        <v>22305</v>
      </c>
      <c r="B11153" s="39" t="s">
        <v>22306</v>
      </c>
      <c r="C11153" s="40">
        <v>5</v>
      </c>
      <c r="D11153" s="38" t="s">
        <v>466</v>
      </c>
    </row>
    <row r="11154" spans="1:4" x14ac:dyDescent="0.25">
      <c r="A11154" s="38" t="s">
        <v>22307</v>
      </c>
      <c r="B11154" s="39" t="s">
        <v>22308</v>
      </c>
      <c r="C11154" s="40">
        <v>5</v>
      </c>
      <c r="D11154" s="38" t="s">
        <v>466</v>
      </c>
    </row>
    <row r="11155" spans="1:4" x14ac:dyDescent="0.25">
      <c r="A11155" s="38" t="s">
        <v>22309</v>
      </c>
      <c r="B11155" s="39" t="s">
        <v>22310</v>
      </c>
      <c r="C11155" s="40">
        <v>5</v>
      </c>
      <c r="D11155" s="38" t="s">
        <v>466</v>
      </c>
    </row>
    <row r="11156" spans="1:4" x14ac:dyDescent="0.25">
      <c r="A11156" s="38" t="s">
        <v>22311</v>
      </c>
      <c r="B11156" s="39" t="s">
        <v>22312</v>
      </c>
      <c r="C11156" s="40">
        <v>5</v>
      </c>
      <c r="D11156" s="38" t="s">
        <v>466</v>
      </c>
    </row>
    <row r="11157" spans="1:4" x14ac:dyDescent="0.25">
      <c r="A11157" s="38" t="s">
        <v>22313</v>
      </c>
      <c r="B11157" s="39" t="s">
        <v>22314</v>
      </c>
      <c r="C11157" s="40">
        <v>5</v>
      </c>
      <c r="D11157" s="38" t="s">
        <v>466</v>
      </c>
    </row>
    <row r="11158" spans="1:4" x14ac:dyDescent="0.25">
      <c r="A11158" s="38" t="s">
        <v>22315</v>
      </c>
      <c r="B11158" s="39" t="s">
        <v>22316</v>
      </c>
      <c r="C11158" s="40">
        <v>5</v>
      </c>
      <c r="D11158" s="38" t="s">
        <v>466</v>
      </c>
    </row>
    <row r="11159" spans="1:4" x14ac:dyDescent="0.25">
      <c r="A11159" s="38" t="s">
        <v>22317</v>
      </c>
      <c r="B11159" s="39" t="s">
        <v>22318</v>
      </c>
      <c r="C11159" s="40">
        <v>5</v>
      </c>
      <c r="D11159" s="38" t="s">
        <v>466</v>
      </c>
    </row>
    <row r="11160" spans="1:4" x14ac:dyDescent="0.25">
      <c r="A11160" s="38" t="s">
        <v>22319</v>
      </c>
      <c r="B11160" s="39" t="s">
        <v>22320</v>
      </c>
      <c r="C11160" s="40">
        <v>5</v>
      </c>
      <c r="D11160" s="38" t="s">
        <v>466</v>
      </c>
    </row>
    <row r="11161" spans="1:4" x14ac:dyDescent="0.25">
      <c r="A11161" s="38" t="s">
        <v>22321</v>
      </c>
      <c r="B11161" s="39" t="s">
        <v>22322</v>
      </c>
      <c r="C11161" s="40">
        <v>5</v>
      </c>
      <c r="D11161" s="38" t="s">
        <v>466</v>
      </c>
    </row>
    <row r="11162" spans="1:4" x14ac:dyDescent="0.25">
      <c r="A11162" s="38" t="s">
        <v>22323</v>
      </c>
      <c r="B11162" s="39" t="s">
        <v>22324</v>
      </c>
      <c r="C11162" s="40">
        <v>5</v>
      </c>
      <c r="D11162" s="38" t="s">
        <v>466</v>
      </c>
    </row>
    <row r="11163" spans="1:4" x14ac:dyDescent="0.25">
      <c r="A11163" s="38" t="s">
        <v>22325</v>
      </c>
      <c r="B11163" s="39" t="s">
        <v>22326</v>
      </c>
      <c r="C11163" s="40">
        <v>5</v>
      </c>
      <c r="D11163" s="38" t="s">
        <v>466</v>
      </c>
    </row>
    <row r="11164" spans="1:4" x14ac:dyDescent="0.25">
      <c r="A11164" s="38" t="s">
        <v>22327</v>
      </c>
      <c r="B11164" s="39" t="s">
        <v>22328</v>
      </c>
      <c r="C11164" s="40">
        <v>5</v>
      </c>
      <c r="D11164" s="38" t="s">
        <v>466</v>
      </c>
    </row>
    <row r="11165" spans="1:4" x14ac:dyDescent="0.25">
      <c r="A11165" s="38" t="s">
        <v>22329</v>
      </c>
      <c r="B11165" s="39" t="s">
        <v>22330</v>
      </c>
      <c r="C11165" s="40">
        <v>5</v>
      </c>
      <c r="D11165" s="38" t="s">
        <v>466</v>
      </c>
    </row>
    <row r="11166" spans="1:4" x14ac:dyDescent="0.25">
      <c r="A11166" s="38" t="s">
        <v>22331</v>
      </c>
      <c r="B11166" s="39" t="s">
        <v>22332</v>
      </c>
      <c r="C11166" s="40">
        <v>5</v>
      </c>
      <c r="D11166" s="38" t="s">
        <v>466</v>
      </c>
    </row>
    <row r="11167" spans="1:4" x14ac:dyDescent="0.25">
      <c r="A11167" s="38" t="s">
        <v>22333</v>
      </c>
      <c r="B11167" s="39" t="s">
        <v>22334</v>
      </c>
      <c r="C11167" s="40">
        <v>5</v>
      </c>
      <c r="D11167" s="38" t="s">
        <v>466</v>
      </c>
    </row>
    <row r="11168" spans="1:4" x14ac:dyDescent="0.25">
      <c r="A11168" s="38" t="s">
        <v>22335</v>
      </c>
      <c r="B11168" s="39" t="s">
        <v>22336</v>
      </c>
      <c r="C11168" s="40">
        <v>5</v>
      </c>
      <c r="D11168" s="38" t="s">
        <v>466</v>
      </c>
    </row>
    <row r="11169" spans="1:4" x14ac:dyDescent="0.25">
      <c r="A11169" s="38" t="s">
        <v>22337</v>
      </c>
      <c r="B11169" s="39" t="s">
        <v>22338</v>
      </c>
      <c r="C11169" s="40">
        <v>5</v>
      </c>
      <c r="D11169" s="38" t="s">
        <v>466</v>
      </c>
    </row>
    <row r="11170" spans="1:4" x14ac:dyDescent="0.25">
      <c r="A11170" s="38" t="s">
        <v>22339</v>
      </c>
      <c r="B11170" s="39" t="s">
        <v>22340</v>
      </c>
      <c r="C11170" s="40">
        <v>5</v>
      </c>
      <c r="D11170" s="38" t="s">
        <v>466</v>
      </c>
    </row>
    <row r="11171" spans="1:4" x14ac:dyDescent="0.25">
      <c r="A11171" s="38" t="s">
        <v>22341</v>
      </c>
      <c r="B11171" s="39" t="s">
        <v>22342</v>
      </c>
      <c r="C11171" s="40">
        <v>5</v>
      </c>
      <c r="D11171" s="38" t="s">
        <v>466</v>
      </c>
    </row>
    <row r="11172" spans="1:4" x14ac:dyDescent="0.25">
      <c r="A11172" s="38" t="s">
        <v>22343</v>
      </c>
      <c r="B11172" s="39" t="s">
        <v>22344</v>
      </c>
      <c r="C11172" s="40">
        <v>5</v>
      </c>
      <c r="D11172" s="38" t="s">
        <v>466</v>
      </c>
    </row>
    <row r="11173" spans="1:4" x14ac:dyDescent="0.25">
      <c r="A11173" s="38" t="s">
        <v>22345</v>
      </c>
      <c r="B11173" s="39" t="s">
        <v>22346</v>
      </c>
      <c r="C11173" s="40">
        <v>5</v>
      </c>
      <c r="D11173" s="38" t="s">
        <v>466</v>
      </c>
    </row>
    <row r="11174" spans="1:4" x14ac:dyDescent="0.25">
      <c r="A11174" s="38" t="s">
        <v>22347</v>
      </c>
      <c r="B11174" s="39" t="s">
        <v>22348</v>
      </c>
      <c r="C11174" s="40">
        <v>5</v>
      </c>
      <c r="D11174" s="38" t="s">
        <v>466</v>
      </c>
    </row>
    <row r="11175" spans="1:4" x14ac:dyDescent="0.25">
      <c r="A11175" s="38" t="s">
        <v>22349</v>
      </c>
      <c r="B11175" s="39" t="s">
        <v>22350</v>
      </c>
      <c r="C11175" s="40">
        <v>5</v>
      </c>
      <c r="D11175" s="38" t="s">
        <v>466</v>
      </c>
    </row>
    <row r="11176" spans="1:4" x14ac:dyDescent="0.25">
      <c r="A11176" s="38" t="s">
        <v>22349</v>
      </c>
      <c r="B11176" s="39" t="s">
        <v>22351</v>
      </c>
      <c r="C11176" s="40">
        <v>5</v>
      </c>
      <c r="D11176" s="38" t="s">
        <v>466</v>
      </c>
    </row>
    <row r="11177" spans="1:4" x14ac:dyDescent="0.25">
      <c r="A11177" s="38" t="s">
        <v>22352</v>
      </c>
      <c r="B11177" s="39" t="s">
        <v>22353</v>
      </c>
      <c r="C11177" s="40">
        <v>5</v>
      </c>
      <c r="D11177" s="38" t="s">
        <v>466</v>
      </c>
    </row>
    <row r="11178" spans="1:4" x14ac:dyDescent="0.25">
      <c r="A11178" s="38" t="s">
        <v>22354</v>
      </c>
      <c r="B11178" s="39" t="s">
        <v>22355</v>
      </c>
      <c r="C11178" s="40">
        <v>5</v>
      </c>
      <c r="D11178" s="38" t="s">
        <v>466</v>
      </c>
    </row>
    <row r="11179" spans="1:4" x14ac:dyDescent="0.25">
      <c r="A11179" s="38" t="s">
        <v>22356</v>
      </c>
      <c r="B11179" s="39" t="s">
        <v>22357</v>
      </c>
      <c r="C11179" s="40">
        <v>5</v>
      </c>
      <c r="D11179" s="38" t="s">
        <v>466</v>
      </c>
    </row>
    <row r="11180" spans="1:4" x14ac:dyDescent="0.25">
      <c r="A11180" s="38" t="s">
        <v>22356</v>
      </c>
      <c r="B11180" s="39" t="s">
        <v>22358</v>
      </c>
      <c r="C11180" s="40">
        <v>5</v>
      </c>
      <c r="D11180" s="38" t="s">
        <v>466</v>
      </c>
    </row>
    <row r="11181" spans="1:4" x14ac:dyDescent="0.25">
      <c r="A11181" s="38" t="s">
        <v>22359</v>
      </c>
      <c r="B11181" s="39" t="s">
        <v>22360</v>
      </c>
      <c r="C11181" s="40">
        <v>5</v>
      </c>
      <c r="D11181" s="38" t="s">
        <v>466</v>
      </c>
    </row>
    <row r="11182" spans="1:4" x14ac:dyDescent="0.25">
      <c r="A11182" s="38" t="s">
        <v>22359</v>
      </c>
      <c r="B11182" s="39" t="s">
        <v>22361</v>
      </c>
      <c r="C11182" s="40">
        <v>5</v>
      </c>
      <c r="D11182" s="38" t="s">
        <v>466</v>
      </c>
    </row>
    <row r="11183" spans="1:4" x14ac:dyDescent="0.25">
      <c r="A11183" s="38" t="s">
        <v>22359</v>
      </c>
      <c r="B11183" s="39" t="s">
        <v>22362</v>
      </c>
      <c r="C11183" s="40">
        <v>5</v>
      </c>
      <c r="D11183" s="38" t="s">
        <v>466</v>
      </c>
    </row>
    <row r="11184" spans="1:4" x14ac:dyDescent="0.25">
      <c r="A11184" s="38" t="s">
        <v>22363</v>
      </c>
      <c r="B11184" s="39" t="s">
        <v>22364</v>
      </c>
      <c r="C11184" s="40">
        <v>5</v>
      </c>
      <c r="D11184" s="38" t="s">
        <v>466</v>
      </c>
    </row>
    <row r="11185" spans="1:4" x14ac:dyDescent="0.25">
      <c r="A11185" s="38" t="s">
        <v>22365</v>
      </c>
      <c r="B11185" s="39" t="s">
        <v>22366</v>
      </c>
      <c r="C11185" s="40">
        <v>5</v>
      </c>
      <c r="D11185" s="38" t="s">
        <v>466</v>
      </c>
    </row>
    <row r="11186" spans="1:4" x14ac:dyDescent="0.25">
      <c r="A11186" s="38" t="s">
        <v>22367</v>
      </c>
      <c r="B11186" s="39" t="s">
        <v>22368</v>
      </c>
      <c r="C11186" s="40">
        <v>5</v>
      </c>
      <c r="D11186" s="38" t="s">
        <v>466</v>
      </c>
    </row>
    <row r="11187" spans="1:4" x14ac:dyDescent="0.25">
      <c r="A11187" s="38" t="s">
        <v>22369</v>
      </c>
      <c r="B11187" s="39" t="s">
        <v>22370</v>
      </c>
      <c r="C11187" s="40">
        <v>5</v>
      </c>
      <c r="D11187" s="38" t="s">
        <v>466</v>
      </c>
    </row>
    <row r="11188" spans="1:4" x14ac:dyDescent="0.25">
      <c r="A11188" s="38" t="s">
        <v>22371</v>
      </c>
      <c r="B11188" s="39" t="s">
        <v>22372</v>
      </c>
      <c r="C11188" s="40">
        <v>5</v>
      </c>
      <c r="D11188" s="38" t="s">
        <v>466</v>
      </c>
    </row>
    <row r="11189" spans="1:4" x14ac:dyDescent="0.25">
      <c r="A11189" s="38" t="s">
        <v>22373</v>
      </c>
      <c r="B11189" s="39" t="s">
        <v>22374</v>
      </c>
      <c r="C11189" s="40">
        <v>5</v>
      </c>
      <c r="D11189" s="38" t="s">
        <v>466</v>
      </c>
    </row>
    <row r="11190" spans="1:4" x14ac:dyDescent="0.25">
      <c r="A11190" s="38" t="s">
        <v>22375</v>
      </c>
      <c r="B11190" s="39" t="s">
        <v>22376</v>
      </c>
      <c r="C11190" s="40">
        <v>5</v>
      </c>
      <c r="D11190" s="38" t="s">
        <v>466</v>
      </c>
    </row>
    <row r="11191" spans="1:4" x14ac:dyDescent="0.25">
      <c r="A11191" s="38" t="s">
        <v>22377</v>
      </c>
      <c r="B11191" s="39" t="s">
        <v>22378</v>
      </c>
      <c r="C11191" s="40">
        <v>5</v>
      </c>
      <c r="D11191" s="38" t="s">
        <v>466</v>
      </c>
    </row>
    <row r="11192" spans="1:4" x14ac:dyDescent="0.25">
      <c r="A11192" s="38" t="s">
        <v>22379</v>
      </c>
      <c r="B11192" s="39" t="s">
        <v>22380</v>
      </c>
      <c r="C11192" s="40">
        <v>5</v>
      </c>
      <c r="D11192" s="38" t="s">
        <v>466</v>
      </c>
    </row>
    <row r="11193" spans="1:4" x14ac:dyDescent="0.25">
      <c r="A11193" s="38" t="s">
        <v>22381</v>
      </c>
      <c r="B11193" s="39" t="s">
        <v>22382</v>
      </c>
      <c r="C11193" s="40">
        <v>5</v>
      </c>
      <c r="D11193" s="38" t="s">
        <v>466</v>
      </c>
    </row>
    <row r="11194" spans="1:4" x14ac:dyDescent="0.25">
      <c r="A11194" s="38" t="s">
        <v>22383</v>
      </c>
      <c r="B11194" s="39" t="s">
        <v>22384</v>
      </c>
      <c r="C11194" s="40">
        <v>5</v>
      </c>
      <c r="D11194" s="38" t="s">
        <v>466</v>
      </c>
    </row>
    <row r="11195" spans="1:4" x14ac:dyDescent="0.25">
      <c r="A11195" s="38" t="s">
        <v>22385</v>
      </c>
      <c r="B11195" s="39" t="s">
        <v>22386</v>
      </c>
      <c r="C11195" s="40">
        <v>5</v>
      </c>
      <c r="D11195" s="38" t="s">
        <v>466</v>
      </c>
    </row>
    <row r="11196" spans="1:4" x14ac:dyDescent="0.25">
      <c r="A11196" s="38" t="s">
        <v>22387</v>
      </c>
      <c r="B11196" s="39" t="s">
        <v>22388</v>
      </c>
      <c r="C11196" s="40">
        <v>5</v>
      </c>
      <c r="D11196" s="38" t="s">
        <v>466</v>
      </c>
    </row>
    <row r="11197" spans="1:4" x14ac:dyDescent="0.25">
      <c r="A11197" s="38" t="s">
        <v>22389</v>
      </c>
      <c r="B11197" s="39" t="s">
        <v>22390</v>
      </c>
      <c r="C11197" s="40">
        <v>5</v>
      </c>
      <c r="D11197" s="38" t="s">
        <v>466</v>
      </c>
    </row>
    <row r="11198" spans="1:4" x14ac:dyDescent="0.25">
      <c r="A11198" s="38" t="s">
        <v>22391</v>
      </c>
      <c r="B11198" s="39" t="s">
        <v>22392</v>
      </c>
      <c r="C11198" s="40">
        <v>5</v>
      </c>
      <c r="D11198" s="38" t="s">
        <v>466</v>
      </c>
    </row>
    <row r="11199" spans="1:4" x14ac:dyDescent="0.25">
      <c r="A11199" s="38" t="s">
        <v>22393</v>
      </c>
      <c r="B11199" s="39" t="s">
        <v>22394</v>
      </c>
      <c r="C11199" s="40">
        <v>5</v>
      </c>
      <c r="D11199" s="38" t="s">
        <v>466</v>
      </c>
    </row>
    <row r="11200" spans="1:4" x14ac:dyDescent="0.25">
      <c r="A11200" s="38" t="s">
        <v>22395</v>
      </c>
      <c r="B11200" s="39" t="s">
        <v>22396</v>
      </c>
      <c r="C11200" s="40">
        <v>5</v>
      </c>
      <c r="D11200" s="38" t="s">
        <v>466</v>
      </c>
    </row>
    <row r="11201" spans="1:4" x14ac:dyDescent="0.25">
      <c r="A11201" s="38" t="s">
        <v>22397</v>
      </c>
      <c r="B11201" s="39" t="s">
        <v>22398</v>
      </c>
      <c r="C11201" s="40">
        <v>5</v>
      </c>
      <c r="D11201" s="38" t="s">
        <v>466</v>
      </c>
    </row>
    <row r="11202" spans="1:4" x14ac:dyDescent="0.25">
      <c r="A11202" s="38" t="s">
        <v>22399</v>
      </c>
      <c r="B11202" s="39" t="s">
        <v>22400</v>
      </c>
      <c r="C11202" s="40">
        <v>5</v>
      </c>
      <c r="D11202" s="38" t="s">
        <v>466</v>
      </c>
    </row>
    <row r="11203" spans="1:4" x14ac:dyDescent="0.25">
      <c r="A11203" s="38" t="s">
        <v>22401</v>
      </c>
      <c r="B11203" s="39" t="s">
        <v>22402</v>
      </c>
      <c r="C11203" s="40">
        <v>5</v>
      </c>
      <c r="D11203" s="38" t="s">
        <v>466</v>
      </c>
    </row>
    <row r="11204" spans="1:4" x14ac:dyDescent="0.25">
      <c r="A11204" s="38" t="s">
        <v>22403</v>
      </c>
      <c r="B11204" s="39" t="s">
        <v>22404</v>
      </c>
      <c r="C11204" s="40">
        <v>5</v>
      </c>
      <c r="D11204" s="38" t="s">
        <v>466</v>
      </c>
    </row>
    <row r="11205" spans="1:4" x14ac:dyDescent="0.25">
      <c r="A11205" s="38" t="s">
        <v>22405</v>
      </c>
      <c r="B11205" s="39" t="s">
        <v>22406</v>
      </c>
      <c r="C11205" s="40">
        <v>5</v>
      </c>
      <c r="D11205" s="38" t="s">
        <v>466</v>
      </c>
    </row>
    <row r="11206" spans="1:4" x14ac:dyDescent="0.25">
      <c r="A11206" s="38" t="s">
        <v>22407</v>
      </c>
      <c r="B11206" s="39" t="s">
        <v>22408</v>
      </c>
      <c r="C11206" s="40">
        <v>5</v>
      </c>
      <c r="D11206" s="38" t="s">
        <v>466</v>
      </c>
    </row>
    <row r="11207" spans="1:4" x14ac:dyDescent="0.25">
      <c r="A11207" s="38" t="s">
        <v>22409</v>
      </c>
      <c r="B11207" s="39" t="s">
        <v>22410</v>
      </c>
      <c r="C11207" s="40">
        <v>5</v>
      </c>
      <c r="D11207" s="38" t="s">
        <v>466</v>
      </c>
    </row>
    <row r="11208" spans="1:4" x14ac:dyDescent="0.25">
      <c r="A11208" s="38" t="s">
        <v>22411</v>
      </c>
      <c r="B11208" s="39" t="s">
        <v>22412</v>
      </c>
      <c r="C11208" s="40">
        <v>5</v>
      </c>
      <c r="D11208" s="38" t="s">
        <v>466</v>
      </c>
    </row>
    <row r="11209" spans="1:4" x14ac:dyDescent="0.25">
      <c r="A11209" s="38" t="s">
        <v>22413</v>
      </c>
      <c r="B11209" s="39" t="s">
        <v>22414</v>
      </c>
      <c r="C11209" s="40">
        <v>5</v>
      </c>
      <c r="D11209" s="38" t="s">
        <v>466</v>
      </c>
    </row>
    <row r="11210" spans="1:4" x14ac:dyDescent="0.25">
      <c r="A11210" s="38" t="s">
        <v>22415</v>
      </c>
      <c r="B11210" s="39" t="s">
        <v>22416</v>
      </c>
      <c r="C11210" s="40">
        <v>5</v>
      </c>
      <c r="D11210" s="38" t="s">
        <v>466</v>
      </c>
    </row>
    <row r="11211" spans="1:4" x14ac:dyDescent="0.25">
      <c r="A11211" s="38" t="s">
        <v>22417</v>
      </c>
      <c r="B11211" s="39" t="s">
        <v>22418</v>
      </c>
      <c r="C11211" s="40">
        <v>5</v>
      </c>
      <c r="D11211" s="38" t="s">
        <v>466</v>
      </c>
    </row>
    <row r="11212" spans="1:4" x14ac:dyDescent="0.25">
      <c r="A11212" s="38" t="s">
        <v>22419</v>
      </c>
      <c r="B11212" s="39" t="s">
        <v>22420</v>
      </c>
      <c r="C11212" s="40">
        <v>5</v>
      </c>
      <c r="D11212" s="38" t="s">
        <v>466</v>
      </c>
    </row>
    <row r="11213" spans="1:4" x14ac:dyDescent="0.25">
      <c r="A11213" s="38" t="s">
        <v>22421</v>
      </c>
      <c r="B11213" s="39" t="s">
        <v>22422</v>
      </c>
      <c r="C11213" s="40">
        <v>5</v>
      </c>
      <c r="D11213" s="38" t="s">
        <v>466</v>
      </c>
    </row>
    <row r="11214" spans="1:4" x14ac:dyDescent="0.25">
      <c r="A11214" s="38" t="s">
        <v>22423</v>
      </c>
      <c r="B11214" s="39" t="s">
        <v>22424</v>
      </c>
      <c r="C11214" s="40">
        <v>5</v>
      </c>
      <c r="D11214" s="38" t="s">
        <v>466</v>
      </c>
    </row>
    <row r="11215" spans="1:4" x14ac:dyDescent="0.25">
      <c r="A11215" s="38" t="s">
        <v>22425</v>
      </c>
      <c r="B11215" s="39" t="s">
        <v>22426</v>
      </c>
      <c r="C11215" s="40">
        <v>5</v>
      </c>
      <c r="D11215" s="38" t="s">
        <v>466</v>
      </c>
    </row>
    <row r="11216" spans="1:4" x14ac:dyDescent="0.25">
      <c r="A11216" s="38" t="s">
        <v>22427</v>
      </c>
      <c r="B11216" s="39" t="s">
        <v>22428</v>
      </c>
      <c r="C11216" s="40">
        <v>5</v>
      </c>
      <c r="D11216" s="38" t="s">
        <v>466</v>
      </c>
    </row>
    <row r="11217" spans="1:4" x14ac:dyDescent="0.25">
      <c r="A11217" s="38" t="s">
        <v>22429</v>
      </c>
      <c r="B11217" s="39" t="s">
        <v>22430</v>
      </c>
      <c r="C11217" s="40">
        <v>5</v>
      </c>
      <c r="D11217" s="38" t="s">
        <v>466</v>
      </c>
    </row>
    <row r="11218" spans="1:4" x14ac:dyDescent="0.25">
      <c r="A11218" s="38" t="s">
        <v>22431</v>
      </c>
      <c r="B11218" s="39" t="s">
        <v>22432</v>
      </c>
      <c r="C11218" s="40">
        <v>5</v>
      </c>
      <c r="D11218" s="38" t="s">
        <v>466</v>
      </c>
    </row>
    <row r="11219" spans="1:4" x14ac:dyDescent="0.25">
      <c r="A11219" s="38" t="s">
        <v>22433</v>
      </c>
      <c r="B11219" s="39" t="s">
        <v>22434</v>
      </c>
      <c r="C11219" s="40">
        <v>5</v>
      </c>
      <c r="D11219" s="38" t="s">
        <v>466</v>
      </c>
    </row>
    <row r="11220" spans="1:4" x14ac:dyDescent="0.25">
      <c r="A11220" s="38" t="s">
        <v>22435</v>
      </c>
      <c r="B11220" s="39" t="s">
        <v>22436</v>
      </c>
      <c r="C11220" s="40">
        <v>5</v>
      </c>
      <c r="D11220" s="38" t="s">
        <v>466</v>
      </c>
    </row>
    <row r="11221" spans="1:4" x14ac:dyDescent="0.25">
      <c r="A11221" s="38" t="s">
        <v>22437</v>
      </c>
      <c r="B11221" s="39" t="s">
        <v>22438</v>
      </c>
      <c r="C11221" s="40">
        <v>5</v>
      </c>
      <c r="D11221" s="38" t="s">
        <v>466</v>
      </c>
    </row>
    <row r="11222" spans="1:4" x14ac:dyDescent="0.25">
      <c r="A11222" s="38" t="s">
        <v>22439</v>
      </c>
      <c r="B11222" s="39" t="s">
        <v>22440</v>
      </c>
      <c r="C11222" s="40">
        <v>5</v>
      </c>
      <c r="D11222" s="38" t="s">
        <v>466</v>
      </c>
    </row>
    <row r="11223" spans="1:4" x14ac:dyDescent="0.25">
      <c r="A11223" s="38" t="s">
        <v>22441</v>
      </c>
      <c r="B11223" s="39" t="s">
        <v>22442</v>
      </c>
      <c r="C11223" s="40">
        <v>5</v>
      </c>
      <c r="D11223" s="38" t="s">
        <v>466</v>
      </c>
    </row>
    <row r="11224" spans="1:4" x14ac:dyDescent="0.25">
      <c r="A11224" s="38" t="s">
        <v>22443</v>
      </c>
      <c r="B11224" s="39" t="s">
        <v>22444</v>
      </c>
      <c r="C11224" s="40">
        <v>5</v>
      </c>
      <c r="D11224" s="38" t="s">
        <v>466</v>
      </c>
    </row>
    <row r="11225" spans="1:4" x14ac:dyDescent="0.25">
      <c r="A11225" s="38" t="s">
        <v>22445</v>
      </c>
      <c r="B11225" s="39" t="s">
        <v>22446</v>
      </c>
      <c r="C11225" s="40">
        <v>5</v>
      </c>
      <c r="D11225" s="38" t="s">
        <v>466</v>
      </c>
    </row>
    <row r="11226" spans="1:4" x14ac:dyDescent="0.25">
      <c r="A11226" s="38" t="s">
        <v>22447</v>
      </c>
      <c r="B11226" s="39" t="s">
        <v>22448</v>
      </c>
      <c r="C11226" s="40">
        <v>5</v>
      </c>
      <c r="D11226" s="38" t="s">
        <v>466</v>
      </c>
    </row>
    <row r="11227" spans="1:4" x14ac:dyDescent="0.25">
      <c r="A11227" s="38" t="s">
        <v>22449</v>
      </c>
      <c r="B11227" s="39" t="s">
        <v>22450</v>
      </c>
      <c r="C11227" s="40">
        <v>5</v>
      </c>
      <c r="D11227" s="38" t="s">
        <v>466</v>
      </c>
    </row>
    <row r="11228" spans="1:4" x14ac:dyDescent="0.25">
      <c r="A11228" s="38" t="s">
        <v>22451</v>
      </c>
      <c r="B11228" s="39" t="s">
        <v>22452</v>
      </c>
      <c r="C11228" s="40">
        <v>5</v>
      </c>
      <c r="D11228" s="38" t="s">
        <v>466</v>
      </c>
    </row>
    <row r="11229" spans="1:4" x14ac:dyDescent="0.25">
      <c r="A11229" s="38" t="s">
        <v>22453</v>
      </c>
      <c r="B11229" s="39" t="s">
        <v>22454</v>
      </c>
      <c r="C11229" s="40">
        <v>5</v>
      </c>
      <c r="D11229" s="38" t="s">
        <v>466</v>
      </c>
    </row>
    <row r="11230" spans="1:4" x14ac:dyDescent="0.25">
      <c r="A11230" s="38" t="s">
        <v>22455</v>
      </c>
      <c r="B11230" s="39" t="s">
        <v>22456</v>
      </c>
      <c r="C11230" s="40">
        <v>5</v>
      </c>
      <c r="D11230" s="38" t="s">
        <v>466</v>
      </c>
    </row>
    <row r="11231" spans="1:4" x14ac:dyDescent="0.25">
      <c r="A11231" s="38" t="s">
        <v>22457</v>
      </c>
      <c r="B11231" s="39" t="s">
        <v>22458</v>
      </c>
      <c r="C11231" s="40">
        <v>5</v>
      </c>
      <c r="D11231" s="38" t="s">
        <v>466</v>
      </c>
    </row>
    <row r="11232" spans="1:4" x14ac:dyDescent="0.25">
      <c r="A11232" s="38" t="s">
        <v>22459</v>
      </c>
      <c r="B11232" s="39" t="s">
        <v>22460</v>
      </c>
      <c r="C11232" s="40">
        <v>5</v>
      </c>
      <c r="D11232" s="38" t="s">
        <v>466</v>
      </c>
    </row>
    <row r="11233" spans="1:4" x14ac:dyDescent="0.25">
      <c r="A11233" s="38" t="s">
        <v>22461</v>
      </c>
      <c r="B11233" s="39" t="s">
        <v>22462</v>
      </c>
      <c r="C11233" s="40">
        <v>5</v>
      </c>
      <c r="D11233" s="38" t="s">
        <v>466</v>
      </c>
    </row>
    <row r="11234" spans="1:4" x14ac:dyDescent="0.25">
      <c r="A11234" s="38" t="s">
        <v>22463</v>
      </c>
      <c r="B11234" s="39" t="s">
        <v>22464</v>
      </c>
      <c r="C11234" s="40">
        <v>5</v>
      </c>
      <c r="D11234" s="38" t="s">
        <v>466</v>
      </c>
    </row>
    <row r="11235" spans="1:4" x14ac:dyDescent="0.25">
      <c r="A11235" s="38" t="s">
        <v>22465</v>
      </c>
      <c r="B11235" s="39" t="s">
        <v>22466</v>
      </c>
      <c r="C11235" s="40">
        <v>5</v>
      </c>
      <c r="D11235" s="38" t="s">
        <v>466</v>
      </c>
    </row>
    <row r="11236" spans="1:4" x14ac:dyDescent="0.25">
      <c r="A11236" s="38" t="s">
        <v>22467</v>
      </c>
      <c r="B11236" s="39" t="s">
        <v>22468</v>
      </c>
      <c r="C11236" s="40">
        <v>5</v>
      </c>
      <c r="D11236" s="38" t="s">
        <v>466</v>
      </c>
    </row>
    <row r="11237" spans="1:4" x14ac:dyDescent="0.25">
      <c r="A11237" s="38" t="s">
        <v>22469</v>
      </c>
      <c r="B11237" s="39" t="s">
        <v>22470</v>
      </c>
      <c r="C11237" s="40">
        <v>15</v>
      </c>
      <c r="D11237" s="38" t="s">
        <v>306</v>
      </c>
    </row>
    <row r="11238" spans="1:4" x14ac:dyDescent="0.25">
      <c r="A11238" s="38" t="s">
        <v>22471</v>
      </c>
      <c r="B11238" s="39" t="s">
        <v>22472</v>
      </c>
      <c r="C11238" s="40">
        <v>6</v>
      </c>
      <c r="D11238" s="38" t="s">
        <v>433</v>
      </c>
    </row>
    <row r="11239" spans="1:4" x14ac:dyDescent="0.25">
      <c r="A11239" s="38" t="s">
        <v>22473</v>
      </c>
      <c r="B11239" s="39" t="s">
        <v>22474</v>
      </c>
      <c r="C11239" s="40">
        <v>4</v>
      </c>
      <c r="D11239" s="38" t="s">
        <v>430</v>
      </c>
    </row>
    <row r="11240" spans="1:4" x14ac:dyDescent="0.25">
      <c r="A11240" s="38" t="s">
        <v>22475</v>
      </c>
      <c r="B11240" s="39" t="s">
        <v>22476</v>
      </c>
      <c r="C11240" s="40">
        <v>5</v>
      </c>
      <c r="D11240" s="38" t="s">
        <v>466</v>
      </c>
    </row>
    <row r="11241" spans="1:4" x14ac:dyDescent="0.25">
      <c r="A11241" s="38" t="s">
        <v>22477</v>
      </c>
      <c r="B11241" s="39" t="s">
        <v>22478</v>
      </c>
      <c r="C11241" s="40">
        <v>5</v>
      </c>
      <c r="D11241" s="38" t="s">
        <v>466</v>
      </c>
    </row>
    <row r="11242" spans="1:4" x14ac:dyDescent="0.25">
      <c r="A11242" s="38" t="s">
        <v>22479</v>
      </c>
      <c r="B11242" s="39" t="s">
        <v>22480</v>
      </c>
      <c r="C11242" s="40">
        <v>12</v>
      </c>
      <c r="D11242" s="38" t="s">
        <v>385</v>
      </c>
    </row>
    <row r="11243" spans="1:4" x14ac:dyDescent="0.25">
      <c r="A11243" s="38" t="s">
        <v>22481</v>
      </c>
      <c r="B11243" s="39" t="s">
        <v>22482</v>
      </c>
      <c r="C11243" s="40">
        <v>8</v>
      </c>
      <c r="D11243" s="38" t="s">
        <v>423</v>
      </c>
    </row>
    <row r="11244" spans="1:4" x14ac:dyDescent="0.25">
      <c r="A11244" s="38" t="s">
        <v>22483</v>
      </c>
      <c r="B11244" s="39" t="s">
        <v>22484</v>
      </c>
      <c r="C11244" s="40">
        <v>6</v>
      </c>
      <c r="D11244" s="38" t="s">
        <v>433</v>
      </c>
    </row>
    <row r="11245" spans="1:4" x14ac:dyDescent="0.25">
      <c r="A11245" s="38" t="s">
        <v>22485</v>
      </c>
      <c r="B11245" s="39" t="s">
        <v>22486</v>
      </c>
      <c r="C11245" s="40">
        <v>5</v>
      </c>
      <c r="D11245" s="38" t="s">
        <v>466</v>
      </c>
    </row>
    <row r="11246" spans="1:4" x14ac:dyDescent="0.25">
      <c r="A11246" s="38" t="s">
        <v>22487</v>
      </c>
      <c r="B11246" s="39" t="s">
        <v>22488</v>
      </c>
      <c r="C11246" s="40">
        <v>4</v>
      </c>
      <c r="D11246" s="38" t="s">
        <v>430</v>
      </c>
    </row>
    <row r="11247" spans="1:4" x14ac:dyDescent="0.25">
      <c r="A11247" s="38" t="s">
        <v>22489</v>
      </c>
      <c r="B11247" s="39" t="s">
        <v>22490</v>
      </c>
      <c r="C11247" s="40">
        <v>13</v>
      </c>
      <c r="D11247" s="38" t="s">
        <v>402</v>
      </c>
    </row>
    <row r="11248" spans="1:4" x14ac:dyDescent="0.25">
      <c r="A11248" s="38" t="s">
        <v>22491</v>
      </c>
      <c r="B11248" s="39" t="s">
        <v>22492</v>
      </c>
      <c r="C11248" s="40">
        <v>12</v>
      </c>
      <c r="D11248" s="38" t="s">
        <v>385</v>
      </c>
    </row>
    <row r="11249" spans="1:4" x14ac:dyDescent="0.25">
      <c r="A11249" s="38" t="s">
        <v>22493</v>
      </c>
      <c r="B11249" s="39" t="s">
        <v>22494</v>
      </c>
      <c r="C11249" s="40">
        <v>5</v>
      </c>
      <c r="D11249" s="38" t="s">
        <v>466</v>
      </c>
    </row>
    <row r="11250" spans="1:4" x14ac:dyDescent="0.25">
      <c r="A11250" s="38" t="s">
        <v>22495</v>
      </c>
      <c r="B11250" s="39" t="s">
        <v>22496</v>
      </c>
      <c r="C11250" s="40">
        <v>10</v>
      </c>
      <c r="D11250" s="38" t="s">
        <v>420</v>
      </c>
    </row>
    <row r="11251" spans="1:4" x14ac:dyDescent="0.25">
      <c r="A11251" s="38" t="s">
        <v>22497</v>
      </c>
      <c r="B11251" s="39" t="s">
        <v>22498</v>
      </c>
      <c r="C11251" s="40">
        <v>10</v>
      </c>
      <c r="D11251" s="38" t="s">
        <v>420</v>
      </c>
    </row>
    <row r="11252" spans="1:4" x14ac:dyDescent="0.25">
      <c r="A11252" s="38" t="s">
        <v>22499</v>
      </c>
      <c r="B11252" s="39" t="s">
        <v>22500</v>
      </c>
      <c r="C11252" s="40">
        <v>10</v>
      </c>
      <c r="D11252" s="38" t="s">
        <v>420</v>
      </c>
    </row>
    <row r="11253" spans="1:4" x14ac:dyDescent="0.25">
      <c r="A11253" s="38" t="s">
        <v>22501</v>
      </c>
      <c r="B11253" s="39" t="s">
        <v>22502</v>
      </c>
      <c r="C11253" s="40">
        <v>14</v>
      </c>
      <c r="D11253" s="38" t="s">
        <v>303</v>
      </c>
    </row>
    <row r="11254" spans="1:4" x14ac:dyDescent="0.25">
      <c r="A11254" s="38" t="s">
        <v>22503</v>
      </c>
      <c r="B11254" s="39" t="s">
        <v>22504</v>
      </c>
      <c r="C11254" s="40">
        <v>14</v>
      </c>
      <c r="D11254" s="38" t="s">
        <v>303</v>
      </c>
    </row>
    <row r="11255" spans="1:4" x14ac:dyDescent="0.25">
      <c r="A11255" s="38" t="s">
        <v>22505</v>
      </c>
      <c r="B11255" s="39" t="s">
        <v>22506</v>
      </c>
      <c r="C11255" s="40">
        <v>14</v>
      </c>
      <c r="D11255" s="38" t="s">
        <v>303</v>
      </c>
    </row>
    <row r="11256" spans="1:4" x14ac:dyDescent="0.25">
      <c r="A11256" s="38" t="s">
        <v>22507</v>
      </c>
      <c r="B11256" s="39" t="s">
        <v>22508</v>
      </c>
      <c r="C11256" s="40">
        <v>14</v>
      </c>
      <c r="D11256" s="38" t="s">
        <v>303</v>
      </c>
    </row>
    <row r="11257" spans="1:4" x14ac:dyDescent="0.25">
      <c r="A11257" s="38" t="s">
        <v>22509</v>
      </c>
      <c r="B11257" s="39" t="s">
        <v>22510</v>
      </c>
      <c r="C11257" s="40">
        <v>14</v>
      </c>
      <c r="D11257" s="38" t="s">
        <v>303</v>
      </c>
    </row>
    <row r="11258" spans="1:4" x14ac:dyDescent="0.25">
      <c r="A11258" s="38" t="s">
        <v>22511</v>
      </c>
      <c r="B11258" s="39" t="s">
        <v>22512</v>
      </c>
      <c r="C11258" s="40">
        <v>14</v>
      </c>
      <c r="D11258" s="38" t="s">
        <v>303</v>
      </c>
    </row>
    <row r="11259" spans="1:4" x14ac:dyDescent="0.25">
      <c r="A11259" s="38" t="s">
        <v>22513</v>
      </c>
      <c r="B11259" s="39" t="s">
        <v>22514</v>
      </c>
      <c r="C11259" s="40">
        <v>14</v>
      </c>
      <c r="D11259" s="38" t="s">
        <v>303</v>
      </c>
    </row>
    <row r="11260" spans="1:4" x14ac:dyDescent="0.25">
      <c r="A11260" s="38" t="s">
        <v>22515</v>
      </c>
      <c r="B11260" s="39" t="s">
        <v>22516</v>
      </c>
      <c r="C11260" s="40">
        <v>10</v>
      </c>
      <c r="D11260" s="38" t="s">
        <v>420</v>
      </c>
    </row>
    <row r="11261" spans="1:4" x14ac:dyDescent="0.25">
      <c r="A11261" s="38" t="s">
        <v>22517</v>
      </c>
      <c r="B11261" s="39" t="s">
        <v>22518</v>
      </c>
      <c r="C11261" s="40">
        <v>10</v>
      </c>
      <c r="D11261" s="38" t="s">
        <v>420</v>
      </c>
    </row>
    <row r="11262" spans="1:4" x14ac:dyDescent="0.25">
      <c r="A11262" s="38" t="s">
        <v>22519</v>
      </c>
      <c r="B11262" s="39" t="s">
        <v>22520</v>
      </c>
      <c r="C11262" s="40">
        <v>13</v>
      </c>
      <c r="D11262" s="38" t="s">
        <v>402</v>
      </c>
    </row>
    <row r="11263" spans="1:4" x14ac:dyDescent="0.25">
      <c r="A11263" s="38" t="s">
        <v>22521</v>
      </c>
      <c r="B11263" s="39" t="s">
        <v>22522</v>
      </c>
      <c r="C11263" s="40">
        <v>13</v>
      </c>
      <c r="D11263" s="38" t="s">
        <v>402</v>
      </c>
    </row>
    <row r="11264" spans="1:4" x14ac:dyDescent="0.25">
      <c r="A11264" s="38" t="s">
        <v>22523</v>
      </c>
      <c r="B11264" s="39" t="s">
        <v>22524</v>
      </c>
      <c r="C11264" s="40">
        <v>13</v>
      </c>
      <c r="D11264" s="38" t="s">
        <v>402</v>
      </c>
    </row>
    <row r="11265" spans="1:4" x14ac:dyDescent="0.25">
      <c r="A11265" s="38" t="s">
        <v>22525</v>
      </c>
      <c r="B11265" s="39" t="s">
        <v>22526</v>
      </c>
      <c r="C11265" s="40">
        <v>6</v>
      </c>
      <c r="D11265" s="38" t="s">
        <v>433</v>
      </c>
    </row>
    <row r="11266" spans="1:4" x14ac:dyDescent="0.25">
      <c r="A11266" s="38" t="s">
        <v>22527</v>
      </c>
      <c r="B11266" s="39" t="s">
        <v>22528</v>
      </c>
      <c r="C11266" s="40">
        <v>11</v>
      </c>
      <c r="D11266" s="38" t="s">
        <v>369</v>
      </c>
    </row>
    <row r="11267" spans="1:4" x14ac:dyDescent="0.25">
      <c r="A11267" s="38" t="s">
        <v>22529</v>
      </c>
      <c r="B11267" s="39" t="s">
        <v>22530</v>
      </c>
      <c r="C11267" s="40">
        <v>14</v>
      </c>
      <c r="D11267" s="38" t="s">
        <v>303</v>
      </c>
    </row>
    <row r="11268" spans="1:4" x14ac:dyDescent="0.25">
      <c r="A11268" s="38" t="s">
        <v>22531</v>
      </c>
      <c r="B11268" s="39" t="s">
        <v>22532</v>
      </c>
      <c r="C11268" s="40">
        <v>15</v>
      </c>
      <c r="D11268" s="38" t="s">
        <v>306</v>
      </c>
    </row>
    <row r="11269" spans="1:4" x14ac:dyDescent="0.25">
      <c r="A11269" s="38" t="s">
        <v>22533</v>
      </c>
      <c r="B11269" s="39" t="s">
        <v>22534</v>
      </c>
      <c r="C11269" s="40">
        <v>19</v>
      </c>
      <c r="D11269" s="38" t="s">
        <v>469</v>
      </c>
    </row>
    <row r="11270" spans="1:4" x14ac:dyDescent="0.25">
      <c r="A11270" s="38" t="s">
        <v>22535</v>
      </c>
      <c r="B11270" s="39" t="s">
        <v>22536</v>
      </c>
      <c r="C11270" s="40">
        <v>19</v>
      </c>
      <c r="D11270" s="38" t="s">
        <v>469</v>
      </c>
    </row>
    <row r="11271" spans="1:4" x14ac:dyDescent="0.25">
      <c r="A11271" s="38" t="s">
        <v>22537</v>
      </c>
      <c r="B11271" s="39" t="s">
        <v>22538</v>
      </c>
      <c r="C11271" s="40">
        <v>19</v>
      </c>
      <c r="D11271" s="38" t="s">
        <v>469</v>
      </c>
    </row>
    <row r="11272" spans="1:4" x14ac:dyDescent="0.25">
      <c r="A11272" s="38" t="s">
        <v>22539</v>
      </c>
      <c r="B11272" s="39" t="s">
        <v>22540</v>
      </c>
      <c r="C11272" s="40">
        <v>19</v>
      </c>
      <c r="D11272" s="38" t="s">
        <v>469</v>
      </c>
    </row>
    <row r="11273" spans="1:4" x14ac:dyDescent="0.25">
      <c r="A11273" s="38" t="s">
        <v>22541</v>
      </c>
      <c r="B11273" s="39" t="s">
        <v>22542</v>
      </c>
      <c r="C11273" s="40">
        <v>19</v>
      </c>
      <c r="D11273" s="38" t="s">
        <v>469</v>
      </c>
    </row>
    <row r="11274" spans="1:4" x14ac:dyDescent="0.25">
      <c r="A11274" s="38" t="s">
        <v>22543</v>
      </c>
      <c r="B11274" s="39" t="s">
        <v>22544</v>
      </c>
      <c r="C11274" s="40">
        <v>19</v>
      </c>
      <c r="D11274" s="38" t="s">
        <v>469</v>
      </c>
    </row>
    <row r="11275" spans="1:4" x14ac:dyDescent="0.25">
      <c r="A11275" s="38" t="s">
        <v>22545</v>
      </c>
      <c r="B11275" s="39" t="s">
        <v>22546</v>
      </c>
      <c r="C11275" s="40">
        <v>19</v>
      </c>
      <c r="D11275" s="38" t="s">
        <v>469</v>
      </c>
    </row>
    <row r="11276" spans="1:4" x14ac:dyDescent="0.25">
      <c r="A11276" s="38" t="s">
        <v>22547</v>
      </c>
      <c r="B11276" s="39" t="s">
        <v>22548</v>
      </c>
      <c r="C11276" s="40">
        <v>19</v>
      </c>
      <c r="D11276" s="38" t="s">
        <v>469</v>
      </c>
    </row>
    <row r="11277" spans="1:4" x14ac:dyDescent="0.25">
      <c r="A11277" s="38" t="s">
        <v>22549</v>
      </c>
      <c r="B11277" s="39" t="s">
        <v>22550</v>
      </c>
      <c r="C11277" s="40">
        <v>19</v>
      </c>
      <c r="D11277" s="38" t="s">
        <v>469</v>
      </c>
    </row>
    <row r="11278" spans="1:4" x14ac:dyDescent="0.25">
      <c r="A11278" s="38" t="s">
        <v>22551</v>
      </c>
      <c r="B11278" s="39" t="s">
        <v>22552</v>
      </c>
      <c r="C11278" s="40">
        <v>19</v>
      </c>
      <c r="D11278" s="38" t="s">
        <v>469</v>
      </c>
    </row>
    <row r="11279" spans="1:4" x14ac:dyDescent="0.25">
      <c r="A11279" s="38" t="s">
        <v>22553</v>
      </c>
      <c r="B11279" s="39" t="s">
        <v>22554</v>
      </c>
      <c r="C11279" s="40">
        <v>19</v>
      </c>
      <c r="D11279" s="38" t="s">
        <v>469</v>
      </c>
    </row>
    <row r="11280" spans="1:4" x14ac:dyDescent="0.25">
      <c r="A11280" s="38" t="s">
        <v>22555</v>
      </c>
      <c r="B11280" s="39" t="s">
        <v>22556</v>
      </c>
      <c r="C11280" s="40">
        <v>19</v>
      </c>
      <c r="D11280" s="38" t="s">
        <v>469</v>
      </c>
    </row>
    <row r="11281" spans="1:4" x14ac:dyDescent="0.25">
      <c r="A11281" s="38" t="s">
        <v>22557</v>
      </c>
      <c r="B11281" s="39" t="s">
        <v>22558</v>
      </c>
      <c r="C11281" s="40">
        <v>19</v>
      </c>
      <c r="D11281" s="38" t="s">
        <v>469</v>
      </c>
    </row>
    <row r="11282" spans="1:4" x14ac:dyDescent="0.25">
      <c r="A11282" s="38" t="s">
        <v>22559</v>
      </c>
      <c r="B11282" s="39" t="s">
        <v>22560</v>
      </c>
      <c r="C11282" s="40">
        <v>19</v>
      </c>
      <c r="D11282" s="38" t="s">
        <v>469</v>
      </c>
    </row>
    <row r="11283" spans="1:4" x14ac:dyDescent="0.25">
      <c r="A11283" s="38" t="s">
        <v>22561</v>
      </c>
      <c r="B11283" s="39" t="s">
        <v>22562</v>
      </c>
      <c r="C11283" s="40">
        <v>19</v>
      </c>
      <c r="D11283" s="38" t="s">
        <v>469</v>
      </c>
    </row>
    <row r="11284" spans="1:4" x14ac:dyDescent="0.25">
      <c r="A11284" s="38" t="s">
        <v>22563</v>
      </c>
      <c r="B11284" s="39" t="s">
        <v>22564</v>
      </c>
      <c r="C11284" s="40">
        <v>19</v>
      </c>
      <c r="D11284" s="38" t="s">
        <v>469</v>
      </c>
    </row>
    <row r="11285" spans="1:4" x14ac:dyDescent="0.25">
      <c r="A11285" s="38" t="s">
        <v>22565</v>
      </c>
      <c r="B11285" s="39" t="s">
        <v>22566</v>
      </c>
      <c r="C11285" s="40">
        <v>19</v>
      </c>
      <c r="D11285" s="38" t="s">
        <v>469</v>
      </c>
    </row>
    <row r="11286" spans="1:4" x14ac:dyDescent="0.25">
      <c r="A11286" s="38" t="s">
        <v>22567</v>
      </c>
      <c r="B11286" s="39" t="s">
        <v>22568</v>
      </c>
      <c r="C11286" s="40">
        <v>19</v>
      </c>
      <c r="D11286" s="38" t="s">
        <v>469</v>
      </c>
    </row>
    <row r="11287" spans="1:4" x14ac:dyDescent="0.25">
      <c r="A11287" s="38" t="s">
        <v>22569</v>
      </c>
      <c r="B11287" s="39" t="s">
        <v>22570</v>
      </c>
      <c r="C11287" s="40">
        <v>19</v>
      </c>
      <c r="D11287" s="38" t="s">
        <v>469</v>
      </c>
    </row>
    <row r="11288" spans="1:4" x14ac:dyDescent="0.25">
      <c r="A11288" s="38" t="s">
        <v>22571</v>
      </c>
      <c r="B11288" s="39" t="s">
        <v>22572</v>
      </c>
      <c r="C11288" s="40">
        <v>19</v>
      </c>
      <c r="D11288" s="38" t="s">
        <v>469</v>
      </c>
    </row>
    <row r="11289" spans="1:4" x14ac:dyDescent="0.25">
      <c r="A11289" s="38" t="s">
        <v>22573</v>
      </c>
      <c r="B11289" s="39" t="s">
        <v>22574</v>
      </c>
      <c r="C11289" s="40">
        <v>19</v>
      </c>
      <c r="D11289" s="38" t="s">
        <v>469</v>
      </c>
    </row>
    <row r="11290" spans="1:4" x14ac:dyDescent="0.25">
      <c r="A11290" s="38" t="s">
        <v>22575</v>
      </c>
      <c r="B11290" s="39" t="s">
        <v>22576</v>
      </c>
      <c r="C11290" s="40">
        <v>19</v>
      </c>
      <c r="D11290" s="38" t="s">
        <v>469</v>
      </c>
    </row>
    <row r="11291" spans="1:4" x14ac:dyDescent="0.25">
      <c r="A11291" s="38" t="s">
        <v>22577</v>
      </c>
      <c r="B11291" s="39" t="s">
        <v>22578</v>
      </c>
      <c r="C11291" s="40">
        <v>19</v>
      </c>
      <c r="D11291" s="38" t="s">
        <v>469</v>
      </c>
    </row>
    <row r="11292" spans="1:4" x14ac:dyDescent="0.25">
      <c r="A11292" s="38" t="s">
        <v>22579</v>
      </c>
      <c r="B11292" s="39" t="s">
        <v>22580</v>
      </c>
      <c r="C11292" s="40">
        <v>19</v>
      </c>
      <c r="D11292" s="38" t="s">
        <v>469</v>
      </c>
    </row>
    <row r="11293" spans="1:4" x14ac:dyDescent="0.25">
      <c r="A11293" s="38" t="s">
        <v>22581</v>
      </c>
      <c r="B11293" s="39" t="s">
        <v>22582</v>
      </c>
      <c r="C11293" s="40">
        <v>19</v>
      </c>
      <c r="D11293" s="38" t="s">
        <v>469</v>
      </c>
    </row>
    <row r="11294" spans="1:4" x14ac:dyDescent="0.25">
      <c r="A11294" s="38" t="s">
        <v>22583</v>
      </c>
      <c r="B11294" s="39" t="s">
        <v>22584</v>
      </c>
      <c r="C11294" s="40">
        <v>19</v>
      </c>
      <c r="D11294" s="38" t="s">
        <v>469</v>
      </c>
    </row>
    <row r="11295" spans="1:4" x14ac:dyDescent="0.25">
      <c r="A11295" s="38" t="s">
        <v>22585</v>
      </c>
      <c r="B11295" s="39" t="s">
        <v>22586</v>
      </c>
      <c r="C11295" s="40">
        <v>19</v>
      </c>
      <c r="D11295" s="38" t="s">
        <v>469</v>
      </c>
    </row>
    <row r="11296" spans="1:4" x14ac:dyDescent="0.25">
      <c r="A11296" s="38" t="s">
        <v>22587</v>
      </c>
      <c r="B11296" s="39" t="s">
        <v>22588</v>
      </c>
      <c r="C11296" s="40">
        <v>19</v>
      </c>
      <c r="D11296" s="38" t="s">
        <v>469</v>
      </c>
    </row>
    <row r="11297" spans="1:4" x14ac:dyDescent="0.25">
      <c r="A11297" s="38" t="s">
        <v>22589</v>
      </c>
      <c r="B11297" s="39" t="s">
        <v>22590</v>
      </c>
      <c r="C11297" s="40">
        <v>19</v>
      </c>
      <c r="D11297" s="38" t="s">
        <v>469</v>
      </c>
    </row>
    <row r="11298" spans="1:4" x14ac:dyDescent="0.25">
      <c r="A11298" s="38" t="s">
        <v>22591</v>
      </c>
      <c r="B11298" s="39" t="s">
        <v>22592</v>
      </c>
      <c r="C11298" s="40">
        <v>19</v>
      </c>
      <c r="D11298" s="38" t="s">
        <v>469</v>
      </c>
    </row>
    <row r="11299" spans="1:4" x14ac:dyDescent="0.25">
      <c r="A11299" s="38" t="s">
        <v>22593</v>
      </c>
      <c r="B11299" s="39" t="s">
        <v>22594</v>
      </c>
      <c r="C11299" s="40">
        <v>19</v>
      </c>
      <c r="D11299" s="38" t="s">
        <v>469</v>
      </c>
    </row>
    <row r="11300" spans="1:4" x14ac:dyDescent="0.25">
      <c r="A11300" s="38" t="s">
        <v>22595</v>
      </c>
      <c r="B11300" s="39" t="s">
        <v>22596</v>
      </c>
      <c r="C11300" s="40">
        <v>19</v>
      </c>
      <c r="D11300" s="38" t="s">
        <v>469</v>
      </c>
    </row>
    <row r="11301" spans="1:4" x14ac:dyDescent="0.25">
      <c r="A11301" s="38" t="s">
        <v>22597</v>
      </c>
      <c r="B11301" s="39" t="s">
        <v>22598</v>
      </c>
      <c r="C11301" s="40">
        <v>19</v>
      </c>
      <c r="D11301" s="38" t="s">
        <v>469</v>
      </c>
    </row>
    <row r="11302" spans="1:4" x14ac:dyDescent="0.25">
      <c r="A11302" s="38" t="s">
        <v>22599</v>
      </c>
      <c r="B11302" s="39" t="s">
        <v>22600</v>
      </c>
      <c r="C11302" s="40">
        <v>19</v>
      </c>
      <c r="D11302" s="38" t="s">
        <v>469</v>
      </c>
    </row>
    <row r="11303" spans="1:4" x14ac:dyDescent="0.25">
      <c r="A11303" s="38" t="s">
        <v>22601</v>
      </c>
      <c r="B11303" s="39" t="s">
        <v>22602</v>
      </c>
      <c r="C11303" s="40">
        <v>19</v>
      </c>
      <c r="D11303" s="38" t="s">
        <v>469</v>
      </c>
    </row>
    <row r="11304" spans="1:4" x14ac:dyDescent="0.25">
      <c r="A11304" s="38" t="s">
        <v>22603</v>
      </c>
      <c r="B11304" s="39" t="s">
        <v>22604</v>
      </c>
      <c r="C11304" s="40">
        <v>19</v>
      </c>
      <c r="D11304" s="38" t="s">
        <v>469</v>
      </c>
    </row>
    <row r="11305" spans="1:4" x14ac:dyDescent="0.25">
      <c r="A11305" s="38" t="s">
        <v>22605</v>
      </c>
      <c r="B11305" s="39" t="s">
        <v>22606</v>
      </c>
      <c r="C11305" s="40">
        <v>19</v>
      </c>
      <c r="D11305" s="38" t="s">
        <v>469</v>
      </c>
    </row>
    <row r="11306" spans="1:4" x14ac:dyDescent="0.25">
      <c r="A11306" s="38" t="s">
        <v>22607</v>
      </c>
      <c r="B11306" s="39" t="s">
        <v>22608</v>
      </c>
      <c r="C11306" s="40">
        <v>19</v>
      </c>
      <c r="D11306" s="38" t="s">
        <v>469</v>
      </c>
    </row>
    <row r="11307" spans="1:4" x14ac:dyDescent="0.25">
      <c r="A11307" s="38" t="s">
        <v>22609</v>
      </c>
      <c r="B11307" s="39" t="s">
        <v>22610</v>
      </c>
      <c r="C11307" s="40">
        <v>19</v>
      </c>
      <c r="D11307" s="38" t="s">
        <v>469</v>
      </c>
    </row>
    <row r="11308" spans="1:4" x14ac:dyDescent="0.25">
      <c r="A11308" s="38" t="s">
        <v>22611</v>
      </c>
      <c r="B11308" s="39" t="s">
        <v>22612</v>
      </c>
      <c r="C11308" s="40">
        <v>19</v>
      </c>
      <c r="D11308" s="38" t="s">
        <v>469</v>
      </c>
    </row>
    <row r="11309" spans="1:4" x14ac:dyDescent="0.25">
      <c r="A11309" s="38" t="s">
        <v>22613</v>
      </c>
      <c r="B11309" s="39" t="s">
        <v>22614</v>
      </c>
      <c r="C11309" s="40">
        <v>19</v>
      </c>
      <c r="D11309" s="38" t="s">
        <v>469</v>
      </c>
    </row>
    <row r="11310" spans="1:4" x14ac:dyDescent="0.25">
      <c r="A11310" s="38" t="s">
        <v>22615</v>
      </c>
      <c r="B11310" s="39" t="s">
        <v>22616</v>
      </c>
      <c r="C11310" s="40">
        <v>19</v>
      </c>
      <c r="D11310" s="38" t="s">
        <v>469</v>
      </c>
    </row>
    <row r="11311" spans="1:4" x14ac:dyDescent="0.25">
      <c r="A11311" s="38" t="s">
        <v>22617</v>
      </c>
      <c r="B11311" s="39" t="s">
        <v>22618</v>
      </c>
      <c r="C11311" s="40">
        <v>19</v>
      </c>
      <c r="D11311" s="38" t="s">
        <v>469</v>
      </c>
    </row>
    <row r="11312" spans="1:4" x14ac:dyDescent="0.25">
      <c r="A11312" s="38" t="s">
        <v>22619</v>
      </c>
      <c r="B11312" s="39" t="s">
        <v>22620</v>
      </c>
      <c r="C11312" s="40">
        <v>19</v>
      </c>
      <c r="D11312" s="38" t="s">
        <v>469</v>
      </c>
    </row>
    <row r="11313" spans="1:4" x14ac:dyDescent="0.25">
      <c r="A11313" s="38" t="s">
        <v>22621</v>
      </c>
      <c r="B11313" s="39" t="s">
        <v>22622</v>
      </c>
      <c r="C11313" s="40">
        <v>16</v>
      </c>
      <c r="D11313" s="38" t="s">
        <v>576</v>
      </c>
    </row>
    <row r="11314" spans="1:4" x14ac:dyDescent="0.25">
      <c r="A11314" s="38" t="s">
        <v>22623</v>
      </c>
      <c r="B11314" s="39" t="s">
        <v>22624</v>
      </c>
      <c r="C11314" s="40">
        <v>19</v>
      </c>
      <c r="D11314" s="38" t="s">
        <v>469</v>
      </c>
    </row>
    <row r="11315" spans="1:4" x14ac:dyDescent="0.25">
      <c r="A11315" s="38" t="s">
        <v>22625</v>
      </c>
      <c r="B11315" s="39" t="s">
        <v>22626</v>
      </c>
      <c r="C11315" s="40">
        <v>19</v>
      </c>
      <c r="D11315" s="38" t="s">
        <v>469</v>
      </c>
    </row>
    <row r="11316" spans="1:4" x14ac:dyDescent="0.25">
      <c r="A11316" s="38" t="s">
        <v>22627</v>
      </c>
      <c r="B11316" s="39" t="s">
        <v>22628</v>
      </c>
      <c r="C11316" s="40">
        <v>19</v>
      </c>
      <c r="D11316" s="38" t="s">
        <v>469</v>
      </c>
    </row>
    <row r="11317" spans="1:4" x14ac:dyDescent="0.25">
      <c r="A11317" s="38" t="s">
        <v>22629</v>
      </c>
      <c r="B11317" s="39" t="s">
        <v>22630</v>
      </c>
      <c r="C11317" s="40">
        <v>19</v>
      </c>
      <c r="D11317" s="38" t="s">
        <v>469</v>
      </c>
    </row>
    <row r="11318" spans="1:4" x14ac:dyDescent="0.25">
      <c r="A11318" s="38" t="s">
        <v>22631</v>
      </c>
      <c r="B11318" s="39" t="s">
        <v>22632</v>
      </c>
      <c r="C11318" s="40">
        <v>19</v>
      </c>
      <c r="D11318" s="38" t="s">
        <v>469</v>
      </c>
    </row>
    <row r="11319" spans="1:4" x14ac:dyDescent="0.25">
      <c r="A11319" s="38" t="s">
        <v>22633</v>
      </c>
      <c r="B11319" s="39" t="s">
        <v>22634</v>
      </c>
      <c r="C11319" s="40">
        <v>19</v>
      </c>
      <c r="D11319" s="38" t="s">
        <v>469</v>
      </c>
    </row>
    <row r="11320" spans="1:4" x14ac:dyDescent="0.25">
      <c r="A11320" s="38" t="s">
        <v>22635</v>
      </c>
      <c r="B11320" s="39" t="s">
        <v>22636</v>
      </c>
      <c r="C11320" s="40">
        <v>19</v>
      </c>
      <c r="D11320" s="38" t="s">
        <v>469</v>
      </c>
    </row>
    <row r="11321" spans="1:4" x14ac:dyDescent="0.25">
      <c r="A11321" s="38" t="s">
        <v>22637</v>
      </c>
      <c r="B11321" s="39" t="s">
        <v>22638</v>
      </c>
      <c r="C11321" s="40">
        <v>19</v>
      </c>
      <c r="D11321" s="38" t="s">
        <v>469</v>
      </c>
    </row>
    <row r="11322" spans="1:4" x14ac:dyDescent="0.25">
      <c r="A11322" s="38" t="s">
        <v>22639</v>
      </c>
      <c r="B11322" s="39" t="s">
        <v>22640</v>
      </c>
      <c r="C11322" s="40">
        <v>19</v>
      </c>
      <c r="D11322" s="38" t="s">
        <v>469</v>
      </c>
    </row>
    <row r="11323" spans="1:4" x14ac:dyDescent="0.25">
      <c r="A11323" s="38" t="s">
        <v>22641</v>
      </c>
      <c r="B11323" s="39" t="s">
        <v>22642</v>
      </c>
      <c r="C11323" s="40">
        <v>19</v>
      </c>
      <c r="D11323" s="38" t="s">
        <v>469</v>
      </c>
    </row>
    <row r="11324" spans="1:4" x14ac:dyDescent="0.25">
      <c r="A11324" s="38" t="s">
        <v>22643</v>
      </c>
      <c r="B11324" s="39" t="s">
        <v>22644</v>
      </c>
      <c r="C11324" s="40">
        <v>19</v>
      </c>
      <c r="D11324" s="38" t="s">
        <v>469</v>
      </c>
    </row>
    <row r="11325" spans="1:4" x14ac:dyDescent="0.25">
      <c r="A11325" s="38" t="s">
        <v>22645</v>
      </c>
      <c r="B11325" s="39" t="s">
        <v>22646</v>
      </c>
      <c r="C11325" s="40">
        <v>19</v>
      </c>
      <c r="D11325" s="38" t="s">
        <v>469</v>
      </c>
    </row>
    <row r="11326" spans="1:4" x14ac:dyDescent="0.25">
      <c r="A11326" s="38" t="s">
        <v>22647</v>
      </c>
      <c r="B11326" s="39" t="s">
        <v>22648</v>
      </c>
      <c r="C11326" s="40">
        <v>19</v>
      </c>
      <c r="D11326" s="38" t="s">
        <v>469</v>
      </c>
    </row>
    <row r="11327" spans="1:4" x14ac:dyDescent="0.25">
      <c r="A11327" s="38" t="s">
        <v>22649</v>
      </c>
      <c r="B11327" s="39" t="s">
        <v>22650</v>
      </c>
      <c r="C11327" s="40">
        <v>19</v>
      </c>
      <c r="D11327" s="38" t="s">
        <v>469</v>
      </c>
    </row>
    <row r="11328" spans="1:4" x14ac:dyDescent="0.25">
      <c r="A11328" s="38" t="s">
        <v>22651</v>
      </c>
      <c r="B11328" s="39" t="s">
        <v>22652</v>
      </c>
      <c r="C11328" s="40">
        <v>19</v>
      </c>
      <c r="D11328" s="38" t="s">
        <v>469</v>
      </c>
    </row>
    <row r="11329" spans="1:4" x14ac:dyDescent="0.25">
      <c r="A11329" s="38" t="s">
        <v>22653</v>
      </c>
      <c r="B11329" s="39" t="s">
        <v>22654</v>
      </c>
      <c r="C11329" s="40">
        <v>19</v>
      </c>
      <c r="D11329" s="38" t="s">
        <v>469</v>
      </c>
    </row>
    <row r="11330" spans="1:4" x14ac:dyDescent="0.25">
      <c r="A11330" s="38" t="s">
        <v>22655</v>
      </c>
      <c r="B11330" s="39" t="s">
        <v>22656</v>
      </c>
      <c r="C11330" s="40">
        <v>19</v>
      </c>
      <c r="D11330" s="38" t="s">
        <v>469</v>
      </c>
    </row>
    <row r="11331" spans="1:4" x14ac:dyDescent="0.25">
      <c r="A11331" s="38" t="s">
        <v>22657</v>
      </c>
      <c r="B11331" s="39" t="s">
        <v>22658</v>
      </c>
      <c r="C11331" s="40">
        <v>19</v>
      </c>
      <c r="D11331" s="38" t="s">
        <v>469</v>
      </c>
    </row>
    <row r="11332" spans="1:4" x14ac:dyDescent="0.25">
      <c r="A11332" s="38" t="s">
        <v>22659</v>
      </c>
      <c r="B11332" s="39" t="s">
        <v>22660</v>
      </c>
      <c r="C11332" s="40">
        <v>19</v>
      </c>
      <c r="D11332" s="38" t="s">
        <v>469</v>
      </c>
    </row>
    <row r="11333" spans="1:4" x14ac:dyDescent="0.25">
      <c r="A11333" s="38" t="s">
        <v>22661</v>
      </c>
      <c r="B11333" s="39" t="s">
        <v>22662</v>
      </c>
      <c r="C11333" s="40">
        <v>19</v>
      </c>
      <c r="D11333" s="38" t="s">
        <v>469</v>
      </c>
    </row>
    <row r="11334" spans="1:4" x14ac:dyDescent="0.25">
      <c r="A11334" s="38" t="s">
        <v>22663</v>
      </c>
      <c r="B11334" s="39" t="s">
        <v>22664</v>
      </c>
      <c r="C11334" s="40">
        <v>19</v>
      </c>
      <c r="D11334" s="38" t="s">
        <v>469</v>
      </c>
    </row>
    <row r="11335" spans="1:4" x14ac:dyDescent="0.25">
      <c r="A11335" s="38" t="s">
        <v>22665</v>
      </c>
      <c r="B11335" s="39" t="s">
        <v>22666</v>
      </c>
      <c r="C11335" s="40">
        <v>19</v>
      </c>
      <c r="D11335" s="38" t="s">
        <v>469</v>
      </c>
    </row>
    <row r="11336" spans="1:4" x14ac:dyDescent="0.25">
      <c r="A11336" s="38" t="s">
        <v>22667</v>
      </c>
      <c r="B11336" s="39" t="s">
        <v>22668</v>
      </c>
      <c r="C11336" s="40">
        <v>19</v>
      </c>
      <c r="D11336" s="38" t="s">
        <v>469</v>
      </c>
    </row>
    <row r="11337" spans="1:4" x14ac:dyDescent="0.25">
      <c r="A11337" s="38" t="s">
        <v>22669</v>
      </c>
      <c r="B11337" s="39" t="s">
        <v>22670</v>
      </c>
      <c r="C11337" s="40">
        <v>19</v>
      </c>
      <c r="D11337" s="38" t="s">
        <v>469</v>
      </c>
    </row>
    <row r="11338" spans="1:4" x14ac:dyDescent="0.25">
      <c r="A11338" s="38" t="s">
        <v>22671</v>
      </c>
      <c r="B11338" s="39" t="s">
        <v>22672</v>
      </c>
      <c r="C11338" s="40">
        <v>19</v>
      </c>
      <c r="D11338" s="38" t="s">
        <v>469</v>
      </c>
    </row>
    <row r="11339" spans="1:4" x14ac:dyDescent="0.25">
      <c r="A11339" s="38" t="s">
        <v>22673</v>
      </c>
      <c r="B11339" s="39" t="s">
        <v>22674</v>
      </c>
      <c r="C11339" s="40">
        <v>19</v>
      </c>
      <c r="D11339" s="38" t="s">
        <v>469</v>
      </c>
    </row>
    <row r="11340" spans="1:4" x14ac:dyDescent="0.25">
      <c r="A11340" s="38" t="s">
        <v>22675</v>
      </c>
      <c r="B11340" s="39" t="s">
        <v>22676</v>
      </c>
      <c r="C11340" s="40">
        <v>19</v>
      </c>
      <c r="D11340" s="38" t="s">
        <v>469</v>
      </c>
    </row>
    <row r="11341" spans="1:4" x14ac:dyDescent="0.25">
      <c r="A11341" s="38" t="s">
        <v>22677</v>
      </c>
      <c r="B11341" s="39" t="s">
        <v>22678</v>
      </c>
      <c r="C11341" s="40">
        <v>19</v>
      </c>
      <c r="D11341" s="38" t="s">
        <v>469</v>
      </c>
    </row>
    <row r="11342" spans="1:4" x14ac:dyDescent="0.25">
      <c r="A11342" s="38" t="s">
        <v>22679</v>
      </c>
      <c r="B11342" s="39" t="s">
        <v>22680</v>
      </c>
      <c r="C11342" s="40">
        <v>19</v>
      </c>
      <c r="D11342" s="38" t="s">
        <v>469</v>
      </c>
    </row>
    <row r="11343" spans="1:4" x14ac:dyDescent="0.25">
      <c r="A11343" s="38" t="s">
        <v>22681</v>
      </c>
      <c r="B11343" s="39" t="s">
        <v>22682</v>
      </c>
      <c r="C11343" s="40">
        <v>19</v>
      </c>
      <c r="D11343" s="38" t="s">
        <v>469</v>
      </c>
    </row>
    <row r="11344" spans="1:4" x14ac:dyDescent="0.25">
      <c r="A11344" s="38" t="s">
        <v>22683</v>
      </c>
      <c r="B11344" s="39" t="s">
        <v>22684</v>
      </c>
      <c r="C11344" s="40">
        <v>19</v>
      </c>
      <c r="D11344" s="38" t="s">
        <v>469</v>
      </c>
    </row>
    <row r="11345" spans="1:4" x14ac:dyDescent="0.25">
      <c r="A11345" s="38" t="s">
        <v>22685</v>
      </c>
      <c r="B11345" s="39" t="s">
        <v>22686</v>
      </c>
      <c r="C11345" s="40">
        <v>19</v>
      </c>
      <c r="D11345" s="38" t="s">
        <v>469</v>
      </c>
    </row>
    <row r="11346" spans="1:4" x14ac:dyDescent="0.25">
      <c r="A11346" s="38" t="s">
        <v>22687</v>
      </c>
      <c r="B11346" s="39" t="s">
        <v>22688</v>
      </c>
      <c r="C11346" s="40">
        <v>19</v>
      </c>
      <c r="D11346" s="38" t="s">
        <v>469</v>
      </c>
    </row>
    <row r="11347" spans="1:4" x14ac:dyDescent="0.25">
      <c r="A11347" s="38" t="s">
        <v>22689</v>
      </c>
      <c r="B11347" s="39" t="s">
        <v>22690</v>
      </c>
      <c r="C11347" s="40">
        <v>19</v>
      </c>
      <c r="D11347" s="38" t="s">
        <v>469</v>
      </c>
    </row>
    <row r="11348" spans="1:4" x14ac:dyDescent="0.25">
      <c r="A11348" s="38" t="s">
        <v>22691</v>
      </c>
      <c r="B11348" s="39" t="s">
        <v>22692</v>
      </c>
      <c r="C11348" s="40">
        <v>19</v>
      </c>
      <c r="D11348" s="38" t="s">
        <v>469</v>
      </c>
    </row>
    <row r="11349" spans="1:4" x14ac:dyDescent="0.25">
      <c r="A11349" s="38" t="s">
        <v>22693</v>
      </c>
      <c r="B11349" s="39" t="s">
        <v>22694</v>
      </c>
      <c r="C11349" s="40">
        <v>19</v>
      </c>
      <c r="D11349" s="38" t="s">
        <v>469</v>
      </c>
    </row>
    <row r="11350" spans="1:4" x14ac:dyDescent="0.25">
      <c r="A11350" s="38" t="s">
        <v>22695</v>
      </c>
      <c r="B11350" s="39" t="s">
        <v>22696</v>
      </c>
      <c r="C11350" s="40">
        <v>19</v>
      </c>
      <c r="D11350" s="38" t="s">
        <v>469</v>
      </c>
    </row>
    <row r="11351" spans="1:4" x14ac:dyDescent="0.25">
      <c r="A11351" s="38" t="s">
        <v>22697</v>
      </c>
      <c r="B11351" s="39" t="s">
        <v>22698</v>
      </c>
      <c r="C11351" s="40">
        <v>19</v>
      </c>
      <c r="D11351" s="38" t="s">
        <v>469</v>
      </c>
    </row>
    <row r="11352" spans="1:4" x14ac:dyDescent="0.25">
      <c r="A11352" s="38" t="s">
        <v>22699</v>
      </c>
      <c r="B11352" s="39" t="s">
        <v>22700</v>
      </c>
      <c r="C11352" s="40">
        <v>19</v>
      </c>
      <c r="D11352" s="38" t="s">
        <v>469</v>
      </c>
    </row>
    <row r="11353" spans="1:4" x14ac:dyDescent="0.25">
      <c r="A11353" s="38" t="s">
        <v>22701</v>
      </c>
      <c r="B11353" s="39" t="s">
        <v>22702</v>
      </c>
      <c r="C11353" s="40">
        <v>19</v>
      </c>
      <c r="D11353" s="38" t="s">
        <v>469</v>
      </c>
    </row>
    <row r="11354" spans="1:4" x14ac:dyDescent="0.25">
      <c r="A11354" s="38" t="s">
        <v>22703</v>
      </c>
      <c r="B11354" s="39" t="s">
        <v>22704</v>
      </c>
      <c r="C11354" s="40">
        <v>19</v>
      </c>
      <c r="D11354" s="38" t="s">
        <v>469</v>
      </c>
    </row>
    <row r="11355" spans="1:4" x14ac:dyDescent="0.25">
      <c r="A11355" s="38" t="s">
        <v>22705</v>
      </c>
      <c r="B11355" s="39" t="s">
        <v>22706</v>
      </c>
      <c r="C11355" s="40">
        <v>19</v>
      </c>
      <c r="D11355" s="38" t="s">
        <v>469</v>
      </c>
    </row>
    <row r="11356" spans="1:4" x14ac:dyDescent="0.25">
      <c r="A11356" s="38" t="s">
        <v>22707</v>
      </c>
      <c r="B11356" s="39" t="s">
        <v>22708</v>
      </c>
      <c r="C11356" s="40">
        <v>19</v>
      </c>
      <c r="D11356" s="38" t="s">
        <v>469</v>
      </c>
    </row>
    <row r="11357" spans="1:4" x14ac:dyDescent="0.25">
      <c r="A11357" s="38" t="s">
        <v>22709</v>
      </c>
      <c r="B11357" s="39" t="s">
        <v>22710</v>
      </c>
      <c r="C11357" s="40">
        <v>19</v>
      </c>
      <c r="D11357" s="38" t="s">
        <v>469</v>
      </c>
    </row>
    <row r="11358" spans="1:4" x14ac:dyDescent="0.25">
      <c r="A11358" s="38" t="s">
        <v>22711</v>
      </c>
      <c r="B11358" s="39" t="s">
        <v>22712</v>
      </c>
      <c r="C11358" s="40">
        <v>19</v>
      </c>
      <c r="D11358" s="38" t="s">
        <v>469</v>
      </c>
    </row>
    <row r="11359" spans="1:4" x14ac:dyDescent="0.25">
      <c r="A11359" s="38" t="s">
        <v>22713</v>
      </c>
      <c r="B11359" s="39" t="s">
        <v>22714</v>
      </c>
      <c r="C11359" s="40">
        <v>19</v>
      </c>
      <c r="D11359" s="38" t="s">
        <v>469</v>
      </c>
    </row>
    <row r="11360" spans="1:4" x14ac:dyDescent="0.25">
      <c r="A11360" s="38" t="s">
        <v>22715</v>
      </c>
      <c r="B11360" s="39" t="s">
        <v>22716</v>
      </c>
      <c r="C11360" s="40">
        <v>16</v>
      </c>
      <c r="D11360" s="38" t="s">
        <v>576</v>
      </c>
    </row>
    <row r="11361" spans="1:4" x14ac:dyDescent="0.25">
      <c r="A11361" s="38" t="s">
        <v>22717</v>
      </c>
      <c r="B11361" s="39" t="s">
        <v>22718</v>
      </c>
      <c r="C11361" s="40">
        <v>19</v>
      </c>
      <c r="D11361" s="38" t="s">
        <v>469</v>
      </c>
    </row>
    <row r="11362" spans="1:4" x14ac:dyDescent="0.25">
      <c r="A11362" s="38" t="s">
        <v>22719</v>
      </c>
      <c r="B11362" s="39" t="s">
        <v>22720</v>
      </c>
      <c r="C11362" s="40">
        <v>19</v>
      </c>
      <c r="D11362" s="38" t="s">
        <v>469</v>
      </c>
    </row>
    <row r="11363" spans="1:4" x14ac:dyDescent="0.25">
      <c r="A11363" s="38" t="s">
        <v>22721</v>
      </c>
      <c r="B11363" s="39" t="s">
        <v>22722</v>
      </c>
      <c r="C11363" s="40">
        <v>19</v>
      </c>
      <c r="D11363" s="38" t="s">
        <v>469</v>
      </c>
    </row>
    <row r="11364" spans="1:4" x14ac:dyDescent="0.25">
      <c r="A11364" s="38" t="s">
        <v>22723</v>
      </c>
      <c r="B11364" s="39" t="s">
        <v>22724</v>
      </c>
      <c r="C11364" s="40">
        <v>19</v>
      </c>
      <c r="D11364" s="38" t="s">
        <v>469</v>
      </c>
    </row>
    <row r="11365" spans="1:4" x14ac:dyDescent="0.25">
      <c r="A11365" s="38" t="s">
        <v>22725</v>
      </c>
      <c r="B11365" s="39" t="s">
        <v>22726</v>
      </c>
      <c r="C11365" s="40">
        <v>19</v>
      </c>
      <c r="D11365" s="38" t="s">
        <v>469</v>
      </c>
    </row>
    <row r="11366" spans="1:4" x14ac:dyDescent="0.25">
      <c r="A11366" s="38" t="s">
        <v>22727</v>
      </c>
      <c r="B11366" s="39" t="s">
        <v>22728</v>
      </c>
      <c r="C11366" s="40">
        <v>19</v>
      </c>
      <c r="D11366" s="38" t="s">
        <v>469</v>
      </c>
    </row>
    <row r="11367" spans="1:4" x14ac:dyDescent="0.25">
      <c r="A11367" s="38" t="s">
        <v>22729</v>
      </c>
      <c r="B11367" s="39" t="s">
        <v>22730</v>
      </c>
      <c r="C11367" s="40">
        <v>19</v>
      </c>
      <c r="D11367" s="38" t="s">
        <v>469</v>
      </c>
    </row>
    <row r="11368" spans="1:4" x14ac:dyDescent="0.25">
      <c r="A11368" s="38" t="s">
        <v>22731</v>
      </c>
      <c r="B11368" s="39" t="s">
        <v>22732</v>
      </c>
      <c r="C11368" s="40">
        <v>19</v>
      </c>
      <c r="D11368" s="38" t="s">
        <v>469</v>
      </c>
    </row>
    <row r="11369" spans="1:4" x14ac:dyDescent="0.25">
      <c r="A11369" s="38" t="s">
        <v>22733</v>
      </c>
      <c r="B11369" s="39" t="s">
        <v>22734</v>
      </c>
      <c r="C11369" s="40">
        <v>19</v>
      </c>
      <c r="D11369" s="38" t="s">
        <v>469</v>
      </c>
    </row>
    <row r="11370" spans="1:4" x14ac:dyDescent="0.25">
      <c r="A11370" s="38" t="s">
        <v>22735</v>
      </c>
      <c r="B11370" s="39" t="s">
        <v>22736</v>
      </c>
      <c r="C11370" s="40">
        <v>19</v>
      </c>
      <c r="D11370" s="38" t="s">
        <v>469</v>
      </c>
    </row>
    <row r="11371" spans="1:4" x14ac:dyDescent="0.25">
      <c r="A11371" s="38" t="s">
        <v>22737</v>
      </c>
      <c r="B11371" s="39" t="s">
        <v>22738</v>
      </c>
      <c r="C11371" s="40">
        <v>19</v>
      </c>
      <c r="D11371" s="38" t="s">
        <v>469</v>
      </c>
    </row>
    <row r="11372" spans="1:4" x14ac:dyDescent="0.25">
      <c r="A11372" s="38" t="s">
        <v>22739</v>
      </c>
      <c r="B11372" s="39" t="s">
        <v>22740</v>
      </c>
      <c r="C11372" s="40">
        <v>19</v>
      </c>
      <c r="D11372" s="38" t="s">
        <v>469</v>
      </c>
    </row>
    <row r="11373" spans="1:4" x14ac:dyDescent="0.25">
      <c r="A11373" s="38" t="s">
        <v>22741</v>
      </c>
      <c r="B11373" s="39" t="s">
        <v>22742</v>
      </c>
      <c r="C11373" s="40">
        <v>19</v>
      </c>
      <c r="D11373" s="38" t="s">
        <v>469</v>
      </c>
    </row>
    <row r="11374" spans="1:4" x14ac:dyDescent="0.25">
      <c r="A11374" s="38" t="s">
        <v>22743</v>
      </c>
      <c r="B11374" s="39" t="s">
        <v>22744</v>
      </c>
      <c r="C11374" s="40">
        <v>19</v>
      </c>
      <c r="D11374" s="38" t="s">
        <v>469</v>
      </c>
    </row>
    <row r="11375" spans="1:4" x14ac:dyDescent="0.25">
      <c r="A11375" s="38" t="s">
        <v>22745</v>
      </c>
      <c r="B11375" s="39" t="s">
        <v>22746</v>
      </c>
      <c r="C11375" s="40">
        <v>19</v>
      </c>
      <c r="D11375" s="38" t="s">
        <v>469</v>
      </c>
    </row>
    <row r="11376" spans="1:4" x14ac:dyDescent="0.25">
      <c r="A11376" s="38" t="s">
        <v>22747</v>
      </c>
      <c r="B11376" s="39" t="s">
        <v>22748</v>
      </c>
      <c r="C11376" s="40">
        <v>19</v>
      </c>
      <c r="D11376" s="38" t="s">
        <v>469</v>
      </c>
    </row>
    <row r="11377" spans="1:4" x14ac:dyDescent="0.25">
      <c r="A11377" s="38" t="s">
        <v>22749</v>
      </c>
      <c r="B11377" s="39" t="s">
        <v>22750</v>
      </c>
      <c r="C11377" s="40">
        <v>19</v>
      </c>
      <c r="D11377" s="38" t="s">
        <v>469</v>
      </c>
    </row>
    <row r="11378" spans="1:4" x14ac:dyDescent="0.25">
      <c r="A11378" s="38" t="s">
        <v>22751</v>
      </c>
      <c r="B11378" s="39" t="s">
        <v>22752</v>
      </c>
      <c r="C11378" s="40">
        <v>19</v>
      </c>
      <c r="D11378" s="38" t="s">
        <v>469</v>
      </c>
    </row>
    <row r="11379" spans="1:4" x14ac:dyDescent="0.25">
      <c r="A11379" s="38" t="s">
        <v>22753</v>
      </c>
      <c r="B11379" s="39" t="s">
        <v>22754</v>
      </c>
      <c r="C11379" s="40">
        <v>19</v>
      </c>
      <c r="D11379" s="38" t="s">
        <v>469</v>
      </c>
    </row>
    <row r="11380" spans="1:4" x14ac:dyDescent="0.25">
      <c r="A11380" s="38" t="s">
        <v>22755</v>
      </c>
      <c r="B11380" s="39" t="s">
        <v>22756</v>
      </c>
      <c r="C11380" s="40">
        <v>19</v>
      </c>
      <c r="D11380" s="38" t="s">
        <v>469</v>
      </c>
    </row>
    <row r="11381" spans="1:4" x14ac:dyDescent="0.25">
      <c r="A11381" s="38" t="s">
        <v>22757</v>
      </c>
      <c r="B11381" s="39" t="s">
        <v>22758</v>
      </c>
      <c r="C11381" s="40">
        <v>19</v>
      </c>
      <c r="D11381" s="38" t="s">
        <v>469</v>
      </c>
    </row>
    <row r="11382" spans="1:4" x14ac:dyDescent="0.25">
      <c r="A11382" s="38" t="s">
        <v>22759</v>
      </c>
      <c r="B11382" s="39" t="s">
        <v>22760</v>
      </c>
      <c r="C11382" s="40">
        <v>19</v>
      </c>
      <c r="D11382" s="38" t="s">
        <v>469</v>
      </c>
    </row>
    <row r="11383" spans="1:4" x14ac:dyDescent="0.25">
      <c r="A11383" s="38" t="s">
        <v>22761</v>
      </c>
      <c r="B11383" s="39" t="s">
        <v>22762</v>
      </c>
      <c r="C11383" s="40">
        <v>19</v>
      </c>
      <c r="D11383" s="38" t="s">
        <v>469</v>
      </c>
    </row>
    <row r="11384" spans="1:4" x14ac:dyDescent="0.25">
      <c r="A11384" s="38" t="s">
        <v>22763</v>
      </c>
      <c r="B11384" s="39" t="s">
        <v>22764</v>
      </c>
      <c r="C11384" s="40">
        <v>19</v>
      </c>
      <c r="D11384" s="38" t="s">
        <v>469</v>
      </c>
    </row>
    <row r="11385" spans="1:4" x14ac:dyDescent="0.25">
      <c r="A11385" s="38" t="s">
        <v>22765</v>
      </c>
      <c r="B11385" s="39" t="s">
        <v>22766</v>
      </c>
      <c r="C11385" s="40">
        <v>19</v>
      </c>
      <c r="D11385" s="38" t="s">
        <v>469</v>
      </c>
    </row>
    <row r="11386" spans="1:4" x14ac:dyDescent="0.25">
      <c r="A11386" s="38" t="s">
        <v>22767</v>
      </c>
      <c r="B11386" s="39" t="s">
        <v>22768</v>
      </c>
      <c r="C11386" s="40">
        <v>19</v>
      </c>
      <c r="D11386" s="38" t="s">
        <v>469</v>
      </c>
    </row>
    <row r="11387" spans="1:4" x14ac:dyDescent="0.25">
      <c r="A11387" s="38" t="s">
        <v>22769</v>
      </c>
      <c r="B11387" s="39" t="s">
        <v>22770</v>
      </c>
      <c r="C11387" s="40">
        <v>19</v>
      </c>
      <c r="D11387" s="38" t="s">
        <v>469</v>
      </c>
    </row>
    <row r="11388" spans="1:4" x14ac:dyDescent="0.25">
      <c r="A11388" s="38" t="s">
        <v>22771</v>
      </c>
      <c r="B11388" s="39" t="s">
        <v>22772</v>
      </c>
      <c r="C11388" s="40">
        <v>19</v>
      </c>
      <c r="D11388" s="38" t="s">
        <v>469</v>
      </c>
    </row>
    <row r="11389" spans="1:4" x14ac:dyDescent="0.25">
      <c r="A11389" s="38" t="s">
        <v>22773</v>
      </c>
      <c r="B11389" s="39" t="s">
        <v>22774</v>
      </c>
      <c r="C11389" s="40">
        <v>19</v>
      </c>
      <c r="D11389" s="38" t="s">
        <v>469</v>
      </c>
    </row>
    <row r="11390" spans="1:4" x14ac:dyDescent="0.25">
      <c r="A11390" s="38" t="s">
        <v>22775</v>
      </c>
      <c r="B11390" s="39" t="s">
        <v>22776</v>
      </c>
      <c r="C11390" s="40">
        <v>19</v>
      </c>
      <c r="D11390" s="38" t="s">
        <v>469</v>
      </c>
    </row>
    <row r="11391" spans="1:4" x14ac:dyDescent="0.25">
      <c r="A11391" s="38" t="s">
        <v>22777</v>
      </c>
      <c r="B11391" s="39" t="s">
        <v>22778</v>
      </c>
      <c r="C11391" s="40">
        <v>19</v>
      </c>
      <c r="D11391" s="38" t="s">
        <v>469</v>
      </c>
    </row>
    <row r="11392" spans="1:4" x14ac:dyDescent="0.25">
      <c r="A11392" s="38" t="s">
        <v>22779</v>
      </c>
      <c r="B11392" s="39" t="s">
        <v>22780</v>
      </c>
      <c r="C11392" s="40">
        <v>19</v>
      </c>
      <c r="D11392" s="38" t="s">
        <v>469</v>
      </c>
    </row>
    <row r="11393" spans="1:4" x14ac:dyDescent="0.25">
      <c r="A11393" s="38" t="s">
        <v>22781</v>
      </c>
      <c r="B11393" s="39" t="s">
        <v>22782</v>
      </c>
      <c r="C11393" s="40">
        <v>19</v>
      </c>
      <c r="D11393" s="38" t="s">
        <v>469</v>
      </c>
    </row>
    <row r="11394" spans="1:4" x14ac:dyDescent="0.25">
      <c r="A11394" s="38" t="s">
        <v>22783</v>
      </c>
      <c r="B11394" s="39" t="s">
        <v>22784</v>
      </c>
      <c r="C11394" s="40">
        <v>19</v>
      </c>
      <c r="D11394" s="38" t="s">
        <v>469</v>
      </c>
    </row>
    <row r="11395" spans="1:4" x14ac:dyDescent="0.25">
      <c r="A11395" s="38" t="s">
        <v>22785</v>
      </c>
      <c r="B11395" s="39" t="s">
        <v>22786</v>
      </c>
      <c r="C11395" s="40">
        <v>19</v>
      </c>
      <c r="D11395" s="38" t="s">
        <v>469</v>
      </c>
    </row>
    <row r="11396" spans="1:4" x14ac:dyDescent="0.25">
      <c r="A11396" s="38" t="s">
        <v>22787</v>
      </c>
      <c r="B11396" s="39" t="s">
        <v>22788</v>
      </c>
      <c r="C11396" s="40">
        <v>19</v>
      </c>
      <c r="D11396" s="38" t="s">
        <v>469</v>
      </c>
    </row>
    <row r="11397" spans="1:4" x14ac:dyDescent="0.25">
      <c r="A11397" s="38" t="s">
        <v>22789</v>
      </c>
      <c r="B11397" s="39" t="s">
        <v>22790</v>
      </c>
      <c r="C11397" s="40">
        <v>19</v>
      </c>
      <c r="D11397" s="38" t="s">
        <v>469</v>
      </c>
    </row>
    <row r="11398" spans="1:4" x14ac:dyDescent="0.25">
      <c r="A11398" s="38" t="s">
        <v>22791</v>
      </c>
      <c r="B11398" s="39" t="s">
        <v>22792</v>
      </c>
      <c r="C11398" s="40">
        <v>19</v>
      </c>
      <c r="D11398" s="38" t="s">
        <v>469</v>
      </c>
    </row>
    <row r="11399" spans="1:4" x14ac:dyDescent="0.25">
      <c r="A11399" s="38" t="s">
        <v>22793</v>
      </c>
      <c r="B11399" s="39" t="s">
        <v>22794</v>
      </c>
      <c r="C11399" s="40">
        <v>19</v>
      </c>
      <c r="D11399" s="38" t="s">
        <v>469</v>
      </c>
    </row>
    <row r="11400" spans="1:4" x14ac:dyDescent="0.25">
      <c r="A11400" s="38" t="s">
        <v>22795</v>
      </c>
      <c r="B11400" s="39" t="s">
        <v>22796</v>
      </c>
      <c r="C11400" s="40">
        <v>19</v>
      </c>
      <c r="D11400" s="38" t="s">
        <v>469</v>
      </c>
    </row>
    <row r="11401" spans="1:4" x14ac:dyDescent="0.25">
      <c r="A11401" s="38" t="s">
        <v>22797</v>
      </c>
      <c r="B11401" s="39" t="s">
        <v>22798</v>
      </c>
      <c r="C11401" s="40">
        <v>19</v>
      </c>
      <c r="D11401" s="38" t="s">
        <v>469</v>
      </c>
    </row>
    <row r="11402" spans="1:4" x14ac:dyDescent="0.25">
      <c r="A11402" s="38" t="s">
        <v>22799</v>
      </c>
      <c r="B11402" s="39" t="s">
        <v>22800</v>
      </c>
      <c r="C11402" s="40">
        <v>19</v>
      </c>
      <c r="D11402" s="38" t="s">
        <v>469</v>
      </c>
    </row>
    <row r="11403" spans="1:4" x14ac:dyDescent="0.25">
      <c r="A11403" s="38" t="s">
        <v>22801</v>
      </c>
      <c r="B11403" s="39" t="s">
        <v>22802</v>
      </c>
      <c r="C11403" s="40">
        <v>19</v>
      </c>
      <c r="D11403" s="38" t="s">
        <v>469</v>
      </c>
    </row>
    <row r="11404" spans="1:4" x14ac:dyDescent="0.25">
      <c r="A11404" s="38" t="s">
        <v>22803</v>
      </c>
      <c r="B11404" s="39" t="s">
        <v>22804</v>
      </c>
      <c r="C11404" s="40">
        <v>19</v>
      </c>
      <c r="D11404" s="38" t="s">
        <v>469</v>
      </c>
    </row>
    <row r="11405" spans="1:4" x14ac:dyDescent="0.25">
      <c r="A11405" s="38" t="s">
        <v>22805</v>
      </c>
      <c r="B11405" s="39" t="s">
        <v>22806</v>
      </c>
      <c r="C11405" s="40">
        <v>19</v>
      </c>
      <c r="D11405" s="38" t="s">
        <v>469</v>
      </c>
    </row>
    <row r="11406" spans="1:4" x14ac:dyDescent="0.25">
      <c r="A11406" s="38" t="s">
        <v>22807</v>
      </c>
      <c r="B11406" s="39" t="s">
        <v>22808</v>
      </c>
      <c r="C11406" s="40">
        <v>19</v>
      </c>
      <c r="D11406" s="38" t="s">
        <v>469</v>
      </c>
    </row>
    <row r="11407" spans="1:4" x14ac:dyDescent="0.25">
      <c r="A11407" s="38" t="s">
        <v>22809</v>
      </c>
      <c r="B11407" s="39" t="s">
        <v>22810</v>
      </c>
      <c r="C11407" s="40">
        <v>19</v>
      </c>
      <c r="D11407" s="38" t="s">
        <v>469</v>
      </c>
    </row>
    <row r="11408" spans="1:4" x14ac:dyDescent="0.25">
      <c r="A11408" s="38" t="s">
        <v>22811</v>
      </c>
      <c r="B11408" s="39" t="s">
        <v>22812</v>
      </c>
      <c r="C11408" s="40">
        <v>19</v>
      </c>
      <c r="D11408" s="38" t="s">
        <v>469</v>
      </c>
    </row>
    <row r="11409" spans="1:4" x14ac:dyDescent="0.25">
      <c r="A11409" s="38" t="s">
        <v>22813</v>
      </c>
      <c r="B11409" s="39" t="s">
        <v>22814</v>
      </c>
      <c r="C11409" s="40">
        <v>19</v>
      </c>
      <c r="D11409" s="38" t="s">
        <v>469</v>
      </c>
    </row>
    <row r="11410" spans="1:4" x14ac:dyDescent="0.25">
      <c r="A11410" s="38" t="s">
        <v>22815</v>
      </c>
      <c r="B11410" s="39" t="s">
        <v>22816</v>
      </c>
      <c r="C11410" s="40">
        <v>19</v>
      </c>
      <c r="D11410" s="38" t="s">
        <v>469</v>
      </c>
    </row>
    <row r="11411" spans="1:4" x14ac:dyDescent="0.25">
      <c r="A11411" s="38" t="s">
        <v>22817</v>
      </c>
      <c r="B11411" s="39" t="s">
        <v>22818</v>
      </c>
      <c r="C11411" s="40">
        <v>19</v>
      </c>
      <c r="D11411" s="38" t="s">
        <v>469</v>
      </c>
    </row>
    <row r="11412" spans="1:4" x14ac:dyDescent="0.25">
      <c r="A11412" s="38" t="s">
        <v>22819</v>
      </c>
      <c r="B11412" s="39" t="s">
        <v>22820</v>
      </c>
      <c r="C11412" s="40">
        <v>19</v>
      </c>
      <c r="D11412" s="38" t="s">
        <v>469</v>
      </c>
    </row>
    <row r="11413" spans="1:4" x14ac:dyDescent="0.25">
      <c r="A11413" s="38" t="s">
        <v>22821</v>
      </c>
      <c r="B11413" s="39" t="s">
        <v>22822</v>
      </c>
      <c r="C11413" s="40">
        <v>19</v>
      </c>
      <c r="D11413" s="38" t="s">
        <v>469</v>
      </c>
    </row>
    <row r="11414" spans="1:4" x14ac:dyDescent="0.25">
      <c r="A11414" s="38" t="s">
        <v>22823</v>
      </c>
      <c r="B11414" s="39" t="s">
        <v>22824</v>
      </c>
      <c r="C11414" s="40">
        <v>19</v>
      </c>
      <c r="D11414" s="38" t="s">
        <v>469</v>
      </c>
    </row>
    <row r="11415" spans="1:4" x14ac:dyDescent="0.25">
      <c r="A11415" s="38" t="s">
        <v>22825</v>
      </c>
      <c r="B11415" s="39" t="s">
        <v>22826</v>
      </c>
      <c r="C11415" s="40">
        <v>19</v>
      </c>
      <c r="D11415" s="38" t="s">
        <v>469</v>
      </c>
    </row>
    <row r="11416" spans="1:4" x14ac:dyDescent="0.25">
      <c r="A11416" s="38" t="s">
        <v>22827</v>
      </c>
      <c r="B11416" s="39" t="s">
        <v>22828</v>
      </c>
      <c r="C11416" s="40">
        <v>19</v>
      </c>
      <c r="D11416" s="38" t="s">
        <v>469</v>
      </c>
    </row>
    <row r="11417" spans="1:4" x14ac:dyDescent="0.25">
      <c r="A11417" s="38" t="s">
        <v>22829</v>
      </c>
      <c r="B11417" s="39" t="s">
        <v>22830</v>
      </c>
      <c r="C11417" s="40">
        <v>19</v>
      </c>
      <c r="D11417" s="38" t="s">
        <v>469</v>
      </c>
    </row>
    <row r="11418" spans="1:4" x14ac:dyDescent="0.25">
      <c r="A11418" s="38" t="s">
        <v>22831</v>
      </c>
      <c r="B11418" s="39" t="s">
        <v>22832</v>
      </c>
      <c r="C11418" s="40">
        <v>19</v>
      </c>
      <c r="D11418" s="38" t="s">
        <v>469</v>
      </c>
    </row>
    <row r="11419" spans="1:4" x14ac:dyDescent="0.25">
      <c r="A11419" s="38" t="s">
        <v>22833</v>
      </c>
      <c r="B11419" s="39" t="s">
        <v>22834</v>
      </c>
      <c r="C11419" s="40">
        <v>19</v>
      </c>
      <c r="D11419" s="38" t="s">
        <v>469</v>
      </c>
    </row>
    <row r="11420" spans="1:4" x14ac:dyDescent="0.25">
      <c r="A11420" s="38" t="s">
        <v>22835</v>
      </c>
      <c r="B11420" s="39" t="s">
        <v>22836</v>
      </c>
      <c r="C11420" s="40">
        <v>19</v>
      </c>
      <c r="D11420" s="38" t="s">
        <v>469</v>
      </c>
    </row>
    <row r="11421" spans="1:4" x14ac:dyDescent="0.25">
      <c r="A11421" s="38" t="s">
        <v>22837</v>
      </c>
      <c r="B11421" s="39" t="s">
        <v>22838</v>
      </c>
      <c r="C11421" s="40">
        <v>19</v>
      </c>
      <c r="D11421" s="38" t="s">
        <v>469</v>
      </c>
    </row>
    <row r="11422" spans="1:4" x14ac:dyDescent="0.25">
      <c r="A11422" s="38" t="s">
        <v>22839</v>
      </c>
      <c r="B11422" s="39" t="s">
        <v>22840</v>
      </c>
      <c r="C11422" s="40">
        <v>19</v>
      </c>
      <c r="D11422" s="38" t="s">
        <v>469</v>
      </c>
    </row>
    <row r="11423" spans="1:4" x14ac:dyDescent="0.25">
      <c r="A11423" s="38" t="s">
        <v>22841</v>
      </c>
      <c r="B11423" s="39" t="s">
        <v>22842</v>
      </c>
      <c r="C11423" s="40">
        <v>19</v>
      </c>
      <c r="D11423" s="38" t="s">
        <v>469</v>
      </c>
    </row>
    <row r="11424" spans="1:4" x14ac:dyDescent="0.25">
      <c r="A11424" s="38" t="s">
        <v>22843</v>
      </c>
      <c r="B11424" s="39" t="s">
        <v>22844</v>
      </c>
      <c r="C11424" s="40">
        <v>19</v>
      </c>
      <c r="D11424" s="38" t="s">
        <v>469</v>
      </c>
    </row>
    <row r="11425" spans="1:4" x14ac:dyDescent="0.25">
      <c r="A11425" s="38" t="s">
        <v>22845</v>
      </c>
      <c r="B11425" s="39" t="s">
        <v>22846</v>
      </c>
      <c r="C11425" s="40">
        <v>19</v>
      </c>
      <c r="D11425" s="38" t="s">
        <v>469</v>
      </c>
    </row>
    <row r="11426" spans="1:4" x14ac:dyDescent="0.25">
      <c r="A11426" s="38" t="s">
        <v>22847</v>
      </c>
      <c r="B11426" s="39" t="s">
        <v>22848</v>
      </c>
      <c r="C11426" s="40">
        <v>19</v>
      </c>
      <c r="D11426" s="38" t="s">
        <v>469</v>
      </c>
    </row>
    <row r="11427" spans="1:4" x14ac:dyDescent="0.25">
      <c r="A11427" s="38" t="s">
        <v>22849</v>
      </c>
      <c r="B11427" s="39" t="s">
        <v>22850</v>
      </c>
      <c r="C11427" s="40">
        <v>19</v>
      </c>
      <c r="D11427" s="38" t="s">
        <v>469</v>
      </c>
    </row>
    <row r="11428" spans="1:4" x14ac:dyDescent="0.25">
      <c r="A11428" s="38" t="s">
        <v>22851</v>
      </c>
      <c r="B11428" s="39" t="s">
        <v>22852</v>
      </c>
      <c r="C11428" s="40">
        <v>19</v>
      </c>
      <c r="D11428" s="38" t="s">
        <v>469</v>
      </c>
    </row>
    <row r="11429" spans="1:4" x14ac:dyDescent="0.25">
      <c r="A11429" s="38" t="s">
        <v>22853</v>
      </c>
      <c r="B11429" s="39" t="s">
        <v>22854</v>
      </c>
      <c r="C11429" s="40">
        <v>19</v>
      </c>
      <c r="D11429" s="38" t="s">
        <v>469</v>
      </c>
    </row>
    <row r="11430" spans="1:4" x14ac:dyDescent="0.25">
      <c r="A11430" s="38" t="s">
        <v>22855</v>
      </c>
      <c r="B11430" s="39" t="s">
        <v>22856</v>
      </c>
      <c r="C11430" s="40">
        <v>19</v>
      </c>
      <c r="D11430" s="38" t="s">
        <v>469</v>
      </c>
    </row>
    <row r="11431" spans="1:4" x14ac:dyDescent="0.25">
      <c r="A11431" s="38" t="s">
        <v>22857</v>
      </c>
      <c r="B11431" s="39" t="s">
        <v>22858</v>
      </c>
      <c r="C11431" s="40">
        <v>19</v>
      </c>
      <c r="D11431" s="38" t="s">
        <v>469</v>
      </c>
    </row>
    <row r="11432" spans="1:4" x14ac:dyDescent="0.25">
      <c r="A11432" s="38" t="s">
        <v>22859</v>
      </c>
      <c r="B11432" s="39" t="s">
        <v>22860</v>
      </c>
      <c r="C11432" s="40">
        <v>19</v>
      </c>
      <c r="D11432" s="38" t="s">
        <v>469</v>
      </c>
    </row>
    <row r="11433" spans="1:4" x14ac:dyDescent="0.25">
      <c r="A11433" s="38" t="s">
        <v>22861</v>
      </c>
      <c r="B11433" s="39" t="s">
        <v>22862</v>
      </c>
      <c r="C11433" s="40">
        <v>19</v>
      </c>
      <c r="D11433" s="38" t="s">
        <v>469</v>
      </c>
    </row>
    <row r="11434" spans="1:4" x14ac:dyDescent="0.25">
      <c r="A11434" s="38" t="s">
        <v>22863</v>
      </c>
      <c r="B11434" s="39" t="s">
        <v>22864</v>
      </c>
      <c r="C11434" s="40">
        <v>19</v>
      </c>
      <c r="D11434" s="38" t="s">
        <v>469</v>
      </c>
    </row>
    <row r="11435" spans="1:4" x14ac:dyDescent="0.25">
      <c r="A11435" s="38" t="s">
        <v>22865</v>
      </c>
      <c r="B11435" s="39" t="s">
        <v>22866</v>
      </c>
      <c r="C11435" s="40">
        <v>19</v>
      </c>
      <c r="D11435" s="38" t="s">
        <v>469</v>
      </c>
    </row>
    <row r="11436" spans="1:4" x14ac:dyDescent="0.25">
      <c r="A11436" s="38" t="s">
        <v>22867</v>
      </c>
      <c r="B11436" s="39" t="s">
        <v>22868</v>
      </c>
      <c r="C11436" s="40">
        <v>19</v>
      </c>
      <c r="D11436" s="38" t="s">
        <v>469</v>
      </c>
    </row>
    <row r="11437" spans="1:4" x14ac:dyDescent="0.25">
      <c r="A11437" s="38" t="s">
        <v>22869</v>
      </c>
      <c r="B11437" s="39" t="s">
        <v>22870</v>
      </c>
      <c r="C11437" s="40">
        <v>19</v>
      </c>
      <c r="D11437" s="38" t="s">
        <v>469</v>
      </c>
    </row>
    <row r="11438" spans="1:4" x14ac:dyDescent="0.25">
      <c r="A11438" s="38" t="s">
        <v>22871</v>
      </c>
      <c r="B11438" s="39" t="s">
        <v>22872</v>
      </c>
      <c r="C11438" s="40">
        <v>16</v>
      </c>
      <c r="D11438" s="38" t="s">
        <v>576</v>
      </c>
    </row>
    <row r="11439" spans="1:4" x14ac:dyDescent="0.25">
      <c r="A11439" s="38" t="s">
        <v>22873</v>
      </c>
      <c r="B11439" s="39" t="s">
        <v>22874</v>
      </c>
      <c r="C11439" s="40">
        <v>19</v>
      </c>
      <c r="D11439" s="38" t="s">
        <v>469</v>
      </c>
    </row>
    <row r="11440" spans="1:4" x14ac:dyDescent="0.25">
      <c r="A11440" s="38" t="s">
        <v>22875</v>
      </c>
      <c r="B11440" s="39" t="s">
        <v>22876</v>
      </c>
      <c r="C11440" s="40">
        <v>19</v>
      </c>
      <c r="D11440" s="38" t="s">
        <v>469</v>
      </c>
    </row>
    <row r="11441" spans="1:4" x14ac:dyDescent="0.25">
      <c r="A11441" s="38" t="s">
        <v>22877</v>
      </c>
      <c r="B11441" s="39" t="s">
        <v>22878</v>
      </c>
      <c r="C11441" s="40">
        <v>16</v>
      </c>
      <c r="D11441" s="38" t="s">
        <v>576</v>
      </c>
    </row>
    <row r="11442" spans="1:4" x14ac:dyDescent="0.25">
      <c r="A11442" s="38" t="s">
        <v>22879</v>
      </c>
      <c r="B11442" s="39" t="s">
        <v>22880</v>
      </c>
      <c r="C11442" s="40">
        <v>19</v>
      </c>
      <c r="D11442" s="38" t="s">
        <v>469</v>
      </c>
    </row>
    <row r="11443" spans="1:4" x14ac:dyDescent="0.25">
      <c r="A11443" s="38" t="s">
        <v>22881</v>
      </c>
      <c r="B11443" s="39" t="s">
        <v>22882</v>
      </c>
      <c r="C11443" s="40">
        <v>19</v>
      </c>
      <c r="D11443" s="38" t="s">
        <v>469</v>
      </c>
    </row>
    <row r="11444" spans="1:4" x14ac:dyDescent="0.25">
      <c r="A11444" s="38" t="s">
        <v>22883</v>
      </c>
      <c r="B11444" s="39" t="s">
        <v>22884</v>
      </c>
      <c r="C11444" s="40">
        <v>19</v>
      </c>
      <c r="D11444" s="38" t="s">
        <v>469</v>
      </c>
    </row>
    <row r="11445" spans="1:4" x14ac:dyDescent="0.25">
      <c r="A11445" s="38" t="s">
        <v>22885</v>
      </c>
      <c r="B11445" s="39" t="s">
        <v>22886</v>
      </c>
      <c r="C11445" s="40">
        <v>19</v>
      </c>
      <c r="D11445" s="38" t="s">
        <v>469</v>
      </c>
    </row>
    <row r="11446" spans="1:4" x14ac:dyDescent="0.25">
      <c r="A11446" s="38" t="s">
        <v>22887</v>
      </c>
      <c r="B11446" s="39" t="s">
        <v>22888</v>
      </c>
      <c r="C11446" s="40">
        <v>16</v>
      </c>
      <c r="D11446" s="38" t="s">
        <v>576</v>
      </c>
    </row>
    <row r="11447" spans="1:4" x14ac:dyDescent="0.25">
      <c r="A11447" s="38" t="s">
        <v>22889</v>
      </c>
      <c r="B11447" s="39" t="s">
        <v>22890</v>
      </c>
      <c r="C11447" s="40">
        <v>16</v>
      </c>
      <c r="D11447" s="38" t="s">
        <v>576</v>
      </c>
    </row>
    <row r="11448" spans="1:4" x14ac:dyDescent="0.25">
      <c r="A11448" s="38" t="s">
        <v>22891</v>
      </c>
      <c r="B11448" s="39" t="s">
        <v>22892</v>
      </c>
      <c r="C11448" s="40">
        <v>16</v>
      </c>
      <c r="D11448" s="38" t="s">
        <v>576</v>
      </c>
    </row>
    <row r="11449" spans="1:4" x14ac:dyDescent="0.25">
      <c r="A11449" s="38" t="s">
        <v>22893</v>
      </c>
      <c r="B11449" s="39" t="s">
        <v>22894</v>
      </c>
      <c r="C11449" s="40">
        <v>16</v>
      </c>
      <c r="D11449" s="38" t="s">
        <v>576</v>
      </c>
    </row>
    <row r="11450" spans="1:4" x14ac:dyDescent="0.25">
      <c r="A11450" s="38" t="s">
        <v>22895</v>
      </c>
      <c r="B11450" s="39" t="s">
        <v>22896</v>
      </c>
      <c r="C11450" s="40">
        <v>16</v>
      </c>
      <c r="D11450" s="38" t="s">
        <v>576</v>
      </c>
    </row>
    <row r="11451" spans="1:4" x14ac:dyDescent="0.25">
      <c r="A11451" s="38" t="s">
        <v>22897</v>
      </c>
      <c r="B11451" s="39" t="s">
        <v>22898</v>
      </c>
      <c r="C11451" s="40">
        <v>16</v>
      </c>
      <c r="D11451" s="38" t="s">
        <v>576</v>
      </c>
    </row>
    <row r="11452" spans="1:4" x14ac:dyDescent="0.25">
      <c r="A11452" s="38" t="s">
        <v>22899</v>
      </c>
      <c r="B11452" s="39" t="s">
        <v>22900</v>
      </c>
      <c r="C11452" s="40">
        <v>19</v>
      </c>
      <c r="D11452" s="38" t="s">
        <v>469</v>
      </c>
    </row>
    <row r="11453" spans="1:4" x14ac:dyDescent="0.25">
      <c r="A11453" s="38" t="s">
        <v>22901</v>
      </c>
      <c r="B11453" s="39" t="s">
        <v>22902</v>
      </c>
      <c r="C11453" s="40">
        <v>19</v>
      </c>
      <c r="D11453" s="38" t="s">
        <v>469</v>
      </c>
    </row>
    <row r="11454" spans="1:4" x14ac:dyDescent="0.25">
      <c r="A11454" s="38" t="s">
        <v>22903</v>
      </c>
      <c r="B11454" s="39" t="s">
        <v>22904</v>
      </c>
      <c r="C11454" s="40">
        <v>19</v>
      </c>
      <c r="D11454" s="38" t="s">
        <v>469</v>
      </c>
    </row>
    <row r="11455" spans="1:4" x14ac:dyDescent="0.25">
      <c r="A11455" s="38" t="s">
        <v>22905</v>
      </c>
      <c r="B11455" s="39" t="s">
        <v>22906</v>
      </c>
      <c r="C11455" s="40">
        <v>19</v>
      </c>
      <c r="D11455" s="38" t="s">
        <v>469</v>
      </c>
    </row>
    <row r="11456" spans="1:4" x14ac:dyDescent="0.25">
      <c r="A11456" s="38" t="s">
        <v>22907</v>
      </c>
      <c r="B11456" s="39" t="s">
        <v>22908</v>
      </c>
      <c r="C11456" s="40">
        <v>19</v>
      </c>
      <c r="D11456" s="38" t="s">
        <v>469</v>
      </c>
    </row>
    <row r="11457" spans="1:4" x14ac:dyDescent="0.25">
      <c r="A11457" s="38" t="s">
        <v>22909</v>
      </c>
      <c r="B11457" s="39" t="s">
        <v>22910</v>
      </c>
      <c r="C11457" s="40">
        <v>19</v>
      </c>
      <c r="D11457" s="38" t="s">
        <v>469</v>
      </c>
    </row>
    <row r="11458" spans="1:4" x14ac:dyDescent="0.25">
      <c r="A11458" s="38" t="s">
        <v>22911</v>
      </c>
      <c r="B11458" s="39" t="s">
        <v>22912</v>
      </c>
      <c r="C11458" s="40">
        <v>19</v>
      </c>
      <c r="D11458" s="38" t="s">
        <v>469</v>
      </c>
    </row>
    <row r="11459" spans="1:4" x14ac:dyDescent="0.25">
      <c r="A11459" s="38" t="s">
        <v>22913</v>
      </c>
      <c r="B11459" s="39" t="s">
        <v>22914</v>
      </c>
      <c r="C11459" s="40">
        <v>19</v>
      </c>
      <c r="D11459" s="38" t="s">
        <v>469</v>
      </c>
    </row>
    <row r="11460" spans="1:4" x14ac:dyDescent="0.25">
      <c r="A11460" s="38" t="s">
        <v>22915</v>
      </c>
      <c r="B11460" s="39" t="s">
        <v>22916</v>
      </c>
      <c r="C11460" s="40">
        <v>19</v>
      </c>
      <c r="D11460" s="38" t="s">
        <v>469</v>
      </c>
    </row>
    <row r="11461" spans="1:4" x14ac:dyDescent="0.25">
      <c r="A11461" s="38" t="s">
        <v>22917</v>
      </c>
      <c r="B11461" s="39" t="s">
        <v>22918</v>
      </c>
      <c r="C11461" s="40">
        <v>19</v>
      </c>
      <c r="D11461" s="38" t="s">
        <v>469</v>
      </c>
    </row>
    <row r="11462" spans="1:4" x14ac:dyDescent="0.25">
      <c r="A11462" s="38" t="s">
        <v>22919</v>
      </c>
      <c r="B11462" s="39" t="s">
        <v>22920</v>
      </c>
      <c r="C11462" s="40">
        <v>19</v>
      </c>
      <c r="D11462" s="38" t="s">
        <v>469</v>
      </c>
    </row>
    <row r="11463" spans="1:4" x14ac:dyDescent="0.25">
      <c r="A11463" s="38" t="s">
        <v>22921</v>
      </c>
      <c r="B11463" s="39" t="s">
        <v>22922</v>
      </c>
      <c r="C11463" s="40">
        <v>19</v>
      </c>
      <c r="D11463" s="38" t="s">
        <v>469</v>
      </c>
    </row>
    <row r="11464" spans="1:4" x14ac:dyDescent="0.25">
      <c r="A11464" s="38" t="s">
        <v>22923</v>
      </c>
      <c r="B11464" s="39" t="s">
        <v>22924</v>
      </c>
      <c r="C11464" s="40">
        <v>19</v>
      </c>
      <c r="D11464" s="38" t="s">
        <v>469</v>
      </c>
    </row>
    <row r="11465" spans="1:4" x14ac:dyDescent="0.25">
      <c r="A11465" s="38" t="s">
        <v>22925</v>
      </c>
      <c r="B11465" s="39" t="s">
        <v>22926</v>
      </c>
      <c r="C11465" s="40">
        <v>19</v>
      </c>
      <c r="D11465" s="38" t="s">
        <v>469</v>
      </c>
    </row>
    <row r="11466" spans="1:4" x14ac:dyDescent="0.25">
      <c r="A11466" s="38" t="s">
        <v>22927</v>
      </c>
      <c r="B11466" s="39" t="s">
        <v>22928</v>
      </c>
      <c r="C11466" s="40">
        <v>19</v>
      </c>
      <c r="D11466" s="38" t="s">
        <v>469</v>
      </c>
    </row>
    <row r="11467" spans="1:4" x14ac:dyDescent="0.25">
      <c r="A11467" s="38" t="s">
        <v>22929</v>
      </c>
      <c r="B11467" s="39" t="s">
        <v>22930</v>
      </c>
      <c r="C11467" s="40">
        <v>19</v>
      </c>
      <c r="D11467" s="38" t="s">
        <v>469</v>
      </c>
    </row>
    <row r="11468" spans="1:4" x14ac:dyDescent="0.25">
      <c r="A11468" s="38" t="s">
        <v>22931</v>
      </c>
      <c r="B11468" s="39" t="s">
        <v>22932</v>
      </c>
      <c r="C11468" s="40">
        <v>19</v>
      </c>
      <c r="D11468" s="38" t="s">
        <v>469</v>
      </c>
    </row>
    <row r="11469" spans="1:4" x14ac:dyDescent="0.25">
      <c r="A11469" s="38" t="s">
        <v>22933</v>
      </c>
      <c r="B11469" s="39" t="s">
        <v>22934</v>
      </c>
      <c r="C11469" s="40">
        <v>19</v>
      </c>
      <c r="D11469" s="38" t="s">
        <v>469</v>
      </c>
    </row>
    <row r="11470" spans="1:4" x14ac:dyDescent="0.25">
      <c r="A11470" s="38" t="s">
        <v>22935</v>
      </c>
      <c r="B11470" s="39" t="s">
        <v>22936</v>
      </c>
      <c r="C11470" s="40">
        <v>19</v>
      </c>
      <c r="D11470" s="38" t="s">
        <v>469</v>
      </c>
    </row>
    <row r="11471" spans="1:4" x14ac:dyDescent="0.25">
      <c r="A11471" s="38" t="s">
        <v>22937</v>
      </c>
      <c r="B11471" s="39" t="s">
        <v>22938</v>
      </c>
      <c r="C11471" s="40">
        <v>19</v>
      </c>
      <c r="D11471" s="38" t="s">
        <v>469</v>
      </c>
    </row>
    <row r="11472" spans="1:4" x14ac:dyDescent="0.25">
      <c r="A11472" s="38" t="s">
        <v>22939</v>
      </c>
      <c r="B11472" s="39" t="s">
        <v>22940</v>
      </c>
      <c r="C11472" s="40">
        <v>19</v>
      </c>
      <c r="D11472" s="38" t="s">
        <v>469</v>
      </c>
    </row>
    <row r="11473" spans="1:4" x14ac:dyDescent="0.25">
      <c r="A11473" s="38" t="s">
        <v>22941</v>
      </c>
      <c r="B11473" s="39" t="s">
        <v>22942</v>
      </c>
      <c r="C11473" s="40">
        <v>19</v>
      </c>
      <c r="D11473" s="38" t="s">
        <v>469</v>
      </c>
    </row>
    <row r="11474" spans="1:4" x14ac:dyDescent="0.25">
      <c r="A11474" s="38" t="s">
        <v>22943</v>
      </c>
      <c r="B11474" s="39" t="s">
        <v>22944</v>
      </c>
      <c r="C11474" s="40">
        <v>19</v>
      </c>
      <c r="D11474" s="38" t="s">
        <v>469</v>
      </c>
    </row>
    <row r="11475" spans="1:4" x14ac:dyDescent="0.25">
      <c r="A11475" s="38" t="s">
        <v>22945</v>
      </c>
      <c r="B11475" s="39" t="s">
        <v>22946</v>
      </c>
      <c r="C11475" s="40">
        <v>19</v>
      </c>
      <c r="D11475" s="38" t="s">
        <v>469</v>
      </c>
    </row>
    <row r="11476" spans="1:4" x14ac:dyDescent="0.25">
      <c r="A11476" s="38" t="s">
        <v>22947</v>
      </c>
      <c r="B11476" s="39" t="s">
        <v>22948</v>
      </c>
      <c r="C11476" s="40">
        <v>19</v>
      </c>
      <c r="D11476" s="38" t="s">
        <v>469</v>
      </c>
    </row>
    <row r="11477" spans="1:4" x14ac:dyDescent="0.25">
      <c r="A11477" s="38" t="s">
        <v>22949</v>
      </c>
      <c r="B11477" s="39" t="s">
        <v>22950</v>
      </c>
      <c r="C11477" s="40">
        <v>19</v>
      </c>
      <c r="D11477" s="38" t="s">
        <v>469</v>
      </c>
    </row>
    <row r="11478" spans="1:4" x14ac:dyDescent="0.25">
      <c r="A11478" s="38" t="s">
        <v>22951</v>
      </c>
      <c r="B11478" s="39" t="s">
        <v>22952</v>
      </c>
      <c r="C11478" s="40">
        <v>19</v>
      </c>
      <c r="D11478" s="38" t="s">
        <v>469</v>
      </c>
    </row>
    <row r="11479" spans="1:4" x14ac:dyDescent="0.25">
      <c r="A11479" s="38" t="s">
        <v>22953</v>
      </c>
      <c r="B11479" s="39" t="s">
        <v>22954</v>
      </c>
      <c r="C11479" s="40">
        <v>19</v>
      </c>
      <c r="D11479" s="38" t="s">
        <v>469</v>
      </c>
    </row>
    <row r="11480" spans="1:4" x14ac:dyDescent="0.25">
      <c r="A11480" s="38" t="s">
        <v>22955</v>
      </c>
      <c r="B11480" s="39" t="s">
        <v>22956</v>
      </c>
      <c r="C11480" s="40">
        <v>19</v>
      </c>
      <c r="D11480" s="38" t="s">
        <v>469</v>
      </c>
    </row>
    <row r="11481" spans="1:4" x14ac:dyDescent="0.25">
      <c r="A11481" s="38" t="s">
        <v>22957</v>
      </c>
      <c r="B11481" s="39" t="s">
        <v>22958</v>
      </c>
      <c r="C11481" s="40">
        <v>19</v>
      </c>
      <c r="D11481" s="38" t="s">
        <v>469</v>
      </c>
    </row>
    <row r="11482" spans="1:4" x14ac:dyDescent="0.25">
      <c r="A11482" s="38" t="s">
        <v>22959</v>
      </c>
      <c r="B11482" s="39" t="s">
        <v>22960</v>
      </c>
      <c r="C11482" s="40">
        <v>19</v>
      </c>
      <c r="D11482" s="38" t="s">
        <v>469</v>
      </c>
    </row>
    <row r="11483" spans="1:4" x14ac:dyDescent="0.25">
      <c r="A11483" s="38" t="s">
        <v>22961</v>
      </c>
      <c r="B11483" s="39" t="s">
        <v>22962</v>
      </c>
      <c r="C11483" s="40">
        <v>19</v>
      </c>
      <c r="D11483" s="38" t="s">
        <v>469</v>
      </c>
    </row>
    <row r="11484" spans="1:4" x14ac:dyDescent="0.25">
      <c r="A11484" s="38" t="s">
        <v>22963</v>
      </c>
      <c r="B11484" s="39" t="s">
        <v>22964</v>
      </c>
      <c r="C11484" s="40">
        <v>19</v>
      </c>
      <c r="D11484" s="38" t="s">
        <v>469</v>
      </c>
    </row>
    <row r="11485" spans="1:4" x14ac:dyDescent="0.25">
      <c r="A11485" s="38" t="s">
        <v>22965</v>
      </c>
      <c r="B11485" s="39" t="s">
        <v>22966</v>
      </c>
      <c r="C11485" s="40">
        <v>19</v>
      </c>
      <c r="D11485" s="38" t="s">
        <v>469</v>
      </c>
    </row>
    <row r="11486" spans="1:4" x14ac:dyDescent="0.25">
      <c r="A11486" s="38" t="s">
        <v>22967</v>
      </c>
      <c r="B11486" s="39" t="s">
        <v>22968</v>
      </c>
      <c r="C11486" s="40">
        <v>19</v>
      </c>
      <c r="D11486" s="38" t="s">
        <v>469</v>
      </c>
    </row>
    <row r="11487" spans="1:4" x14ac:dyDescent="0.25">
      <c r="A11487" s="38" t="s">
        <v>22969</v>
      </c>
      <c r="B11487" s="39" t="s">
        <v>22970</v>
      </c>
      <c r="C11487" s="40">
        <v>19</v>
      </c>
      <c r="D11487" s="38" t="s">
        <v>469</v>
      </c>
    </row>
    <row r="11488" spans="1:4" x14ac:dyDescent="0.25">
      <c r="A11488" s="38" t="s">
        <v>22971</v>
      </c>
      <c r="B11488" s="39" t="s">
        <v>22972</v>
      </c>
      <c r="C11488" s="40">
        <v>19</v>
      </c>
      <c r="D11488" s="38" t="s">
        <v>469</v>
      </c>
    </row>
    <row r="11489" spans="1:4" x14ac:dyDescent="0.25">
      <c r="A11489" s="38" t="s">
        <v>22973</v>
      </c>
      <c r="B11489" s="39" t="s">
        <v>22974</v>
      </c>
      <c r="C11489" s="40">
        <v>19</v>
      </c>
      <c r="D11489" s="38" t="s">
        <v>469</v>
      </c>
    </row>
    <row r="11490" spans="1:4" x14ac:dyDescent="0.25">
      <c r="A11490" s="38" t="s">
        <v>22975</v>
      </c>
      <c r="B11490" s="39" t="s">
        <v>22976</v>
      </c>
      <c r="C11490" s="40">
        <v>19</v>
      </c>
      <c r="D11490" s="38" t="s">
        <v>469</v>
      </c>
    </row>
    <row r="11491" spans="1:4" x14ac:dyDescent="0.25">
      <c r="A11491" s="38" t="s">
        <v>22977</v>
      </c>
      <c r="B11491" s="39" t="s">
        <v>22978</v>
      </c>
      <c r="C11491" s="40">
        <v>19</v>
      </c>
      <c r="D11491" s="38" t="s">
        <v>469</v>
      </c>
    </row>
    <row r="11492" spans="1:4" x14ac:dyDescent="0.25">
      <c r="A11492" s="38" t="s">
        <v>22979</v>
      </c>
      <c r="B11492" s="39" t="s">
        <v>22980</v>
      </c>
      <c r="C11492" s="40">
        <v>19</v>
      </c>
      <c r="D11492" s="38" t="s">
        <v>469</v>
      </c>
    </row>
    <row r="11493" spans="1:4" x14ac:dyDescent="0.25">
      <c r="A11493" s="38" t="s">
        <v>22981</v>
      </c>
      <c r="B11493" s="39" t="s">
        <v>22982</v>
      </c>
      <c r="C11493" s="40">
        <v>19</v>
      </c>
      <c r="D11493" s="38" t="s">
        <v>469</v>
      </c>
    </row>
    <row r="11494" spans="1:4" x14ac:dyDescent="0.25">
      <c r="A11494" s="38" t="s">
        <v>22983</v>
      </c>
      <c r="B11494" s="39" t="s">
        <v>22984</v>
      </c>
      <c r="C11494" s="40">
        <v>19</v>
      </c>
      <c r="D11494" s="38" t="s">
        <v>469</v>
      </c>
    </row>
    <row r="11495" spans="1:4" x14ac:dyDescent="0.25">
      <c r="A11495" s="38" t="s">
        <v>22985</v>
      </c>
      <c r="B11495" s="39" t="s">
        <v>22986</v>
      </c>
      <c r="C11495" s="40">
        <v>19</v>
      </c>
      <c r="D11495" s="38" t="s">
        <v>469</v>
      </c>
    </row>
    <row r="11496" spans="1:4" x14ac:dyDescent="0.25">
      <c r="A11496" s="38" t="s">
        <v>22987</v>
      </c>
      <c r="B11496" s="39" t="s">
        <v>22988</v>
      </c>
      <c r="C11496" s="40">
        <v>19</v>
      </c>
      <c r="D11496" s="38" t="s">
        <v>469</v>
      </c>
    </row>
    <row r="11497" spans="1:4" x14ac:dyDescent="0.25">
      <c r="A11497" s="38" t="s">
        <v>22989</v>
      </c>
      <c r="B11497" s="39" t="s">
        <v>22990</v>
      </c>
      <c r="C11497" s="40">
        <v>19</v>
      </c>
      <c r="D11497" s="38" t="s">
        <v>469</v>
      </c>
    </row>
    <row r="11498" spans="1:4" x14ac:dyDescent="0.25">
      <c r="A11498" s="38" t="s">
        <v>22991</v>
      </c>
      <c r="B11498" s="39" t="s">
        <v>22992</v>
      </c>
      <c r="C11498" s="40">
        <v>19</v>
      </c>
      <c r="D11498" s="38" t="s">
        <v>469</v>
      </c>
    </row>
    <row r="11499" spans="1:4" x14ac:dyDescent="0.25">
      <c r="A11499" s="38" t="s">
        <v>22993</v>
      </c>
      <c r="B11499" s="39" t="s">
        <v>22994</v>
      </c>
      <c r="C11499" s="40">
        <v>19</v>
      </c>
      <c r="D11499" s="38" t="s">
        <v>469</v>
      </c>
    </row>
    <row r="11500" spans="1:4" x14ac:dyDescent="0.25">
      <c r="A11500" s="38" t="s">
        <v>22995</v>
      </c>
      <c r="B11500" s="39" t="s">
        <v>22996</v>
      </c>
      <c r="C11500" s="40">
        <v>19</v>
      </c>
      <c r="D11500" s="38" t="s">
        <v>469</v>
      </c>
    </row>
    <row r="11501" spans="1:4" x14ac:dyDescent="0.25">
      <c r="A11501" s="38" t="s">
        <v>22997</v>
      </c>
      <c r="B11501" s="39" t="s">
        <v>22998</v>
      </c>
      <c r="C11501" s="40">
        <v>19</v>
      </c>
      <c r="D11501" s="38" t="s">
        <v>469</v>
      </c>
    </row>
    <row r="11502" spans="1:4" x14ac:dyDescent="0.25">
      <c r="A11502" s="38" t="s">
        <v>22999</v>
      </c>
      <c r="B11502" s="39" t="s">
        <v>23000</v>
      </c>
      <c r="C11502" s="40">
        <v>19</v>
      </c>
      <c r="D11502" s="38" t="s">
        <v>469</v>
      </c>
    </row>
    <row r="11503" spans="1:4" x14ac:dyDescent="0.25">
      <c r="A11503" s="38" t="s">
        <v>23001</v>
      </c>
      <c r="B11503" s="39" t="s">
        <v>23002</v>
      </c>
      <c r="C11503" s="40">
        <v>19</v>
      </c>
      <c r="D11503" s="38" t="s">
        <v>469</v>
      </c>
    </row>
    <row r="11504" spans="1:4" x14ac:dyDescent="0.25">
      <c r="A11504" s="38" t="s">
        <v>23003</v>
      </c>
      <c r="B11504" s="39" t="s">
        <v>23004</v>
      </c>
      <c r="C11504" s="40">
        <v>19</v>
      </c>
      <c r="D11504" s="38" t="s">
        <v>469</v>
      </c>
    </row>
    <row r="11505" spans="1:4" x14ac:dyDescent="0.25">
      <c r="A11505" s="38" t="s">
        <v>23005</v>
      </c>
      <c r="B11505" s="39" t="s">
        <v>23006</v>
      </c>
      <c r="C11505" s="40">
        <v>19</v>
      </c>
      <c r="D11505" s="38" t="s">
        <v>469</v>
      </c>
    </row>
    <row r="11506" spans="1:4" x14ac:dyDescent="0.25">
      <c r="A11506" s="38" t="s">
        <v>23007</v>
      </c>
      <c r="B11506" s="39" t="s">
        <v>23008</v>
      </c>
      <c r="C11506" s="40">
        <v>19</v>
      </c>
      <c r="D11506" s="38" t="s">
        <v>469</v>
      </c>
    </row>
    <row r="11507" spans="1:4" x14ac:dyDescent="0.25">
      <c r="A11507" s="38" t="s">
        <v>23009</v>
      </c>
      <c r="B11507" s="39" t="s">
        <v>23010</v>
      </c>
      <c r="C11507" s="40">
        <v>19</v>
      </c>
      <c r="D11507" s="38" t="s">
        <v>469</v>
      </c>
    </row>
    <row r="11508" spans="1:4" x14ac:dyDescent="0.25">
      <c r="A11508" s="38" t="s">
        <v>23011</v>
      </c>
      <c r="B11508" s="39" t="s">
        <v>23012</v>
      </c>
      <c r="C11508" s="40">
        <v>19</v>
      </c>
      <c r="D11508" s="38" t="s">
        <v>469</v>
      </c>
    </row>
    <row r="11509" spans="1:4" x14ac:dyDescent="0.25">
      <c r="A11509" s="38" t="s">
        <v>23013</v>
      </c>
      <c r="B11509" s="39" t="s">
        <v>23014</v>
      </c>
      <c r="C11509" s="40">
        <v>19</v>
      </c>
      <c r="D11509" s="38" t="s">
        <v>469</v>
      </c>
    </row>
    <row r="11510" spans="1:4" x14ac:dyDescent="0.25">
      <c r="A11510" s="38" t="s">
        <v>23015</v>
      </c>
      <c r="B11510" s="39" t="s">
        <v>23016</v>
      </c>
      <c r="C11510" s="40">
        <v>19</v>
      </c>
      <c r="D11510" s="38" t="s">
        <v>469</v>
      </c>
    </row>
    <row r="11511" spans="1:4" x14ac:dyDescent="0.25">
      <c r="A11511" s="38" t="s">
        <v>23017</v>
      </c>
      <c r="B11511" s="39" t="s">
        <v>23018</v>
      </c>
      <c r="C11511" s="40">
        <v>19</v>
      </c>
      <c r="D11511" s="38" t="s">
        <v>469</v>
      </c>
    </row>
    <row r="11512" spans="1:4" x14ac:dyDescent="0.25">
      <c r="A11512" s="38" t="s">
        <v>23019</v>
      </c>
      <c r="B11512" s="39" t="s">
        <v>23020</v>
      </c>
      <c r="C11512" s="40">
        <v>19</v>
      </c>
      <c r="D11512" s="38" t="s">
        <v>469</v>
      </c>
    </row>
    <row r="11513" spans="1:4" x14ac:dyDescent="0.25">
      <c r="A11513" s="38" t="s">
        <v>23021</v>
      </c>
      <c r="B11513" s="39" t="s">
        <v>23022</v>
      </c>
      <c r="C11513" s="40">
        <v>19</v>
      </c>
      <c r="D11513" s="38" t="s">
        <v>469</v>
      </c>
    </row>
    <row r="11514" spans="1:4" x14ac:dyDescent="0.25">
      <c r="A11514" s="38" t="s">
        <v>23023</v>
      </c>
      <c r="B11514" s="39" t="s">
        <v>23024</v>
      </c>
      <c r="C11514" s="40">
        <v>19</v>
      </c>
      <c r="D11514" s="38" t="s">
        <v>469</v>
      </c>
    </row>
    <row r="11515" spans="1:4" x14ac:dyDescent="0.25">
      <c r="A11515" s="38" t="s">
        <v>23025</v>
      </c>
      <c r="B11515" s="39" t="s">
        <v>23026</v>
      </c>
      <c r="C11515" s="40">
        <v>16</v>
      </c>
      <c r="D11515" s="38" t="s">
        <v>576</v>
      </c>
    </row>
    <row r="11516" spans="1:4" x14ac:dyDescent="0.25">
      <c r="A11516" s="38" t="s">
        <v>23027</v>
      </c>
      <c r="B11516" s="39" t="s">
        <v>23028</v>
      </c>
      <c r="C11516" s="40">
        <v>16</v>
      </c>
      <c r="D11516" s="38" t="s">
        <v>576</v>
      </c>
    </row>
    <row r="11517" spans="1:4" x14ac:dyDescent="0.25">
      <c r="A11517" s="38" t="s">
        <v>23029</v>
      </c>
      <c r="B11517" s="39" t="s">
        <v>23030</v>
      </c>
      <c r="C11517" s="40">
        <v>16</v>
      </c>
      <c r="D11517" s="38" t="s">
        <v>576</v>
      </c>
    </row>
    <row r="11518" spans="1:4" x14ac:dyDescent="0.25">
      <c r="A11518" s="38" t="s">
        <v>23031</v>
      </c>
      <c r="B11518" s="39" t="s">
        <v>23032</v>
      </c>
      <c r="C11518" s="40">
        <v>19</v>
      </c>
      <c r="D11518" s="38" t="s">
        <v>469</v>
      </c>
    </row>
    <row r="11519" spans="1:4" x14ac:dyDescent="0.25">
      <c r="A11519" s="38" t="s">
        <v>23033</v>
      </c>
      <c r="B11519" s="39" t="s">
        <v>23034</v>
      </c>
      <c r="C11519" s="40">
        <v>19</v>
      </c>
      <c r="D11519" s="38" t="s">
        <v>469</v>
      </c>
    </row>
    <row r="11520" spans="1:4" x14ac:dyDescent="0.25">
      <c r="A11520" s="38" t="s">
        <v>23035</v>
      </c>
      <c r="B11520" s="39" t="s">
        <v>23036</v>
      </c>
      <c r="C11520" s="40">
        <v>19</v>
      </c>
      <c r="D11520" s="38" t="s">
        <v>469</v>
      </c>
    </row>
    <row r="11521" spans="1:4" x14ac:dyDescent="0.25">
      <c r="A11521" s="38" t="s">
        <v>23037</v>
      </c>
      <c r="B11521" s="39" t="s">
        <v>23038</v>
      </c>
      <c r="C11521" s="40">
        <v>19</v>
      </c>
      <c r="D11521" s="38" t="s">
        <v>469</v>
      </c>
    </row>
    <row r="11522" spans="1:4" x14ac:dyDescent="0.25">
      <c r="A11522" s="38" t="s">
        <v>23039</v>
      </c>
      <c r="B11522" s="39" t="s">
        <v>23040</v>
      </c>
      <c r="C11522" s="40">
        <v>19</v>
      </c>
      <c r="D11522" s="38" t="s">
        <v>469</v>
      </c>
    </row>
    <row r="11523" spans="1:4" x14ac:dyDescent="0.25">
      <c r="A11523" s="38" t="s">
        <v>23041</v>
      </c>
      <c r="B11523" s="39" t="s">
        <v>23042</v>
      </c>
      <c r="C11523" s="40">
        <v>19</v>
      </c>
      <c r="D11523" s="38" t="s">
        <v>469</v>
      </c>
    </row>
    <row r="11524" spans="1:4" x14ac:dyDescent="0.25">
      <c r="A11524" s="38" t="s">
        <v>23043</v>
      </c>
      <c r="B11524" s="39" t="s">
        <v>23044</v>
      </c>
      <c r="C11524" s="40">
        <v>19</v>
      </c>
      <c r="D11524" s="38" t="s">
        <v>469</v>
      </c>
    </row>
    <row r="11525" spans="1:4" x14ac:dyDescent="0.25">
      <c r="A11525" s="38" t="s">
        <v>23045</v>
      </c>
      <c r="B11525" s="39" t="s">
        <v>23046</v>
      </c>
      <c r="C11525" s="40">
        <v>16</v>
      </c>
      <c r="D11525" s="38" t="s">
        <v>576</v>
      </c>
    </row>
    <row r="11526" spans="1:4" x14ac:dyDescent="0.25">
      <c r="A11526" s="38" t="s">
        <v>23047</v>
      </c>
      <c r="B11526" s="39" t="s">
        <v>23048</v>
      </c>
      <c r="C11526" s="40">
        <v>16</v>
      </c>
      <c r="D11526" s="38" t="s">
        <v>576</v>
      </c>
    </row>
    <row r="11527" spans="1:4" x14ac:dyDescent="0.25">
      <c r="A11527" s="38" t="s">
        <v>23049</v>
      </c>
      <c r="B11527" s="39" t="s">
        <v>23050</v>
      </c>
      <c r="C11527" s="40">
        <v>19</v>
      </c>
      <c r="D11527" s="38" t="s">
        <v>469</v>
      </c>
    </row>
    <row r="11528" spans="1:4" x14ac:dyDescent="0.25">
      <c r="A11528" s="38" t="s">
        <v>23051</v>
      </c>
      <c r="B11528" s="39" t="s">
        <v>23052</v>
      </c>
      <c r="C11528" s="40">
        <v>16</v>
      </c>
      <c r="D11528" s="38" t="s">
        <v>576</v>
      </c>
    </row>
    <row r="11529" spans="1:4" x14ac:dyDescent="0.25">
      <c r="A11529" s="38" t="s">
        <v>23053</v>
      </c>
      <c r="B11529" s="39" t="s">
        <v>23054</v>
      </c>
      <c r="C11529" s="40">
        <v>15</v>
      </c>
      <c r="D11529" s="38" t="s">
        <v>306</v>
      </c>
    </row>
    <row r="11530" spans="1:4" x14ac:dyDescent="0.25">
      <c r="A11530" s="38" t="s">
        <v>23055</v>
      </c>
      <c r="B11530" s="39" t="s">
        <v>23056</v>
      </c>
      <c r="C11530" s="40">
        <v>16</v>
      </c>
      <c r="D11530" s="38" t="s">
        <v>576</v>
      </c>
    </row>
    <row r="11531" spans="1:4" x14ac:dyDescent="0.25">
      <c r="A11531" s="38" t="s">
        <v>23057</v>
      </c>
      <c r="B11531" s="39" t="s">
        <v>23058</v>
      </c>
      <c r="C11531" s="40">
        <v>19</v>
      </c>
      <c r="D11531" s="38" t="s">
        <v>469</v>
      </c>
    </row>
    <row r="11532" spans="1:4" x14ac:dyDescent="0.25">
      <c r="A11532" s="38" t="s">
        <v>23059</v>
      </c>
      <c r="B11532" s="39" t="s">
        <v>23060</v>
      </c>
      <c r="C11532" s="40">
        <v>19</v>
      </c>
      <c r="D11532" s="38" t="s">
        <v>469</v>
      </c>
    </row>
    <row r="11533" spans="1:4" x14ac:dyDescent="0.25">
      <c r="A11533" s="38" t="s">
        <v>23061</v>
      </c>
      <c r="B11533" s="39" t="s">
        <v>23062</v>
      </c>
      <c r="C11533" s="40">
        <v>19</v>
      </c>
      <c r="D11533" s="38" t="s">
        <v>469</v>
      </c>
    </row>
    <row r="11534" spans="1:4" x14ac:dyDescent="0.25">
      <c r="A11534" s="38" t="s">
        <v>23063</v>
      </c>
      <c r="B11534" s="39" t="s">
        <v>23064</v>
      </c>
      <c r="C11534" s="40">
        <v>19</v>
      </c>
      <c r="D11534" s="38" t="s">
        <v>469</v>
      </c>
    </row>
    <row r="11535" spans="1:4" x14ac:dyDescent="0.25">
      <c r="A11535" s="38" t="s">
        <v>23065</v>
      </c>
      <c r="B11535" s="39" t="s">
        <v>23066</v>
      </c>
      <c r="C11535" s="40">
        <v>19</v>
      </c>
      <c r="D11535" s="38" t="s">
        <v>469</v>
      </c>
    </row>
    <row r="11536" spans="1:4" x14ac:dyDescent="0.25">
      <c r="A11536" s="38" t="s">
        <v>23067</v>
      </c>
      <c r="B11536" s="39" t="s">
        <v>23068</v>
      </c>
      <c r="C11536" s="40">
        <v>19</v>
      </c>
      <c r="D11536" s="38" t="s">
        <v>469</v>
      </c>
    </row>
    <row r="11537" spans="1:4" x14ac:dyDescent="0.25">
      <c r="A11537" s="38" t="s">
        <v>23069</v>
      </c>
      <c r="B11537" s="39" t="s">
        <v>23070</v>
      </c>
      <c r="C11537" s="40">
        <v>19</v>
      </c>
      <c r="D11537" s="38" t="s">
        <v>469</v>
      </c>
    </row>
    <row r="11538" spans="1:4" x14ac:dyDescent="0.25">
      <c r="A11538" s="38" t="s">
        <v>23071</v>
      </c>
      <c r="B11538" s="39" t="s">
        <v>23072</v>
      </c>
      <c r="C11538" s="40">
        <v>19</v>
      </c>
      <c r="D11538" s="38" t="s">
        <v>469</v>
      </c>
    </row>
    <row r="11539" spans="1:4" x14ac:dyDescent="0.25">
      <c r="A11539" s="38" t="s">
        <v>23073</v>
      </c>
      <c r="B11539" s="39" t="s">
        <v>23074</v>
      </c>
      <c r="C11539" s="40">
        <v>19</v>
      </c>
      <c r="D11539" s="38" t="s">
        <v>469</v>
      </c>
    </row>
    <row r="11540" spans="1:4" x14ac:dyDescent="0.25">
      <c r="A11540" s="38" t="s">
        <v>23075</v>
      </c>
      <c r="B11540" s="39" t="s">
        <v>23076</v>
      </c>
      <c r="C11540" s="40">
        <v>19</v>
      </c>
      <c r="D11540" s="38" t="s">
        <v>469</v>
      </c>
    </row>
    <row r="11541" spans="1:4" x14ac:dyDescent="0.25">
      <c r="A11541" s="38" t="s">
        <v>23077</v>
      </c>
      <c r="B11541" s="39" t="s">
        <v>23078</v>
      </c>
      <c r="C11541" s="40">
        <v>19</v>
      </c>
      <c r="D11541" s="38" t="s">
        <v>469</v>
      </c>
    </row>
    <row r="11542" spans="1:4" x14ac:dyDescent="0.25">
      <c r="A11542" s="38" t="s">
        <v>23079</v>
      </c>
      <c r="B11542" s="39" t="s">
        <v>23080</v>
      </c>
      <c r="C11542" s="40">
        <v>19</v>
      </c>
      <c r="D11542" s="38" t="s">
        <v>469</v>
      </c>
    </row>
    <row r="11543" spans="1:4" x14ac:dyDescent="0.25">
      <c r="A11543" s="38" t="s">
        <v>23081</v>
      </c>
      <c r="B11543" s="39" t="s">
        <v>23082</v>
      </c>
      <c r="C11543" s="40">
        <v>19</v>
      </c>
      <c r="D11543" s="38" t="s">
        <v>469</v>
      </c>
    </row>
    <row r="11544" spans="1:4" x14ac:dyDescent="0.25">
      <c r="A11544" s="38" t="s">
        <v>23083</v>
      </c>
      <c r="B11544" s="39" t="s">
        <v>23084</v>
      </c>
      <c r="C11544" s="40">
        <v>19</v>
      </c>
      <c r="D11544" s="38" t="s">
        <v>469</v>
      </c>
    </row>
    <row r="11545" spans="1:4" x14ac:dyDescent="0.25">
      <c r="A11545" s="38" t="s">
        <v>23085</v>
      </c>
      <c r="B11545" s="39" t="s">
        <v>23086</v>
      </c>
      <c r="C11545" s="40">
        <v>19</v>
      </c>
      <c r="D11545" s="38" t="s">
        <v>469</v>
      </c>
    </row>
    <row r="11546" spans="1:4" x14ac:dyDescent="0.25">
      <c r="A11546" s="38" t="s">
        <v>23087</v>
      </c>
      <c r="B11546" s="39" t="s">
        <v>23088</v>
      </c>
      <c r="C11546" s="40">
        <v>19</v>
      </c>
      <c r="D11546" s="38" t="s">
        <v>469</v>
      </c>
    </row>
    <row r="11547" spans="1:4" x14ac:dyDescent="0.25">
      <c r="A11547" s="38" t="s">
        <v>23089</v>
      </c>
      <c r="B11547" s="39" t="s">
        <v>23090</v>
      </c>
      <c r="C11547" s="40">
        <v>19</v>
      </c>
      <c r="D11547" s="38" t="s">
        <v>469</v>
      </c>
    </row>
    <row r="11548" spans="1:4" x14ac:dyDescent="0.25">
      <c r="A11548" s="38" t="s">
        <v>23091</v>
      </c>
      <c r="B11548" s="39" t="s">
        <v>23092</v>
      </c>
      <c r="C11548" s="40">
        <v>19</v>
      </c>
      <c r="D11548" s="38" t="s">
        <v>469</v>
      </c>
    </row>
    <row r="11549" spans="1:4" x14ac:dyDescent="0.25">
      <c r="A11549" s="38" t="s">
        <v>23093</v>
      </c>
      <c r="B11549" s="39" t="s">
        <v>23094</v>
      </c>
      <c r="C11549" s="40">
        <v>19</v>
      </c>
      <c r="D11549" s="38" t="s">
        <v>469</v>
      </c>
    </row>
    <row r="11550" spans="1:4" x14ac:dyDescent="0.25">
      <c r="A11550" s="38" t="s">
        <v>23095</v>
      </c>
      <c r="B11550" s="39" t="s">
        <v>23096</v>
      </c>
      <c r="C11550" s="40">
        <v>19</v>
      </c>
      <c r="D11550" s="38" t="s">
        <v>469</v>
      </c>
    </row>
    <row r="11551" spans="1:4" x14ac:dyDescent="0.25">
      <c r="A11551" s="38" t="s">
        <v>23097</v>
      </c>
      <c r="B11551" s="39" t="s">
        <v>23098</v>
      </c>
      <c r="C11551" s="40">
        <v>19</v>
      </c>
      <c r="D11551" s="38" t="s">
        <v>469</v>
      </c>
    </row>
    <row r="11552" spans="1:4" x14ac:dyDescent="0.25">
      <c r="A11552" s="38" t="s">
        <v>23099</v>
      </c>
      <c r="B11552" s="39" t="s">
        <v>23100</v>
      </c>
      <c r="C11552" s="40">
        <v>19</v>
      </c>
      <c r="D11552" s="38" t="s">
        <v>469</v>
      </c>
    </row>
    <row r="11553" spans="1:4" x14ac:dyDescent="0.25">
      <c r="A11553" s="38" t="s">
        <v>23101</v>
      </c>
      <c r="B11553" s="39" t="s">
        <v>23102</v>
      </c>
      <c r="C11553" s="40">
        <v>19</v>
      </c>
      <c r="D11553" s="38" t="s">
        <v>469</v>
      </c>
    </row>
    <row r="11554" spans="1:4" x14ac:dyDescent="0.25">
      <c r="A11554" s="38" t="s">
        <v>23103</v>
      </c>
      <c r="B11554" s="39" t="s">
        <v>23104</v>
      </c>
      <c r="C11554" s="40">
        <v>19</v>
      </c>
      <c r="D11554" s="38" t="s">
        <v>469</v>
      </c>
    </row>
    <row r="11555" spans="1:4" x14ac:dyDescent="0.25">
      <c r="A11555" s="38" t="s">
        <v>23105</v>
      </c>
      <c r="B11555" s="39" t="s">
        <v>23106</v>
      </c>
      <c r="C11555" s="40">
        <v>19</v>
      </c>
      <c r="D11555" s="38" t="s">
        <v>469</v>
      </c>
    </row>
    <row r="11556" spans="1:4" x14ac:dyDescent="0.25">
      <c r="A11556" s="38" t="s">
        <v>23107</v>
      </c>
      <c r="B11556" s="39" t="s">
        <v>23108</v>
      </c>
      <c r="C11556" s="40">
        <v>19</v>
      </c>
      <c r="D11556" s="38" t="s">
        <v>469</v>
      </c>
    </row>
    <row r="11557" spans="1:4" x14ac:dyDescent="0.25">
      <c r="A11557" s="38" t="s">
        <v>23109</v>
      </c>
      <c r="B11557" s="39" t="s">
        <v>23110</v>
      </c>
      <c r="C11557" s="40">
        <v>19</v>
      </c>
      <c r="D11557" s="38" t="s">
        <v>469</v>
      </c>
    </row>
    <row r="11558" spans="1:4" x14ac:dyDescent="0.25">
      <c r="A11558" s="38" t="s">
        <v>23111</v>
      </c>
      <c r="B11558" s="39" t="s">
        <v>23112</v>
      </c>
      <c r="C11558" s="40">
        <v>19</v>
      </c>
      <c r="D11558" s="38" t="s">
        <v>469</v>
      </c>
    </row>
    <row r="11559" spans="1:4" x14ac:dyDescent="0.25">
      <c r="A11559" s="38" t="s">
        <v>23113</v>
      </c>
      <c r="B11559" s="39" t="s">
        <v>23114</v>
      </c>
      <c r="C11559" s="40">
        <v>19</v>
      </c>
      <c r="D11559" s="38" t="s">
        <v>469</v>
      </c>
    </row>
    <row r="11560" spans="1:4" x14ac:dyDescent="0.25">
      <c r="A11560" s="38" t="s">
        <v>23115</v>
      </c>
      <c r="B11560" s="39" t="s">
        <v>23116</v>
      </c>
      <c r="C11560" s="40">
        <v>19</v>
      </c>
      <c r="D11560" s="38" t="s">
        <v>469</v>
      </c>
    </row>
    <row r="11561" spans="1:4" x14ac:dyDescent="0.25">
      <c r="A11561" s="38" t="s">
        <v>23117</v>
      </c>
      <c r="B11561" s="39" t="s">
        <v>23118</v>
      </c>
      <c r="C11561" s="40">
        <v>19</v>
      </c>
      <c r="D11561" s="38" t="s">
        <v>469</v>
      </c>
    </row>
    <row r="11562" spans="1:4" x14ac:dyDescent="0.25">
      <c r="A11562" s="38" t="s">
        <v>23119</v>
      </c>
      <c r="B11562" s="39" t="s">
        <v>23120</v>
      </c>
      <c r="C11562" s="40">
        <v>19</v>
      </c>
      <c r="D11562" s="38" t="s">
        <v>469</v>
      </c>
    </row>
    <row r="11563" spans="1:4" x14ac:dyDescent="0.25">
      <c r="A11563" s="38" t="s">
        <v>23121</v>
      </c>
      <c r="B11563" s="39" t="s">
        <v>23122</v>
      </c>
      <c r="C11563" s="40">
        <v>19</v>
      </c>
      <c r="D11563" s="38" t="s">
        <v>469</v>
      </c>
    </row>
    <row r="11564" spans="1:4" x14ac:dyDescent="0.25">
      <c r="A11564" s="38" t="s">
        <v>23123</v>
      </c>
      <c r="B11564" s="39" t="s">
        <v>23124</v>
      </c>
      <c r="C11564" s="40">
        <v>19</v>
      </c>
      <c r="D11564" s="38" t="s">
        <v>469</v>
      </c>
    </row>
    <row r="11565" spans="1:4" x14ac:dyDescent="0.25">
      <c r="A11565" s="38" t="s">
        <v>23125</v>
      </c>
      <c r="B11565" s="39" t="s">
        <v>23126</v>
      </c>
      <c r="C11565" s="40">
        <v>19</v>
      </c>
      <c r="D11565" s="38" t="s">
        <v>469</v>
      </c>
    </row>
    <row r="11566" spans="1:4" x14ac:dyDescent="0.25">
      <c r="A11566" s="38" t="s">
        <v>23127</v>
      </c>
      <c r="B11566" s="39" t="s">
        <v>23128</v>
      </c>
      <c r="C11566" s="40">
        <v>19</v>
      </c>
      <c r="D11566" s="38" t="s">
        <v>469</v>
      </c>
    </row>
    <row r="11567" spans="1:4" x14ac:dyDescent="0.25">
      <c r="A11567" s="38" t="s">
        <v>23129</v>
      </c>
      <c r="B11567" s="39" t="s">
        <v>23130</v>
      </c>
      <c r="C11567" s="40">
        <v>19</v>
      </c>
      <c r="D11567" s="38" t="s">
        <v>469</v>
      </c>
    </row>
    <row r="11568" spans="1:4" x14ac:dyDescent="0.25">
      <c r="A11568" s="38" t="s">
        <v>23131</v>
      </c>
      <c r="B11568" s="39" t="s">
        <v>23132</v>
      </c>
      <c r="C11568" s="40">
        <v>19</v>
      </c>
      <c r="D11568" s="38" t="s">
        <v>469</v>
      </c>
    </row>
    <row r="11569" spans="1:4" x14ac:dyDescent="0.25">
      <c r="A11569" s="38" t="s">
        <v>23133</v>
      </c>
      <c r="B11569" s="39" t="s">
        <v>23134</v>
      </c>
      <c r="C11569" s="40">
        <v>19</v>
      </c>
      <c r="D11569" s="38" t="s">
        <v>469</v>
      </c>
    </row>
    <row r="11570" spans="1:4" x14ac:dyDescent="0.25">
      <c r="A11570" s="38" t="s">
        <v>23135</v>
      </c>
      <c r="B11570" s="39" t="s">
        <v>23136</v>
      </c>
      <c r="C11570" s="40">
        <v>19</v>
      </c>
      <c r="D11570" s="38" t="s">
        <v>469</v>
      </c>
    </row>
    <row r="11571" spans="1:4" x14ac:dyDescent="0.25">
      <c r="A11571" s="38" t="s">
        <v>23137</v>
      </c>
      <c r="B11571" s="39" t="s">
        <v>23138</v>
      </c>
      <c r="C11571" s="40">
        <v>19</v>
      </c>
      <c r="D11571" s="38" t="s">
        <v>469</v>
      </c>
    </row>
    <row r="11572" spans="1:4" x14ac:dyDescent="0.25">
      <c r="A11572" s="38" t="s">
        <v>23139</v>
      </c>
      <c r="B11572" s="39" t="s">
        <v>23140</v>
      </c>
      <c r="C11572" s="40">
        <v>19</v>
      </c>
      <c r="D11572" s="38" t="s">
        <v>469</v>
      </c>
    </row>
    <row r="11573" spans="1:4" x14ac:dyDescent="0.25">
      <c r="A11573" s="38" t="s">
        <v>23141</v>
      </c>
      <c r="B11573" s="39" t="s">
        <v>23142</v>
      </c>
      <c r="C11573" s="40">
        <v>19</v>
      </c>
      <c r="D11573" s="38" t="s">
        <v>469</v>
      </c>
    </row>
    <row r="11574" spans="1:4" x14ac:dyDescent="0.25">
      <c r="A11574" s="38" t="s">
        <v>23143</v>
      </c>
      <c r="B11574" s="39" t="s">
        <v>23144</v>
      </c>
      <c r="C11574" s="40">
        <v>19</v>
      </c>
      <c r="D11574" s="38" t="s">
        <v>469</v>
      </c>
    </row>
    <row r="11575" spans="1:4" x14ac:dyDescent="0.25">
      <c r="A11575" s="38" t="s">
        <v>23145</v>
      </c>
      <c r="B11575" s="39" t="s">
        <v>23146</v>
      </c>
      <c r="C11575" s="40">
        <v>19</v>
      </c>
      <c r="D11575" s="38" t="s">
        <v>469</v>
      </c>
    </row>
    <row r="11576" spans="1:4" x14ac:dyDescent="0.25">
      <c r="A11576" s="38" t="s">
        <v>23147</v>
      </c>
      <c r="B11576" s="39" t="s">
        <v>23148</v>
      </c>
      <c r="C11576" s="40">
        <v>19</v>
      </c>
      <c r="D11576" s="38" t="s">
        <v>469</v>
      </c>
    </row>
    <row r="11577" spans="1:4" x14ac:dyDescent="0.25">
      <c r="A11577" s="38" t="s">
        <v>23149</v>
      </c>
      <c r="B11577" s="39" t="s">
        <v>23150</v>
      </c>
      <c r="C11577" s="40">
        <v>19</v>
      </c>
      <c r="D11577" s="38" t="s">
        <v>469</v>
      </c>
    </row>
    <row r="11578" spans="1:4" x14ac:dyDescent="0.25">
      <c r="A11578" s="38" t="s">
        <v>23151</v>
      </c>
      <c r="B11578" s="39" t="s">
        <v>23152</v>
      </c>
      <c r="C11578" s="40">
        <v>19</v>
      </c>
      <c r="D11578" s="38" t="s">
        <v>469</v>
      </c>
    </row>
    <row r="11579" spans="1:4" x14ac:dyDescent="0.25">
      <c r="A11579" s="38" t="s">
        <v>23153</v>
      </c>
      <c r="B11579" s="39" t="s">
        <v>23154</v>
      </c>
      <c r="C11579" s="40">
        <v>19</v>
      </c>
      <c r="D11579" s="38" t="s">
        <v>469</v>
      </c>
    </row>
    <row r="11580" spans="1:4" x14ac:dyDescent="0.25">
      <c r="A11580" s="38" t="s">
        <v>23155</v>
      </c>
      <c r="B11580" s="39" t="s">
        <v>23156</v>
      </c>
      <c r="C11580" s="40">
        <v>19</v>
      </c>
      <c r="D11580" s="38" t="s">
        <v>469</v>
      </c>
    </row>
    <row r="11581" spans="1:4" x14ac:dyDescent="0.25">
      <c r="A11581" s="38" t="s">
        <v>23157</v>
      </c>
      <c r="B11581" s="39" t="s">
        <v>23158</v>
      </c>
      <c r="C11581" s="40">
        <v>19</v>
      </c>
      <c r="D11581" s="38" t="s">
        <v>469</v>
      </c>
    </row>
    <row r="11582" spans="1:4" x14ac:dyDescent="0.25">
      <c r="A11582" s="38" t="s">
        <v>23159</v>
      </c>
      <c r="B11582" s="39" t="s">
        <v>23160</v>
      </c>
      <c r="C11582" s="40">
        <v>19</v>
      </c>
      <c r="D11582" s="38" t="s">
        <v>469</v>
      </c>
    </row>
    <row r="11583" spans="1:4" x14ac:dyDescent="0.25">
      <c r="A11583" s="38" t="s">
        <v>23161</v>
      </c>
      <c r="B11583" s="39" t="s">
        <v>23162</v>
      </c>
      <c r="C11583" s="40">
        <v>19</v>
      </c>
      <c r="D11583" s="38" t="s">
        <v>469</v>
      </c>
    </row>
    <row r="11584" spans="1:4" x14ac:dyDescent="0.25">
      <c r="A11584" s="38" t="s">
        <v>23163</v>
      </c>
      <c r="B11584" s="39" t="s">
        <v>23164</v>
      </c>
      <c r="C11584" s="40">
        <v>19</v>
      </c>
      <c r="D11584" s="38" t="s">
        <v>469</v>
      </c>
    </row>
    <row r="11585" spans="1:4" x14ac:dyDescent="0.25">
      <c r="A11585" s="38" t="s">
        <v>23165</v>
      </c>
      <c r="B11585" s="39" t="s">
        <v>23166</v>
      </c>
      <c r="C11585" s="40">
        <v>19</v>
      </c>
      <c r="D11585" s="38" t="s">
        <v>469</v>
      </c>
    </row>
    <row r="11586" spans="1:4" x14ac:dyDescent="0.25">
      <c r="A11586" s="38" t="s">
        <v>23167</v>
      </c>
      <c r="B11586" s="39" t="s">
        <v>23168</v>
      </c>
      <c r="C11586" s="40">
        <v>19</v>
      </c>
      <c r="D11586" s="38" t="s">
        <v>469</v>
      </c>
    </row>
    <row r="11587" spans="1:4" x14ac:dyDescent="0.25">
      <c r="A11587" s="38" t="s">
        <v>23169</v>
      </c>
      <c r="B11587" s="39" t="s">
        <v>23170</v>
      </c>
      <c r="C11587" s="40">
        <v>19</v>
      </c>
      <c r="D11587" s="38" t="s">
        <v>469</v>
      </c>
    </row>
    <row r="11588" spans="1:4" x14ac:dyDescent="0.25">
      <c r="A11588" s="38" t="s">
        <v>23171</v>
      </c>
      <c r="B11588" s="39" t="s">
        <v>23172</v>
      </c>
      <c r="C11588" s="40">
        <v>19</v>
      </c>
      <c r="D11588" s="38" t="s">
        <v>469</v>
      </c>
    </row>
    <row r="11589" spans="1:4" x14ac:dyDescent="0.25">
      <c r="A11589" s="38" t="s">
        <v>23173</v>
      </c>
      <c r="B11589" s="39" t="s">
        <v>23174</v>
      </c>
      <c r="C11589" s="40">
        <v>19</v>
      </c>
      <c r="D11589" s="38" t="s">
        <v>469</v>
      </c>
    </row>
    <row r="11590" spans="1:4" x14ac:dyDescent="0.25">
      <c r="A11590" s="38" t="s">
        <v>23175</v>
      </c>
      <c r="B11590" s="39" t="s">
        <v>23176</v>
      </c>
      <c r="C11590" s="40">
        <v>19</v>
      </c>
      <c r="D11590" s="38" t="s">
        <v>469</v>
      </c>
    </row>
    <row r="11591" spans="1:4" x14ac:dyDescent="0.25">
      <c r="A11591" s="38" t="s">
        <v>23177</v>
      </c>
      <c r="B11591" s="39" t="s">
        <v>23178</v>
      </c>
      <c r="C11591" s="40">
        <v>19</v>
      </c>
      <c r="D11591" s="38" t="s">
        <v>469</v>
      </c>
    </row>
    <row r="11592" spans="1:4" x14ac:dyDescent="0.25">
      <c r="A11592" s="38" t="s">
        <v>23179</v>
      </c>
      <c r="B11592" s="39" t="s">
        <v>23180</v>
      </c>
      <c r="C11592" s="40">
        <v>19</v>
      </c>
      <c r="D11592" s="38" t="s">
        <v>469</v>
      </c>
    </row>
    <row r="11593" spans="1:4" x14ac:dyDescent="0.25">
      <c r="A11593" s="38" t="s">
        <v>23181</v>
      </c>
      <c r="B11593" s="39" t="s">
        <v>23182</v>
      </c>
      <c r="C11593" s="40">
        <v>19</v>
      </c>
      <c r="D11593" s="38" t="s">
        <v>469</v>
      </c>
    </row>
    <row r="11594" spans="1:4" x14ac:dyDescent="0.25">
      <c r="A11594" s="38" t="s">
        <v>23183</v>
      </c>
      <c r="B11594" s="39" t="s">
        <v>23184</v>
      </c>
      <c r="C11594" s="40">
        <v>19</v>
      </c>
      <c r="D11594" s="38" t="s">
        <v>469</v>
      </c>
    </row>
    <row r="11595" spans="1:4" x14ac:dyDescent="0.25">
      <c r="A11595" s="38" t="s">
        <v>23185</v>
      </c>
      <c r="B11595" s="39" t="s">
        <v>23186</v>
      </c>
      <c r="C11595" s="40">
        <v>19</v>
      </c>
      <c r="D11595" s="38" t="s">
        <v>469</v>
      </c>
    </row>
    <row r="11596" spans="1:4" x14ac:dyDescent="0.25">
      <c r="A11596" s="38" t="s">
        <v>23187</v>
      </c>
      <c r="B11596" s="39" t="s">
        <v>23188</v>
      </c>
      <c r="C11596" s="40">
        <v>19</v>
      </c>
      <c r="D11596" s="38" t="s">
        <v>469</v>
      </c>
    </row>
    <row r="11597" spans="1:4" x14ac:dyDescent="0.25">
      <c r="A11597" s="38" t="s">
        <v>23189</v>
      </c>
      <c r="B11597" s="39" t="s">
        <v>23190</v>
      </c>
      <c r="C11597" s="40">
        <v>19</v>
      </c>
      <c r="D11597" s="38" t="s">
        <v>469</v>
      </c>
    </row>
    <row r="11598" spans="1:4" x14ac:dyDescent="0.25">
      <c r="A11598" s="38" t="s">
        <v>23191</v>
      </c>
      <c r="B11598" s="39" t="s">
        <v>23192</v>
      </c>
      <c r="C11598" s="40">
        <v>19</v>
      </c>
      <c r="D11598" s="38" t="s">
        <v>469</v>
      </c>
    </row>
    <row r="11599" spans="1:4" x14ac:dyDescent="0.25">
      <c r="A11599" s="38" t="s">
        <v>23193</v>
      </c>
      <c r="B11599" s="39" t="s">
        <v>23194</v>
      </c>
      <c r="C11599" s="40">
        <v>19</v>
      </c>
      <c r="D11599" s="38" t="s">
        <v>469</v>
      </c>
    </row>
    <row r="11600" spans="1:4" x14ac:dyDescent="0.25">
      <c r="A11600" s="38" t="s">
        <v>23195</v>
      </c>
      <c r="B11600" s="39" t="s">
        <v>23196</v>
      </c>
      <c r="C11600" s="40">
        <v>19</v>
      </c>
      <c r="D11600" s="38" t="s">
        <v>469</v>
      </c>
    </row>
    <row r="11601" spans="1:4" x14ac:dyDescent="0.25">
      <c r="A11601" s="38" t="s">
        <v>23197</v>
      </c>
      <c r="B11601" s="39" t="s">
        <v>23198</v>
      </c>
      <c r="C11601" s="40">
        <v>19</v>
      </c>
      <c r="D11601" s="38" t="s">
        <v>469</v>
      </c>
    </row>
    <row r="11602" spans="1:4" x14ac:dyDescent="0.25">
      <c r="A11602" s="38" t="s">
        <v>23199</v>
      </c>
      <c r="B11602" s="39" t="s">
        <v>23200</v>
      </c>
      <c r="C11602" s="40">
        <v>19</v>
      </c>
      <c r="D11602" s="38" t="s">
        <v>469</v>
      </c>
    </row>
    <row r="11603" spans="1:4" x14ac:dyDescent="0.25">
      <c r="A11603" s="38" t="s">
        <v>23201</v>
      </c>
      <c r="B11603" s="39" t="s">
        <v>23202</v>
      </c>
      <c r="C11603" s="40">
        <v>19</v>
      </c>
      <c r="D11603" s="38" t="s">
        <v>469</v>
      </c>
    </row>
    <row r="11604" spans="1:4" x14ac:dyDescent="0.25">
      <c r="A11604" s="38" t="s">
        <v>23203</v>
      </c>
      <c r="B11604" s="39" t="s">
        <v>23204</v>
      </c>
      <c r="C11604" s="40">
        <v>19</v>
      </c>
      <c r="D11604" s="38" t="s">
        <v>469</v>
      </c>
    </row>
    <row r="11605" spans="1:4" x14ac:dyDescent="0.25">
      <c r="A11605" s="38" t="s">
        <v>23205</v>
      </c>
      <c r="B11605" s="39" t="s">
        <v>23206</v>
      </c>
      <c r="C11605" s="40">
        <v>19</v>
      </c>
      <c r="D11605" s="38" t="s">
        <v>469</v>
      </c>
    </row>
    <row r="11606" spans="1:4" x14ac:dyDescent="0.25">
      <c r="A11606" s="38" t="s">
        <v>23207</v>
      </c>
      <c r="B11606" s="39" t="s">
        <v>23208</v>
      </c>
      <c r="C11606" s="40">
        <v>19</v>
      </c>
      <c r="D11606" s="38" t="s">
        <v>469</v>
      </c>
    </row>
    <row r="11607" spans="1:4" x14ac:dyDescent="0.25">
      <c r="A11607" s="38" t="s">
        <v>23209</v>
      </c>
      <c r="B11607" s="39" t="s">
        <v>23210</v>
      </c>
      <c r="C11607" s="40">
        <v>19</v>
      </c>
      <c r="D11607" s="38" t="s">
        <v>469</v>
      </c>
    </row>
    <row r="11608" spans="1:4" x14ac:dyDescent="0.25">
      <c r="A11608" s="38" t="s">
        <v>23211</v>
      </c>
      <c r="B11608" s="39" t="s">
        <v>23212</v>
      </c>
      <c r="C11608" s="40">
        <v>19</v>
      </c>
      <c r="D11608" s="38" t="s">
        <v>469</v>
      </c>
    </row>
    <row r="11609" spans="1:4" x14ac:dyDescent="0.25">
      <c r="A11609" s="38" t="s">
        <v>23213</v>
      </c>
      <c r="B11609" s="39" t="s">
        <v>23214</v>
      </c>
      <c r="C11609" s="40">
        <v>19</v>
      </c>
      <c r="D11609" s="38" t="s">
        <v>469</v>
      </c>
    </row>
    <row r="11610" spans="1:4" x14ac:dyDescent="0.25">
      <c r="A11610" s="38" t="s">
        <v>23215</v>
      </c>
      <c r="B11610" s="39" t="s">
        <v>23216</v>
      </c>
      <c r="C11610" s="40">
        <v>19</v>
      </c>
      <c r="D11610" s="38" t="s">
        <v>469</v>
      </c>
    </row>
    <row r="11611" spans="1:4" x14ac:dyDescent="0.25">
      <c r="A11611" s="38" t="s">
        <v>23217</v>
      </c>
      <c r="B11611" s="39" t="s">
        <v>23218</v>
      </c>
      <c r="C11611" s="40">
        <v>19</v>
      </c>
      <c r="D11611" s="38" t="s">
        <v>469</v>
      </c>
    </row>
    <row r="11612" spans="1:4" x14ac:dyDescent="0.25">
      <c r="A11612" s="38" t="s">
        <v>23219</v>
      </c>
      <c r="B11612" s="39" t="s">
        <v>23220</v>
      </c>
      <c r="C11612" s="40">
        <v>19</v>
      </c>
      <c r="D11612" s="38" t="s">
        <v>469</v>
      </c>
    </row>
    <row r="11613" spans="1:4" x14ac:dyDescent="0.25">
      <c r="A11613" s="38" t="s">
        <v>23221</v>
      </c>
      <c r="B11613" s="39" t="s">
        <v>23222</v>
      </c>
      <c r="C11613" s="40">
        <v>19</v>
      </c>
      <c r="D11613" s="38" t="s">
        <v>469</v>
      </c>
    </row>
    <row r="11614" spans="1:4" x14ac:dyDescent="0.25">
      <c r="A11614" s="38" t="s">
        <v>23223</v>
      </c>
      <c r="B11614" s="39" t="s">
        <v>23224</v>
      </c>
      <c r="C11614" s="40">
        <v>19</v>
      </c>
      <c r="D11614" s="38" t="s">
        <v>469</v>
      </c>
    </row>
    <row r="11615" spans="1:4" x14ac:dyDescent="0.25">
      <c r="A11615" s="38" t="s">
        <v>23225</v>
      </c>
      <c r="B11615" s="39" t="s">
        <v>23226</v>
      </c>
      <c r="C11615" s="40">
        <v>19</v>
      </c>
      <c r="D11615" s="38" t="s">
        <v>469</v>
      </c>
    </row>
    <row r="11616" spans="1:4" x14ac:dyDescent="0.25">
      <c r="A11616" s="38" t="s">
        <v>23227</v>
      </c>
      <c r="B11616" s="39" t="s">
        <v>23228</v>
      </c>
      <c r="C11616" s="40">
        <v>19</v>
      </c>
      <c r="D11616" s="38" t="s">
        <v>469</v>
      </c>
    </row>
    <row r="11617" spans="1:4" x14ac:dyDescent="0.25">
      <c r="A11617" s="38" t="s">
        <v>23229</v>
      </c>
      <c r="B11617" s="39" t="s">
        <v>23230</v>
      </c>
      <c r="C11617" s="40">
        <v>19</v>
      </c>
      <c r="D11617" s="38" t="s">
        <v>469</v>
      </c>
    </row>
    <row r="11618" spans="1:4" x14ac:dyDescent="0.25">
      <c r="A11618" s="38" t="s">
        <v>23231</v>
      </c>
      <c r="B11618" s="39" t="s">
        <v>23232</v>
      </c>
      <c r="C11618" s="40">
        <v>19</v>
      </c>
      <c r="D11618" s="38" t="s">
        <v>469</v>
      </c>
    </row>
    <row r="11619" spans="1:4" x14ac:dyDescent="0.25">
      <c r="A11619" s="38" t="s">
        <v>23233</v>
      </c>
      <c r="B11619" s="39" t="s">
        <v>23234</v>
      </c>
      <c r="C11619" s="40">
        <v>19</v>
      </c>
      <c r="D11619" s="38" t="s">
        <v>469</v>
      </c>
    </row>
    <row r="11620" spans="1:4" x14ac:dyDescent="0.25">
      <c r="A11620" s="38" t="s">
        <v>23235</v>
      </c>
      <c r="B11620" s="39" t="s">
        <v>23236</v>
      </c>
      <c r="C11620" s="40">
        <v>1</v>
      </c>
      <c r="D11620" s="38" t="s">
        <v>372</v>
      </c>
    </row>
    <row r="11621" spans="1:4" x14ac:dyDescent="0.25">
      <c r="A11621" s="38" t="s">
        <v>23237</v>
      </c>
      <c r="B11621" s="39" t="s">
        <v>23238</v>
      </c>
      <c r="C11621" s="40">
        <v>1</v>
      </c>
      <c r="D11621" s="38" t="s">
        <v>372</v>
      </c>
    </row>
    <row r="11622" spans="1:4" x14ac:dyDescent="0.25">
      <c r="A11622" s="38" t="s">
        <v>23239</v>
      </c>
      <c r="B11622" s="39" t="s">
        <v>23240</v>
      </c>
      <c r="C11622" s="40">
        <v>1</v>
      </c>
      <c r="D11622" s="38" t="s">
        <v>372</v>
      </c>
    </row>
    <row r="11623" spans="1:4" x14ac:dyDescent="0.25">
      <c r="A11623" s="38" t="s">
        <v>23241</v>
      </c>
      <c r="B11623" s="39" t="s">
        <v>23242</v>
      </c>
      <c r="C11623" s="40">
        <v>1</v>
      </c>
      <c r="D11623" s="38" t="s">
        <v>372</v>
      </c>
    </row>
    <row r="11624" spans="1:4" x14ac:dyDescent="0.25">
      <c r="A11624" s="38" t="s">
        <v>23243</v>
      </c>
      <c r="B11624" s="39" t="s">
        <v>23244</v>
      </c>
      <c r="C11624" s="40">
        <v>12</v>
      </c>
      <c r="D11624" s="38" t="s">
        <v>385</v>
      </c>
    </row>
    <row r="11625" spans="1:4" x14ac:dyDescent="0.25">
      <c r="A11625" s="38" t="s">
        <v>23245</v>
      </c>
      <c r="B11625" s="39" t="s">
        <v>23246</v>
      </c>
      <c r="C11625" s="40">
        <v>5</v>
      </c>
      <c r="D11625" s="38" t="s">
        <v>466</v>
      </c>
    </row>
    <row r="11626" spans="1:4" x14ac:dyDescent="0.25">
      <c r="A11626" s="38" t="s">
        <v>23247</v>
      </c>
      <c r="B11626" s="39" t="s">
        <v>23248</v>
      </c>
      <c r="C11626" s="40">
        <v>1</v>
      </c>
      <c r="D11626" s="38" t="s">
        <v>372</v>
      </c>
    </row>
    <row r="11627" spans="1:4" x14ac:dyDescent="0.25">
      <c r="A11627" s="38" t="s">
        <v>23249</v>
      </c>
      <c r="B11627" s="39" t="s">
        <v>23250</v>
      </c>
      <c r="C11627" s="40">
        <v>14</v>
      </c>
      <c r="D11627" s="38" t="s">
        <v>303</v>
      </c>
    </row>
    <row r="11628" spans="1:4" x14ac:dyDescent="0.25">
      <c r="A11628" s="38" t="s">
        <v>23251</v>
      </c>
      <c r="B11628" s="39" t="s">
        <v>23252</v>
      </c>
      <c r="C11628" s="40">
        <v>1</v>
      </c>
      <c r="D11628" s="38" t="s">
        <v>372</v>
      </c>
    </row>
    <row r="11629" spans="1:4" x14ac:dyDescent="0.25">
      <c r="A11629" s="38" t="s">
        <v>23253</v>
      </c>
      <c r="B11629" s="39" t="s">
        <v>23254</v>
      </c>
      <c r="C11629" s="40">
        <v>1</v>
      </c>
      <c r="D11629" s="38" t="s">
        <v>372</v>
      </c>
    </row>
    <row r="11630" spans="1:4" x14ac:dyDescent="0.25">
      <c r="A11630" s="38" t="s">
        <v>23255</v>
      </c>
      <c r="B11630" s="39" t="s">
        <v>23256</v>
      </c>
      <c r="C11630" s="40">
        <v>1</v>
      </c>
      <c r="D11630" s="38" t="s">
        <v>372</v>
      </c>
    </row>
    <row r="11631" spans="1:4" x14ac:dyDescent="0.25">
      <c r="A11631" s="38" t="s">
        <v>23257</v>
      </c>
      <c r="B11631" s="39" t="s">
        <v>23258</v>
      </c>
      <c r="C11631" s="40">
        <v>17</v>
      </c>
      <c r="D11631" s="38" t="s">
        <v>595</v>
      </c>
    </row>
    <row r="11632" spans="1:4" x14ac:dyDescent="0.25">
      <c r="A11632" s="38" t="s">
        <v>23259</v>
      </c>
      <c r="B11632" s="39" t="s">
        <v>23260</v>
      </c>
      <c r="C11632" s="40">
        <v>1</v>
      </c>
      <c r="D11632" s="38" t="s">
        <v>372</v>
      </c>
    </row>
    <row r="11633" spans="1:4" x14ac:dyDescent="0.25">
      <c r="A11633" s="38" t="s">
        <v>23261</v>
      </c>
      <c r="B11633" s="39" t="s">
        <v>23262</v>
      </c>
      <c r="C11633" s="40">
        <v>17</v>
      </c>
      <c r="D11633" s="38" t="s">
        <v>595</v>
      </c>
    </row>
    <row r="11634" spans="1:4" x14ac:dyDescent="0.25">
      <c r="A11634" s="38" t="s">
        <v>23263</v>
      </c>
      <c r="B11634" s="39" t="s">
        <v>23264</v>
      </c>
      <c r="C11634" s="40">
        <v>17</v>
      </c>
      <c r="D11634" s="38" t="s">
        <v>595</v>
      </c>
    </row>
    <row r="11635" spans="1:4" x14ac:dyDescent="0.25">
      <c r="A11635" s="38" t="s">
        <v>23265</v>
      </c>
      <c r="B11635" s="39" t="s">
        <v>23266</v>
      </c>
      <c r="C11635" s="40">
        <v>17</v>
      </c>
      <c r="D11635" s="38" t="s">
        <v>595</v>
      </c>
    </row>
    <row r="11636" spans="1:4" x14ac:dyDescent="0.25">
      <c r="A11636" s="38" t="s">
        <v>23267</v>
      </c>
      <c r="B11636" s="39" t="s">
        <v>23268</v>
      </c>
      <c r="C11636" s="40">
        <v>17</v>
      </c>
      <c r="D11636" s="38" t="s">
        <v>595</v>
      </c>
    </row>
    <row r="11637" spans="1:4" x14ac:dyDescent="0.25">
      <c r="A11637" s="38" t="s">
        <v>23269</v>
      </c>
      <c r="B11637" s="39" t="s">
        <v>23270</v>
      </c>
      <c r="C11637" s="40">
        <v>17</v>
      </c>
      <c r="D11637" s="38" t="s">
        <v>595</v>
      </c>
    </row>
    <row r="11638" spans="1:4" x14ac:dyDescent="0.25">
      <c r="A11638" s="38" t="s">
        <v>23271</v>
      </c>
      <c r="B11638" s="39" t="s">
        <v>23272</v>
      </c>
      <c r="C11638" s="40">
        <v>17</v>
      </c>
      <c r="D11638" s="38" t="s">
        <v>595</v>
      </c>
    </row>
    <row r="11639" spans="1:4" x14ac:dyDescent="0.25">
      <c r="A11639" s="38" t="s">
        <v>23273</v>
      </c>
      <c r="B11639" s="39" t="s">
        <v>23274</v>
      </c>
      <c r="C11639" s="40">
        <v>17</v>
      </c>
      <c r="D11639" s="38" t="s">
        <v>595</v>
      </c>
    </row>
    <row r="11640" spans="1:4" x14ac:dyDescent="0.25">
      <c r="A11640" s="38" t="s">
        <v>23275</v>
      </c>
      <c r="B11640" s="39" t="s">
        <v>23276</v>
      </c>
      <c r="C11640" s="40">
        <v>17</v>
      </c>
      <c r="D11640" s="38" t="s">
        <v>595</v>
      </c>
    </row>
    <row r="11641" spans="1:4" x14ac:dyDescent="0.25">
      <c r="A11641" s="38" t="s">
        <v>23277</v>
      </c>
      <c r="B11641" s="39" t="s">
        <v>23278</v>
      </c>
      <c r="C11641" s="40">
        <v>17</v>
      </c>
      <c r="D11641" s="38" t="s">
        <v>595</v>
      </c>
    </row>
    <row r="11642" spans="1:4" x14ac:dyDescent="0.25">
      <c r="A11642" s="38" t="s">
        <v>23279</v>
      </c>
      <c r="B11642" s="39" t="s">
        <v>23280</v>
      </c>
      <c r="C11642" s="40">
        <v>17</v>
      </c>
      <c r="D11642" s="38" t="s">
        <v>595</v>
      </c>
    </row>
    <row r="11643" spans="1:4" x14ac:dyDescent="0.25">
      <c r="A11643" s="38" t="s">
        <v>23281</v>
      </c>
      <c r="B11643" s="39" t="s">
        <v>23282</v>
      </c>
      <c r="C11643" s="40">
        <v>17</v>
      </c>
      <c r="D11643" s="38" t="s">
        <v>595</v>
      </c>
    </row>
    <row r="11644" spans="1:4" x14ac:dyDescent="0.25">
      <c r="A11644" s="38" t="s">
        <v>23283</v>
      </c>
      <c r="B11644" s="39" t="s">
        <v>23284</v>
      </c>
      <c r="C11644" s="40">
        <v>17</v>
      </c>
      <c r="D11644" s="38" t="s">
        <v>595</v>
      </c>
    </row>
    <row r="11645" spans="1:4" x14ac:dyDescent="0.25">
      <c r="A11645" s="38" t="s">
        <v>23285</v>
      </c>
      <c r="B11645" s="39" t="s">
        <v>23286</v>
      </c>
      <c r="C11645" s="40">
        <v>17</v>
      </c>
      <c r="D11645" s="38" t="s">
        <v>595</v>
      </c>
    </row>
    <row r="11646" spans="1:4" x14ac:dyDescent="0.25">
      <c r="A11646" s="38" t="s">
        <v>23287</v>
      </c>
      <c r="B11646" s="39" t="s">
        <v>23288</v>
      </c>
      <c r="C11646" s="40">
        <v>17</v>
      </c>
      <c r="D11646" s="38" t="s">
        <v>595</v>
      </c>
    </row>
    <row r="11647" spans="1:4" x14ac:dyDescent="0.25">
      <c r="A11647" s="38" t="s">
        <v>23289</v>
      </c>
      <c r="B11647" s="39" t="s">
        <v>23290</v>
      </c>
      <c r="C11647" s="40">
        <v>15</v>
      </c>
      <c r="D11647" s="38" t="s">
        <v>306</v>
      </c>
    </row>
    <row r="11648" spans="1:4" x14ac:dyDescent="0.25">
      <c r="A11648" s="38" t="s">
        <v>23291</v>
      </c>
      <c r="B11648" s="39" t="s">
        <v>23292</v>
      </c>
      <c r="C11648" s="40">
        <v>9</v>
      </c>
      <c r="D11648" s="38" t="s">
        <v>567</v>
      </c>
    </row>
    <row r="11649" spans="1:4" x14ac:dyDescent="0.25">
      <c r="A11649" s="38" t="s">
        <v>23293</v>
      </c>
      <c r="B11649" s="39" t="s">
        <v>23294</v>
      </c>
      <c r="C11649" s="40">
        <v>2</v>
      </c>
      <c r="D11649" s="38" t="s">
        <v>1677</v>
      </c>
    </row>
    <row r="11650" spans="1:4" x14ac:dyDescent="0.25">
      <c r="A11650" s="38" t="s">
        <v>23295</v>
      </c>
      <c r="B11650" s="39" t="s">
        <v>23296</v>
      </c>
      <c r="C11650" s="40">
        <v>16</v>
      </c>
      <c r="D11650" s="38" t="s">
        <v>576</v>
      </c>
    </row>
    <row r="11651" spans="1:4" x14ac:dyDescent="0.25">
      <c r="A11651" s="38" t="s">
        <v>23297</v>
      </c>
      <c r="B11651" s="39" t="s">
        <v>23298</v>
      </c>
      <c r="C11651" s="40">
        <v>3</v>
      </c>
      <c r="D11651" s="38" t="s">
        <v>413</v>
      </c>
    </row>
    <row r="11652" spans="1:4" x14ac:dyDescent="0.25">
      <c r="A11652" s="38" t="s">
        <v>23299</v>
      </c>
      <c r="B11652" s="39" t="s">
        <v>23300</v>
      </c>
      <c r="C11652" s="40">
        <v>3</v>
      </c>
      <c r="D11652" s="38" t="s">
        <v>413</v>
      </c>
    </row>
    <row r="11653" spans="1:4" x14ac:dyDescent="0.25">
      <c r="A11653" s="38" t="s">
        <v>23301</v>
      </c>
      <c r="B11653" s="39" t="s">
        <v>23302</v>
      </c>
      <c r="C11653" s="40">
        <v>3</v>
      </c>
      <c r="D11653" s="38" t="s">
        <v>413</v>
      </c>
    </row>
    <row r="11654" spans="1:4" x14ac:dyDescent="0.25">
      <c r="A11654" s="38" t="s">
        <v>23303</v>
      </c>
      <c r="B11654" s="39" t="s">
        <v>23304</v>
      </c>
      <c r="C11654" s="40">
        <v>15</v>
      </c>
      <c r="D11654" s="38" t="s">
        <v>306</v>
      </c>
    </row>
    <row r="11655" spans="1:4" x14ac:dyDescent="0.25">
      <c r="A11655" s="38" t="s">
        <v>23305</v>
      </c>
      <c r="B11655" s="39" t="s">
        <v>23306</v>
      </c>
      <c r="C11655" s="40">
        <v>9</v>
      </c>
      <c r="D11655" s="38" t="s">
        <v>567</v>
      </c>
    </row>
    <row r="11656" spans="1:4" x14ac:dyDescent="0.25">
      <c r="A11656" s="38" t="s">
        <v>23307</v>
      </c>
      <c r="B11656" s="39" t="s">
        <v>23308</v>
      </c>
      <c r="C11656" s="40">
        <v>15</v>
      </c>
      <c r="D11656" s="38" t="s">
        <v>306</v>
      </c>
    </row>
    <row r="11657" spans="1:4" x14ac:dyDescent="0.25">
      <c r="A11657" s="38" t="s">
        <v>23309</v>
      </c>
      <c r="B11657" s="39" t="s">
        <v>23310</v>
      </c>
      <c r="C11657" s="40">
        <v>9</v>
      </c>
      <c r="D11657" s="38" t="s">
        <v>567</v>
      </c>
    </row>
    <row r="11658" spans="1:4" x14ac:dyDescent="0.25">
      <c r="A11658" s="38" t="s">
        <v>23311</v>
      </c>
      <c r="B11658" s="39" t="s">
        <v>23312</v>
      </c>
      <c r="C11658" s="40">
        <v>9</v>
      </c>
      <c r="D11658" s="38" t="s">
        <v>567</v>
      </c>
    </row>
    <row r="11659" spans="1:4" x14ac:dyDescent="0.25">
      <c r="A11659" s="38" t="s">
        <v>23313</v>
      </c>
      <c r="B11659" s="39" t="s">
        <v>23314</v>
      </c>
      <c r="C11659" s="40">
        <v>9</v>
      </c>
      <c r="D11659" s="38" t="s">
        <v>567</v>
      </c>
    </row>
    <row r="11660" spans="1:4" x14ac:dyDescent="0.25">
      <c r="A11660" s="38" t="s">
        <v>23315</v>
      </c>
      <c r="B11660" s="39" t="s">
        <v>23316</v>
      </c>
      <c r="C11660" s="40">
        <v>9</v>
      </c>
      <c r="D11660" s="38" t="s">
        <v>567</v>
      </c>
    </row>
    <row r="11661" spans="1:4" x14ac:dyDescent="0.25">
      <c r="A11661" s="38" t="s">
        <v>23317</v>
      </c>
      <c r="B11661" s="39" t="s">
        <v>23318</v>
      </c>
      <c r="C11661" s="40">
        <v>9</v>
      </c>
      <c r="D11661" s="38" t="s">
        <v>567</v>
      </c>
    </row>
    <row r="11662" spans="1:4" x14ac:dyDescent="0.25">
      <c r="A11662" s="38" t="s">
        <v>23319</v>
      </c>
      <c r="B11662" s="39" t="s">
        <v>23320</v>
      </c>
      <c r="C11662" s="40">
        <v>15</v>
      </c>
      <c r="D11662" s="38" t="s">
        <v>306</v>
      </c>
    </row>
    <row r="11663" spans="1:4" x14ac:dyDescent="0.25">
      <c r="A11663" s="38" t="s">
        <v>23321</v>
      </c>
      <c r="B11663" s="39" t="s">
        <v>23322</v>
      </c>
      <c r="C11663" s="40">
        <v>17</v>
      </c>
      <c r="D11663" s="38" t="s">
        <v>595</v>
      </c>
    </row>
    <row r="11664" spans="1:4" x14ac:dyDescent="0.25">
      <c r="A11664" s="38" t="s">
        <v>23323</v>
      </c>
      <c r="B11664" s="39" t="s">
        <v>23324</v>
      </c>
      <c r="C11664" s="40">
        <v>1</v>
      </c>
      <c r="D11664" s="38" t="s">
        <v>372</v>
      </c>
    </row>
    <row r="11665" spans="1:4" x14ac:dyDescent="0.25">
      <c r="A11665" s="38" t="s">
        <v>23325</v>
      </c>
      <c r="B11665" s="39" t="s">
        <v>23326</v>
      </c>
      <c r="C11665" s="40">
        <v>13</v>
      </c>
      <c r="D11665" s="38" t="s">
        <v>402</v>
      </c>
    </row>
    <row r="11666" spans="1:4" x14ac:dyDescent="0.25">
      <c r="A11666" s="38" t="s">
        <v>23327</v>
      </c>
      <c r="B11666" s="39" t="s">
        <v>23328</v>
      </c>
      <c r="C11666" s="40">
        <v>16</v>
      </c>
      <c r="D11666" s="38" t="s">
        <v>576</v>
      </c>
    </row>
    <row r="11667" spans="1:4" x14ac:dyDescent="0.25">
      <c r="A11667" s="38" t="s">
        <v>23329</v>
      </c>
      <c r="B11667" s="39" t="s">
        <v>23330</v>
      </c>
      <c r="C11667" s="40">
        <v>1</v>
      </c>
      <c r="D11667" s="38" t="s">
        <v>372</v>
      </c>
    </row>
    <row r="11668" spans="1:4" x14ac:dyDescent="0.25">
      <c r="A11668" s="38" t="s">
        <v>23331</v>
      </c>
      <c r="B11668" s="39" t="s">
        <v>23332</v>
      </c>
      <c r="C11668" s="40">
        <v>1</v>
      </c>
      <c r="D11668" s="38" t="s">
        <v>372</v>
      </c>
    </row>
    <row r="11669" spans="1:4" x14ac:dyDescent="0.25">
      <c r="A11669" s="38" t="s">
        <v>23333</v>
      </c>
      <c r="B11669" s="39" t="s">
        <v>23334</v>
      </c>
      <c r="C11669" s="40">
        <v>1</v>
      </c>
      <c r="D11669" s="38" t="s">
        <v>372</v>
      </c>
    </row>
    <row r="11670" spans="1:4" x14ac:dyDescent="0.25">
      <c r="A11670" s="38" t="s">
        <v>23335</v>
      </c>
      <c r="B11670" s="39" t="s">
        <v>23336</v>
      </c>
      <c r="C11670" s="40">
        <v>1</v>
      </c>
      <c r="D11670" s="38" t="s">
        <v>372</v>
      </c>
    </row>
    <row r="11671" spans="1:4" x14ac:dyDescent="0.25">
      <c r="A11671" s="38" t="s">
        <v>23337</v>
      </c>
      <c r="B11671" s="39" t="s">
        <v>23338</v>
      </c>
      <c r="C11671" s="40">
        <v>13</v>
      </c>
      <c r="D11671" s="38" t="s">
        <v>402</v>
      </c>
    </row>
    <row r="11672" spans="1:4" x14ac:dyDescent="0.25">
      <c r="A11672" s="38" t="s">
        <v>23339</v>
      </c>
      <c r="B11672" s="39" t="s">
        <v>23340</v>
      </c>
      <c r="C11672" s="40">
        <v>1</v>
      </c>
      <c r="D11672" s="38" t="s">
        <v>372</v>
      </c>
    </row>
    <row r="11673" spans="1:4" x14ac:dyDescent="0.25">
      <c r="A11673" s="38" t="s">
        <v>23341</v>
      </c>
      <c r="B11673" s="39" t="s">
        <v>23342</v>
      </c>
      <c r="C11673" s="40">
        <v>1</v>
      </c>
      <c r="D11673" s="38" t="s">
        <v>372</v>
      </c>
    </row>
    <row r="11674" spans="1:4" x14ac:dyDescent="0.25">
      <c r="A11674" s="38" t="s">
        <v>23343</v>
      </c>
      <c r="B11674" s="39" t="s">
        <v>23344</v>
      </c>
      <c r="C11674" s="40">
        <v>1</v>
      </c>
      <c r="D11674" s="38" t="s">
        <v>372</v>
      </c>
    </row>
    <row r="11675" spans="1:4" x14ac:dyDescent="0.25">
      <c r="A11675" s="38" t="s">
        <v>23345</v>
      </c>
      <c r="B11675" s="39" t="s">
        <v>23346</v>
      </c>
      <c r="C11675" s="40">
        <v>1</v>
      </c>
      <c r="D11675" s="38" t="s">
        <v>372</v>
      </c>
    </row>
    <row r="11676" spans="1:4" x14ac:dyDescent="0.25">
      <c r="A11676" s="38" t="s">
        <v>23347</v>
      </c>
      <c r="B11676" s="39" t="s">
        <v>23348</v>
      </c>
      <c r="C11676" s="40">
        <v>1</v>
      </c>
      <c r="D11676" s="38" t="s">
        <v>372</v>
      </c>
    </row>
    <row r="11677" spans="1:4" x14ac:dyDescent="0.25">
      <c r="A11677" s="38" t="s">
        <v>23349</v>
      </c>
      <c r="B11677" s="39" t="s">
        <v>23350</v>
      </c>
      <c r="C11677" s="40">
        <v>1</v>
      </c>
      <c r="D11677" s="38" t="s">
        <v>372</v>
      </c>
    </row>
    <row r="11678" spans="1:4" x14ac:dyDescent="0.25">
      <c r="A11678" s="38" t="s">
        <v>23351</v>
      </c>
      <c r="B11678" s="39" t="s">
        <v>23352</v>
      </c>
      <c r="C11678" s="40">
        <v>1</v>
      </c>
      <c r="D11678" s="38" t="s">
        <v>372</v>
      </c>
    </row>
    <row r="11679" spans="1:4" x14ac:dyDescent="0.25">
      <c r="A11679" s="38" t="s">
        <v>23353</v>
      </c>
      <c r="B11679" s="39" t="s">
        <v>23354</v>
      </c>
      <c r="C11679" s="40">
        <v>1</v>
      </c>
      <c r="D11679" s="38" t="s">
        <v>372</v>
      </c>
    </row>
    <row r="11680" spans="1:4" x14ac:dyDescent="0.25">
      <c r="A11680" s="38" t="s">
        <v>23355</v>
      </c>
      <c r="B11680" s="39" t="s">
        <v>23356</v>
      </c>
      <c r="C11680" s="40">
        <v>1</v>
      </c>
      <c r="D11680" s="38" t="s">
        <v>372</v>
      </c>
    </row>
    <row r="11681" spans="1:4" x14ac:dyDescent="0.25">
      <c r="A11681" s="38" t="s">
        <v>23357</v>
      </c>
      <c r="B11681" s="39" t="s">
        <v>23358</v>
      </c>
      <c r="C11681" s="40">
        <v>1</v>
      </c>
      <c r="D11681" s="38" t="s">
        <v>372</v>
      </c>
    </row>
    <row r="11682" spans="1:4" x14ac:dyDescent="0.25">
      <c r="A11682" s="38" t="s">
        <v>23359</v>
      </c>
      <c r="B11682" s="39" t="s">
        <v>23360</v>
      </c>
      <c r="C11682" s="40">
        <v>1</v>
      </c>
      <c r="D11682" s="38" t="s">
        <v>372</v>
      </c>
    </row>
    <row r="11683" spans="1:4" x14ac:dyDescent="0.25">
      <c r="A11683" s="38" t="s">
        <v>23361</v>
      </c>
      <c r="B11683" s="39" t="s">
        <v>23362</v>
      </c>
      <c r="C11683" s="40">
        <v>1</v>
      </c>
      <c r="D11683" s="38" t="s">
        <v>372</v>
      </c>
    </row>
    <row r="11684" spans="1:4" x14ac:dyDescent="0.25">
      <c r="A11684" s="38" t="s">
        <v>23363</v>
      </c>
      <c r="B11684" s="39" t="s">
        <v>23364</v>
      </c>
      <c r="C11684" s="40">
        <v>1</v>
      </c>
      <c r="D11684" s="38" t="s">
        <v>372</v>
      </c>
    </row>
    <row r="11685" spans="1:4" x14ac:dyDescent="0.25">
      <c r="A11685" s="38" t="s">
        <v>23365</v>
      </c>
      <c r="B11685" s="39" t="s">
        <v>23366</v>
      </c>
      <c r="C11685" s="40">
        <v>1</v>
      </c>
      <c r="D11685" s="38" t="s">
        <v>372</v>
      </c>
    </row>
    <row r="11686" spans="1:4" x14ac:dyDescent="0.25">
      <c r="A11686" s="38" t="s">
        <v>23367</v>
      </c>
      <c r="B11686" s="39" t="s">
        <v>23368</v>
      </c>
      <c r="C11686" s="40">
        <v>1</v>
      </c>
      <c r="D11686" s="38" t="s">
        <v>372</v>
      </c>
    </row>
    <row r="11687" spans="1:4" x14ac:dyDescent="0.25">
      <c r="A11687" s="38" t="s">
        <v>23369</v>
      </c>
      <c r="B11687" s="39" t="s">
        <v>23370</v>
      </c>
      <c r="C11687" s="40">
        <v>1</v>
      </c>
      <c r="D11687" s="38" t="s">
        <v>372</v>
      </c>
    </row>
    <row r="11688" spans="1:4" x14ac:dyDescent="0.25">
      <c r="A11688" s="38" t="s">
        <v>23371</v>
      </c>
      <c r="B11688" s="39" t="s">
        <v>23372</v>
      </c>
      <c r="C11688" s="40">
        <v>1</v>
      </c>
      <c r="D11688" s="38" t="s">
        <v>372</v>
      </c>
    </row>
    <row r="11689" spans="1:4" x14ac:dyDescent="0.25">
      <c r="A11689" s="38" t="s">
        <v>23373</v>
      </c>
      <c r="B11689" s="39" t="s">
        <v>23374</v>
      </c>
      <c r="C11689" s="40">
        <v>1</v>
      </c>
      <c r="D11689" s="38" t="s">
        <v>372</v>
      </c>
    </row>
    <row r="11690" spans="1:4" x14ac:dyDescent="0.25">
      <c r="A11690" s="38" t="s">
        <v>23375</v>
      </c>
      <c r="B11690" s="39" t="s">
        <v>23376</v>
      </c>
      <c r="C11690" s="40">
        <v>1</v>
      </c>
      <c r="D11690" s="38" t="s">
        <v>372</v>
      </c>
    </row>
    <row r="11691" spans="1:4" x14ac:dyDescent="0.25">
      <c r="A11691" s="38" t="s">
        <v>23377</v>
      </c>
      <c r="B11691" s="39" t="s">
        <v>23378</v>
      </c>
      <c r="C11691" s="40">
        <v>1</v>
      </c>
      <c r="D11691" s="38" t="s">
        <v>372</v>
      </c>
    </row>
    <row r="11692" spans="1:4" x14ac:dyDescent="0.25">
      <c r="A11692" s="38" t="s">
        <v>23379</v>
      </c>
      <c r="B11692" s="39" t="s">
        <v>23380</v>
      </c>
      <c r="C11692" s="40">
        <v>13</v>
      </c>
      <c r="D11692" s="38" t="s">
        <v>402</v>
      </c>
    </row>
    <row r="11693" spans="1:4" x14ac:dyDescent="0.25">
      <c r="A11693" s="38" t="s">
        <v>23381</v>
      </c>
      <c r="B11693" s="39" t="s">
        <v>23382</v>
      </c>
      <c r="C11693" s="40">
        <v>15</v>
      </c>
      <c r="D11693" s="38" t="s">
        <v>306</v>
      </c>
    </row>
    <row r="11694" spans="1:4" x14ac:dyDescent="0.25">
      <c r="A11694" s="38" t="s">
        <v>23383</v>
      </c>
      <c r="B11694" s="39" t="s">
        <v>23384</v>
      </c>
      <c r="C11694" s="40">
        <v>1</v>
      </c>
      <c r="D11694" s="38" t="s">
        <v>372</v>
      </c>
    </row>
    <row r="11695" spans="1:4" x14ac:dyDescent="0.25">
      <c r="A11695" s="38" t="s">
        <v>23385</v>
      </c>
      <c r="B11695" s="39" t="s">
        <v>23386</v>
      </c>
      <c r="C11695" s="40">
        <v>1</v>
      </c>
      <c r="D11695" s="38" t="s">
        <v>372</v>
      </c>
    </row>
    <row r="11696" spans="1:4" x14ac:dyDescent="0.25">
      <c r="A11696" s="38" t="s">
        <v>23387</v>
      </c>
      <c r="B11696" s="39" t="s">
        <v>23388</v>
      </c>
      <c r="C11696" s="40">
        <v>1</v>
      </c>
      <c r="D11696" s="38" t="s">
        <v>372</v>
      </c>
    </row>
    <row r="11697" spans="1:4" x14ac:dyDescent="0.25">
      <c r="A11697" s="38" t="s">
        <v>23389</v>
      </c>
      <c r="B11697" s="39" t="s">
        <v>23390</v>
      </c>
      <c r="C11697" s="40">
        <v>1</v>
      </c>
      <c r="D11697" s="38" t="s">
        <v>372</v>
      </c>
    </row>
    <row r="11698" spans="1:4" x14ac:dyDescent="0.25">
      <c r="A11698" s="38" t="s">
        <v>23391</v>
      </c>
      <c r="B11698" s="39" t="s">
        <v>23392</v>
      </c>
      <c r="C11698" s="40">
        <v>19</v>
      </c>
      <c r="D11698" s="38" t="s">
        <v>469</v>
      </c>
    </row>
    <row r="11699" spans="1:4" x14ac:dyDescent="0.25">
      <c r="A11699" s="38" t="s">
        <v>23393</v>
      </c>
      <c r="B11699" s="39" t="s">
        <v>23394</v>
      </c>
      <c r="C11699" s="40">
        <v>20</v>
      </c>
      <c r="D11699" s="38" t="s">
        <v>300</v>
      </c>
    </row>
    <row r="11700" spans="1:4" x14ac:dyDescent="0.25">
      <c r="A11700" s="38" t="s">
        <v>23395</v>
      </c>
      <c r="B11700" s="39" t="s">
        <v>23396</v>
      </c>
      <c r="C11700" s="40">
        <v>1</v>
      </c>
      <c r="D11700" s="38" t="s">
        <v>372</v>
      </c>
    </row>
    <row r="11701" spans="1:4" x14ac:dyDescent="0.25">
      <c r="A11701" s="38" t="s">
        <v>23397</v>
      </c>
      <c r="B11701" s="39" t="s">
        <v>23398</v>
      </c>
      <c r="C11701" s="40">
        <v>1</v>
      </c>
      <c r="D11701" s="38" t="s">
        <v>372</v>
      </c>
    </row>
    <row r="11702" spans="1:4" x14ac:dyDescent="0.25">
      <c r="A11702" s="38" t="s">
        <v>23399</v>
      </c>
      <c r="B11702" s="39" t="s">
        <v>23400</v>
      </c>
      <c r="C11702" s="40">
        <v>1</v>
      </c>
      <c r="D11702" s="38" t="s">
        <v>372</v>
      </c>
    </row>
    <row r="11703" spans="1:4" x14ac:dyDescent="0.25">
      <c r="A11703" s="38" t="s">
        <v>23401</v>
      </c>
      <c r="B11703" s="39" t="s">
        <v>23402</v>
      </c>
      <c r="C11703" s="40">
        <v>1</v>
      </c>
      <c r="D11703" s="38" t="s">
        <v>372</v>
      </c>
    </row>
    <row r="11704" spans="1:4" x14ac:dyDescent="0.25">
      <c r="A11704" s="38" t="s">
        <v>23403</v>
      </c>
      <c r="B11704" s="39" t="s">
        <v>23404</v>
      </c>
      <c r="C11704" s="40">
        <v>1</v>
      </c>
      <c r="D11704" s="38" t="s">
        <v>372</v>
      </c>
    </row>
    <row r="11705" spans="1:4" x14ac:dyDescent="0.25">
      <c r="A11705" s="38" t="s">
        <v>23405</v>
      </c>
      <c r="B11705" s="39" t="s">
        <v>23406</v>
      </c>
      <c r="C11705" s="40">
        <v>1</v>
      </c>
      <c r="D11705" s="38" t="s">
        <v>372</v>
      </c>
    </row>
    <row r="11706" spans="1:4" x14ac:dyDescent="0.25">
      <c r="A11706" s="38" t="s">
        <v>23407</v>
      </c>
      <c r="B11706" s="39" t="s">
        <v>23408</v>
      </c>
      <c r="C11706" s="40">
        <v>18</v>
      </c>
      <c r="D11706" s="38" t="s">
        <v>297</v>
      </c>
    </row>
    <row r="11707" spans="1:4" x14ac:dyDescent="0.25">
      <c r="A11707" s="38" t="s">
        <v>23409</v>
      </c>
      <c r="B11707" s="39" t="s">
        <v>23410</v>
      </c>
      <c r="C11707" s="40">
        <v>18</v>
      </c>
      <c r="D11707" s="38" t="s">
        <v>297</v>
      </c>
    </row>
    <row r="11708" spans="1:4" x14ac:dyDescent="0.25">
      <c r="A11708" s="38" t="s">
        <v>23411</v>
      </c>
      <c r="B11708" s="39" t="s">
        <v>23412</v>
      </c>
      <c r="C11708" s="40">
        <v>18</v>
      </c>
      <c r="D11708" s="38" t="s">
        <v>297</v>
      </c>
    </row>
    <row r="11709" spans="1:4" x14ac:dyDescent="0.25">
      <c r="A11709" s="38" t="s">
        <v>23413</v>
      </c>
      <c r="B11709" s="39" t="s">
        <v>23414</v>
      </c>
      <c r="C11709" s="40">
        <v>18</v>
      </c>
      <c r="D11709" s="38" t="s">
        <v>297</v>
      </c>
    </row>
    <row r="11710" spans="1:4" x14ac:dyDescent="0.25">
      <c r="A11710" s="38" t="s">
        <v>23415</v>
      </c>
      <c r="B11710" s="39" t="s">
        <v>23416</v>
      </c>
      <c r="C11710" s="40">
        <v>18</v>
      </c>
      <c r="D11710" s="38" t="s">
        <v>297</v>
      </c>
    </row>
    <row r="11711" spans="1:4" x14ac:dyDescent="0.25">
      <c r="A11711" s="38" t="s">
        <v>23417</v>
      </c>
      <c r="B11711" s="39" t="s">
        <v>23418</v>
      </c>
      <c r="C11711" s="40">
        <v>18</v>
      </c>
      <c r="D11711" s="38" t="s">
        <v>297</v>
      </c>
    </row>
    <row r="11712" spans="1:4" x14ac:dyDescent="0.25">
      <c r="A11712" s="38" t="s">
        <v>23419</v>
      </c>
      <c r="B11712" s="39" t="s">
        <v>23420</v>
      </c>
      <c r="C11712" s="40">
        <v>18</v>
      </c>
      <c r="D11712" s="38" t="s">
        <v>297</v>
      </c>
    </row>
    <row r="11713" spans="1:4" x14ac:dyDescent="0.25">
      <c r="A11713" s="38" t="s">
        <v>23421</v>
      </c>
      <c r="B11713" s="39" t="s">
        <v>23422</v>
      </c>
      <c r="C11713" s="40">
        <v>18</v>
      </c>
      <c r="D11713" s="38" t="s">
        <v>297</v>
      </c>
    </row>
    <row r="11714" spans="1:4" x14ac:dyDescent="0.25">
      <c r="A11714" s="38" t="s">
        <v>23423</v>
      </c>
      <c r="B11714" s="39" t="s">
        <v>23424</v>
      </c>
      <c r="C11714" s="40">
        <v>2</v>
      </c>
      <c r="D11714" s="38" t="s">
        <v>1677</v>
      </c>
    </row>
    <row r="11715" spans="1:4" x14ac:dyDescent="0.25">
      <c r="A11715" s="38" t="s">
        <v>23425</v>
      </c>
      <c r="B11715" s="39" t="s">
        <v>23426</v>
      </c>
      <c r="C11715" s="40">
        <v>2</v>
      </c>
      <c r="D11715" s="38" t="s">
        <v>1677</v>
      </c>
    </row>
    <row r="11716" spans="1:4" x14ac:dyDescent="0.25">
      <c r="A11716" s="38" t="s">
        <v>23427</v>
      </c>
      <c r="B11716" s="39" t="s">
        <v>23428</v>
      </c>
      <c r="C11716" s="40">
        <v>2</v>
      </c>
      <c r="D11716" s="38" t="s">
        <v>1677</v>
      </c>
    </row>
    <row r="11717" spans="1:4" x14ac:dyDescent="0.25">
      <c r="A11717" s="38" t="s">
        <v>23429</v>
      </c>
      <c r="B11717" s="39" t="s">
        <v>23430</v>
      </c>
      <c r="C11717" s="40">
        <v>2</v>
      </c>
      <c r="D11717" s="38" t="s">
        <v>1677</v>
      </c>
    </row>
    <row r="11718" spans="1:4" x14ac:dyDescent="0.25">
      <c r="A11718" s="38" t="s">
        <v>23431</v>
      </c>
      <c r="B11718" s="39" t="s">
        <v>23432</v>
      </c>
      <c r="C11718" s="40">
        <v>2</v>
      </c>
      <c r="D11718" s="38" t="s">
        <v>1677</v>
      </c>
    </row>
    <row r="11719" spans="1:4" x14ac:dyDescent="0.25">
      <c r="A11719" s="38" t="s">
        <v>23433</v>
      </c>
      <c r="B11719" s="39" t="s">
        <v>23434</v>
      </c>
      <c r="C11719" s="40">
        <v>2</v>
      </c>
      <c r="D11719" s="38" t="s">
        <v>1677</v>
      </c>
    </row>
    <row r="11720" spans="1:4" x14ac:dyDescent="0.25">
      <c r="A11720" s="38" t="s">
        <v>23435</v>
      </c>
      <c r="B11720" s="39" t="s">
        <v>23436</v>
      </c>
      <c r="C11720" s="40">
        <v>2</v>
      </c>
      <c r="D11720" s="38" t="s">
        <v>1677</v>
      </c>
    </row>
    <row r="11721" spans="1:4" x14ac:dyDescent="0.25">
      <c r="A11721" s="38" t="s">
        <v>23437</v>
      </c>
      <c r="B11721" s="39" t="s">
        <v>23438</v>
      </c>
      <c r="C11721" s="40">
        <v>2</v>
      </c>
      <c r="D11721" s="38" t="s">
        <v>1677</v>
      </c>
    </row>
    <row r="11722" spans="1:4" x14ac:dyDescent="0.25">
      <c r="A11722" s="38" t="s">
        <v>23439</v>
      </c>
      <c r="B11722" s="39" t="s">
        <v>23440</v>
      </c>
      <c r="C11722" s="40">
        <v>2</v>
      </c>
      <c r="D11722" s="38" t="s">
        <v>1677</v>
      </c>
    </row>
    <row r="11723" spans="1:4" x14ac:dyDescent="0.25">
      <c r="A11723" s="38" t="s">
        <v>23441</v>
      </c>
      <c r="B11723" s="39" t="s">
        <v>23442</v>
      </c>
      <c r="C11723" s="40">
        <v>2</v>
      </c>
      <c r="D11723" s="38" t="s">
        <v>1677</v>
      </c>
    </row>
    <row r="11724" spans="1:4" x14ac:dyDescent="0.25">
      <c r="A11724" s="38" t="s">
        <v>23443</v>
      </c>
      <c r="B11724" s="39" t="s">
        <v>23444</v>
      </c>
      <c r="C11724" s="40">
        <v>2</v>
      </c>
      <c r="D11724" s="38" t="s">
        <v>1677</v>
      </c>
    </row>
    <row r="11725" spans="1:4" x14ac:dyDescent="0.25">
      <c r="A11725" s="38" t="s">
        <v>23445</v>
      </c>
      <c r="B11725" s="39" t="s">
        <v>23446</v>
      </c>
      <c r="C11725" s="40">
        <v>2</v>
      </c>
      <c r="D11725" s="38" t="s">
        <v>1677</v>
      </c>
    </row>
    <row r="11726" spans="1:4" x14ac:dyDescent="0.25">
      <c r="A11726" s="38" t="s">
        <v>23447</v>
      </c>
      <c r="B11726" s="39" t="s">
        <v>23448</v>
      </c>
      <c r="C11726" s="40">
        <v>2</v>
      </c>
      <c r="D11726" s="38" t="s">
        <v>1677</v>
      </c>
    </row>
    <row r="11727" spans="1:4" x14ac:dyDescent="0.25">
      <c r="A11727" s="38" t="s">
        <v>23449</v>
      </c>
      <c r="B11727" s="39" t="s">
        <v>23450</v>
      </c>
      <c r="C11727" s="40">
        <v>2</v>
      </c>
      <c r="D11727" s="38" t="s">
        <v>1677</v>
      </c>
    </row>
    <row r="11728" spans="1:4" x14ac:dyDescent="0.25">
      <c r="A11728" s="38" t="s">
        <v>23451</v>
      </c>
      <c r="B11728" s="39" t="s">
        <v>23452</v>
      </c>
      <c r="C11728" s="40">
        <v>2</v>
      </c>
      <c r="D11728" s="38" t="s">
        <v>1677</v>
      </c>
    </row>
    <row r="11729" spans="1:4" x14ac:dyDescent="0.25">
      <c r="A11729" s="38" t="s">
        <v>23453</v>
      </c>
      <c r="B11729" s="39" t="s">
        <v>23454</v>
      </c>
      <c r="C11729" s="40">
        <v>2</v>
      </c>
      <c r="D11729" s="38" t="s">
        <v>1677</v>
      </c>
    </row>
    <row r="11730" spans="1:4" x14ac:dyDescent="0.25">
      <c r="A11730" s="38" t="s">
        <v>23455</v>
      </c>
      <c r="B11730" s="39" t="s">
        <v>23456</v>
      </c>
      <c r="C11730" s="40">
        <v>2</v>
      </c>
      <c r="D11730" s="38" t="s">
        <v>1677</v>
      </c>
    </row>
    <row r="11731" spans="1:4" x14ac:dyDescent="0.25">
      <c r="A11731" s="38" t="s">
        <v>23457</v>
      </c>
      <c r="B11731" s="39" t="s">
        <v>23458</v>
      </c>
      <c r="C11731" s="40">
        <v>2</v>
      </c>
      <c r="D11731" s="38" t="s">
        <v>1677</v>
      </c>
    </row>
    <row r="11732" spans="1:4" x14ac:dyDescent="0.25">
      <c r="A11732" s="38" t="s">
        <v>23459</v>
      </c>
      <c r="B11732" s="39" t="s">
        <v>23460</v>
      </c>
      <c r="C11732" s="40">
        <v>2</v>
      </c>
      <c r="D11732" s="38" t="s">
        <v>1677</v>
      </c>
    </row>
    <row r="11733" spans="1:4" x14ac:dyDescent="0.25">
      <c r="A11733" s="38" t="s">
        <v>23461</v>
      </c>
      <c r="B11733" s="39" t="s">
        <v>23462</v>
      </c>
      <c r="C11733" s="40">
        <v>2</v>
      </c>
      <c r="D11733" s="38" t="s">
        <v>1677</v>
      </c>
    </row>
    <row r="11734" spans="1:4" x14ac:dyDescent="0.25">
      <c r="A11734" s="38" t="s">
        <v>23463</v>
      </c>
      <c r="B11734" s="39" t="s">
        <v>23464</v>
      </c>
      <c r="C11734" s="40">
        <v>2</v>
      </c>
      <c r="D11734" s="38" t="s">
        <v>1677</v>
      </c>
    </row>
    <row r="11735" spans="1:4" x14ac:dyDescent="0.25">
      <c r="A11735" s="38" t="s">
        <v>23465</v>
      </c>
      <c r="B11735" s="39" t="s">
        <v>23466</v>
      </c>
      <c r="C11735" s="40">
        <v>2</v>
      </c>
      <c r="D11735" s="38" t="s">
        <v>1677</v>
      </c>
    </row>
    <row r="11736" spans="1:4" x14ac:dyDescent="0.25">
      <c r="A11736" s="38" t="s">
        <v>23467</v>
      </c>
      <c r="B11736" s="39" t="s">
        <v>23468</v>
      </c>
      <c r="C11736" s="40">
        <v>2</v>
      </c>
      <c r="D11736" s="38" t="s">
        <v>1677</v>
      </c>
    </row>
    <row r="11737" spans="1:4" x14ac:dyDescent="0.25">
      <c r="A11737" s="38" t="s">
        <v>23469</v>
      </c>
      <c r="B11737" s="39" t="s">
        <v>23470</v>
      </c>
      <c r="C11737" s="40">
        <v>2</v>
      </c>
      <c r="D11737" s="38" t="s">
        <v>1677</v>
      </c>
    </row>
    <row r="11738" spans="1:4" x14ac:dyDescent="0.25">
      <c r="A11738" s="38" t="s">
        <v>23471</v>
      </c>
      <c r="B11738" s="39" t="s">
        <v>23472</v>
      </c>
      <c r="C11738" s="40">
        <v>2</v>
      </c>
      <c r="D11738" s="38" t="s">
        <v>1677</v>
      </c>
    </row>
    <row r="11739" spans="1:4" x14ac:dyDescent="0.25">
      <c r="A11739" s="38" t="s">
        <v>23473</v>
      </c>
      <c r="B11739" s="39" t="s">
        <v>23474</v>
      </c>
      <c r="C11739" s="40">
        <v>2</v>
      </c>
      <c r="D11739" s="38" t="s">
        <v>1677</v>
      </c>
    </row>
    <row r="11740" spans="1:4" x14ac:dyDescent="0.25">
      <c r="A11740" s="38" t="s">
        <v>23475</v>
      </c>
      <c r="B11740" s="39" t="s">
        <v>23476</v>
      </c>
      <c r="C11740" s="40">
        <v>2</v>
      </c>
      <c r="D11740" s="38" t="s">
        <v>1677</v>
      </c>
    </row>
    <row r="11741" spans="1:4" x14ac:dyDescent="0.25">
      <c r="A11741" s="38" t="s">
        <v>23477</v>
      </c>
      <c r="B11741" s="39" t="s">
        <v>23478</v>
      </c>
      <c r="C11741" s="40">
        <v>2</v>
      </c>
      <c r="D11741" s="38" t="s">
        <v>1677</v>
      </c>
    </row>
    <row r="11742" spans="1:4" x14ac:dyDescent="0.25">
      <c r="A11742" s="38" t="s">
        <v>23479</v>
      </c>
      <c r="B11742" s="39" t="s">
        <v>23480</v>
      </c>
      <c r="C11742" s="40">
        <v>2</v>
      </c>
      <c r="D11742" s="38" t="s">
        <v>1677</v>
      </c>
    </row>
    <row r="11743" spans="1:4" x14ac:dyDescent="0.25">
      <c r="A11743" s="38" t="s">
        <v>23481</v>
      </c>
      <c r="B11743" s="39" t="s">
        <v>23482</v>
      </c>
      <c r="C11743" s="40">
        <v>2</v>
      </c>
      <c r="D11743" s="38" t="s">
        <v>1677</v>
      </c>
    </row>
    <row r="11744" spans="1:4" x14ac:dyDescent="0.25">
      <c r="A11744" s="38" t="s">
        <v>23483</v>
      </c>
      <c r="B11744" s="39" t="s">
        <v>23484</v>
      </c>
      <c r="C11744" s="40">
        <v>2</v>
      </c>
      <c r="D11744" s="38" t="s">
        <v>1677</v>
      </c>
    </row>
    <row r="11745" spans="1:4" x14ac:dyDescent="0.25">
      <c r="A11745" s="38" t="s">
        <v>23485</v>
      </c>
      <c r="B11745" s="39" t="s">
        <v>23486</v>
      </c>
      <c r="C11745" s="40">
        <v>2</v>
      </c>
      <c r="D11745" s="38" t="s">
        <v>1677</v>
      </c>
    </row>
    <row r="11746" spans="1:4" x14ac:dyDescent="0.25">
      <c r="A11746" s="38" t="s">
        <v>23487</v>
      </c>
      <c r="B11746" s="39" t="s">
        <v>23488</v>
      </c>
      <c r="C11746" s="40">
        <v>2</v>
      </c>
      <c r="D11746" s="38" t="s">
        <v>1677</v>
      </c>
    </row>
    <row r="11747" spans="1:4" x14ac:dyDescent="0.25">
      <c r="A11747" s="38" t="s">
        <v>23489</v>
      </c>
      <c r="B11747" s="39" t="s">
        <v>23490</v>
      </c>
      <c r="C11747" s="40">
        <v>2</v>
      </c>
      <c r="D11747" s="38" t="s">
        <v>1677</v>
      </c>
    </row>
    <row r="11748" spans="1:4" x14ac:dyDescent="0.25">
      <c r="A11748" s="38" t="s">
        <v>23491</v>
      </c>
      <c r="B11748" s="39" t="s">
        <v>23492</v>
      </c>
      <c r="C11748" s="40">
        <v>2</v>
      </c>
      <c r="D11748" s="38" t="s">
        <v>1677</v>
      </c>
    </row>
    <row r="11749" spans="1:4" x14ac:dyDescent="0.25">
      <c r="A11749" s="38" t="s">
        <v>23493</v>
      </c>
      <c r="B11749" s="39" t="s">
        <v>23494</v>
      </c>
      <c r="C11749" s="40">
        <v>2</v>
      </c>
      <c r="D11749" s="38" t="s">
        <v>1677</v>
      </c>
    </row>
    <row r="11750" spans="1:4" x14ac:dyDescent="0.25">
      <c r="A11750" s="38" t="s">
        <v>23495</v>
      </c>
      <c r="B11750" s="39" t="s">
        <v>23496</v>
      </c>
      <c r="C11750" s="40">
        <v>2</v>
      </c>
      <c r="D11750" s="38" t="s">
        <v>1677</v>
      </c>
    </row>
    <row r="11751" spans="1:4" x14ac:dyDescent="0.25">
      <c r="A11751" s="38" t="s">
        <v>23497</v>
      </c>
      <c r="B11751" s="39" t="s">
        <v>23498</v>
      </c>
      <c r="C11751" s="40">
        <v>2</v>
      </c>
      <c r="D11751" s="38" t="s">
        <v>1677</v>
      </c>
    </row>
    <row r="11752" spans="1:4" x14ac:dyDescent="0.25">
      <c r="A11752" s="38" t="s">
        <v>23499</v>
      </c>
      <c r="B11752" s="39" t="s">
        <v>23500</v>
      </c>
      <c r="C11752" s="40">
        <v>2</v>
      </c>
      <c r="D11752" s="38" t="s">
        <v>1677</v>
      </c>
    </row>
    <row r="11753" spans="1:4" x14ac:dyDescent="0.25">
      <c r="A11753" s="38" t="s">
        <v>23501</v>
      </c>
      <c r="B11753" s="39" t="s">
        <v>23502</v>
      </c>
      <c r="C11753" s="40">
        <v>2</v>
      </c>
      <c r="D11753" s="38" t="s">
        <v>1677</v>
      </c>
    </row>
    <row r="11754" spans="1:4" x14ac:dyDescent="0.25">
      <c r="A11754" s="38" t="s">
        <v>23503</v>
      </c>
      <c r="B11754" s="39" t="s">
        <v>23504</v>
      </c>
      <c r="C11754" s="40">
        <v>2</v>
      </c>
      <c r="D11754" s="38" t="s">
        <v>1677</v>
      </c>
    </row>
    <row r="11755" spans="1:4" x14ac:dyDescent="0.25">
      <c r="A11755" s="38" t="s">
        <v>23505</v>
      </c>
      <c r="B11755" s="39" t="s">
        <v>23506</v>
      </c>
      <c r="C11755" s="40">
        <v>2</v>
      </c>
      <c r="D11755" s="38" t="s">
        <v>1677</v>
      </c>
    </row>
    <row r="11756" spans="1:4" x14ac:dyDescent="0.25">
      <c r="A11756" s="38" t="s">
        <v>23507</v>
      </c>
      <c r="B11756" s="39" t="s">
        <v>23508</v>
      </c>
      <c r="C11756" s="40">
        <v>2</v>
      </c>
      <c r="D11756" s="38" t="s">
        <v>1677</v>
      </c>
    </row>
    <row r="11757" spans="1:4" x14ac:dyDescent="0.25">
      <c r="A11757" s="38" t="s">
        <v>23509</v>
      </c>
      <c r="B11757" s="39" t="s">
        <v>23510</v>
      </c>
      <c r="C11757" s="40">
        <v>2</v>
      </c>
      <c r="D11757" s="38" t="s">
        <v>1677</v>
      </c>
    </row>
    <row r="11758" spans="1:4" x14ac:dyDescent="0.25">
      <c r="A11758" s="38" t="s">
        <v>23511</v>
      </c>
      <c r="B11758" s="39" t="s">
        <v>23512</v>
      </c>
      <c r="C11758" s="40">
        <v>2</v>
      </c>
      <c r="D11758" s="38" t="s">
        <v>1677</v>
      </c>
    </row>
    <row r="11759" spans="1:4" x14ac:dyDescent="0.25">
      <c r="A11759" s="38" t="s">
        <v>23513</v>
      </c>
      <c r="B11759" s="39" t="s">
        <v>23514</v>
      </c>
      <c r="C11759" s="40">
        <v>2</v>
      </c>
      <c r="D11759" s="38" t="s">
        <v>1677</v>
      </c>
    </row>
    <row r="11760" spans="1:4" x14ac:dyDescent="0.25">
      <c r="A11760" s="38" t="s">
        <v>23515</v>
      </c>
      <c r="B11760" s="39" t="s">
        <v>23516</v>
      </c>
      <c r="C11760" s="40">
        <v>2</v>
      </c>
      <c r="D11760" s="38" t="s">
        <v>1677</v>
      </c>
    </row>
    <row r="11761" spans="1:4" x14ac:dyDescent="0.25">
      <c r="A11761" s="38" t="s">
        <v>23517</v>
      </c>
      <c r="B11761" s="39" t="s">
        <v>23518</v>
      </c>
      <c r="C11761" s="40">
        <v>2</v>
      </c>
      <c r="D11761" s="38" t="s">
        <v>1677</v>
      </c>
    </row>
    <row r="11762" spans="1:4" x14ac:dyDescent="0.25">
      <c r="A11762" s="38" t="s">
        <v>23519</v>
      </c>
      <c r="B11762" s="39" t="s">
        <v>23520</v>
      </c>
      <c r="C11762" s="40">
        <v>2</v>
      </c>
      <c r="D11762" s="38" t="s">
        <v>1677</v>
      </c>
    </row>
    <row r="11763" spans="1:4" x14ac:dyDescent="0.25">
      <c r="A11763" s="38" t="s">
        <v>23521</v>
      </c>
      <c r="B11763" s="39" t="s">
        <v>23522</v>
      </c>
      <c r="C11763" s="40">
        <v>2</v>
      </c>
      <c r="D11763" s="38" t="s">
        <v>1677</v>
      </c>
    </row>
    <row r="11764" spans="1:4" x14ac:dyDescent="0.25">
      <c r="A11764" s="38" t="s">
        <v>23523</v>
      </c>
      <c r="B11764" s="39" t="s">
        <v>23524</v>
      </c>
      <c r="C11764" s="40">
        <v>2</v>
      </c>
      <c r="D11764" s="38" t="s">
        <v>1677</v>
      </c>
    </row>
    <row r="11765" spans="1:4" x14ac:dyDescent="0.25">
      <c r="A11765" s="38" t="s">
        <v>23525</v>
      </c>
      <c r="B11765" s="39" t="s">
        <v>23526</v>
      </c>
      <c r="C11765" s="40">
        <v>2</v>
      </c>
      <c r="D11765" s="38" t="s">
        <v>1677</v>
      </c>
    </row>
    <row r="11766" spans="1:4" x14ac:dyDescent="0.25">
      <c r="A11766" s="38" t="s">
        <v>23527</v>
      </c>
      <c r="B11766" s="39" t="s">
        <v>23528</v>
      </c>
      <c r="C11766" s="40">
        <v>2</v>
      </c>
      <c r="D11766" s="38" t="s">
        <v>1677</v>
      </c>
    </row>
    <row r="11767" spans="1:4" x14ac:dyDescent="0.25">
      <c r="A11767" s="38" t="s">
        <v>23529</v>
      </c>
      <c r="B11767" s="39" t="s">
        <v>23530</v>
      </c>
      <c r="C11767" s="40">
        <v>2</v>
      </c>
      <c r="D11767" s="38" t="s">
        <v>1677</v>
      </c>
    </row>
    <row r="11768" spans="1:4" x14ac:dyDescent="0.25">
      <c r="A11768" s="38" t="s">
        <v>23531</v>
      </c>
      <c r="B11768" s="39" t="s">
        <v>23532</v>
      </c>
      <c r="C11768" s="40">
        <v>2</v>
      </c>
      <c r="D11768" s="38" t="s">
        <v>1677</v>
      </c>
    </row>
    <row r="11769" spans="1:4" x14ac:dyDescent="0.25">
      <c r="A11769" s="38" t="s">
        <v>23533</v>
      </c>
      <c r="B11769" s="39" t="s">
        <v>23534</v>
      </c>
      <c r="C11769" s="40">
        <v>2</v>
      </c>
      <c r="D11769" s="38" t="s">
        <v>1677</v>
      </c>
    </row>
    <row r="11770" spans="1:4" x14ac:dyDescent="0.25">
      <c r="A11770" s="38" t="s">
        <v>23535</v>
      </c>
      <c r="B11770" s="39" t="s">
        <v>23536</v>
      </c>
      <c r="C11770" s="40">
        <v>2</v>
      </c>
      <c r="D11770" s="38" t="s">
        <v>1677</v>
      </c>
    </row>
    <row r="11771" spans="1:4" x14ac:dyDescent="0.25">
      <c r="A11771" s="38" t="s">
        <v>23537</v>
      </c>
      <c r="B11771" s="39" t="s">
        <v>23538</v>
      </c>
      <c r="C11771" s="40">
        <v>2</v>
      </c>
      <c r="D11771" s="38" t="s">
        <v>1677</v>
      </c>
    </row>
    <row r="11772" spans="1:4" x14ac:dyDescent="0.25">
      <c r="A11772" s="38" t="s">
        <v>23539</v>
      </c>
      <c r="B11772" s="39" t="s">
        <v>23540</v>
      </c>
      <c r="C11772" s="40">
        <v>2</v>
      </c>
      <c r="D11772" s="38" t="s">
        <v>1677</v>
      </c>
    </row>
    <row r="11773" spans="1:4" x14ac:dyDescent="0.25">
      <c r="A11773" s="38" t="s">
        <v>23541</v>
      </c>
      <c r="B11773" s="39" t="s">
        <v>23542</v>
      </c>
      <c r="C11773" s="40">
        <v>2</v>
      </c>
      <c r="D11773" s="38" t="s">
        <v>1677</v>
      </c>
    </row>
    <row r="11774" spans="1:4" x14ac:dyDescent="0.25">
      <c r="A11774" s="38" t="s">
        <v>23543</v>
      </c>
      <c r="B11774" s="39" t="s">
        <v>23544</v>
      </c>
      <c r="C11774" s="40">
        <v>2</v>
      </c>
      <c r="D11774" s="38" t="s">
        <v>1677</v>
      </c>
    </row>
    <row r="11775" spans="1:4" x14ac:dyDescent="0.25">
      <c r="A11775" s="38" t="s">
        <v>23545</v>
      </c>
      <c r="B11775" s="39" t="s">
        <v>23546</v>
      </c>
      <c r="C11775" s="40">
        <v>2</v>
      </c>
      <c r="D11775" s="38" t="s">
        <v>1677</v>
      </c>
    </row>
    <row r="11776" spans="1:4" x14ac:dyDescent="0.25">
      <c r="A11776" s="38" t="s">
        <v>23547</v>
      </c>
      <c r="B11776" s="39" t="s">
        <v>23548</v>
      </c>
      <c r="C11776" s="40">
        <v>2</v>
      </c>
      <c r="D11776" s="38" t="s">
        <v>1677</v>
      </c>
    </row>
    <row r="11777" spans="1:4" x14ac:dyDescent="0.25">
      <c r="A11777" s="38" t="s">
        <v>23549</v>
      </c>
      <c r="B11777" s="39" t="s">
        <v>23550</v>
      </c>
      <c r="C11777" s="40">
        <v>2</v>
      </c>
      <c r="D11777" s="38" t="s">
        <v>1677</v>
      </c>
    </row>
    <row r="11778" spans="1:4" x14ac:dyDescent="0.25">
      <c r="A11778" s="38" t="s">
        <v>23551</v>
      </c>
      <c r="B11778" s="39" t="s">
        <v>23552</v>
      </c>
      <c r="C11778" s="40">
        <v>2</v>
      </c>
      <c r="D11778" s="38" t="s">
        <v>1677</v>
      </c>
    </row>
    <row r="11779" spans="1:4" x14ac:dyDescent="0.25">
      <c r="A11779" s="38" t="s">
        <v>23553</v>
      </c>
      <c r="B11779" s="39" t="s">
        <v>23554</v>
      </c>
      <c r="C11779" s="40">
        <v>2</v>
      </c>
      <c r="D11779" s="38" t="s">
        <v>1677</v>
      </c>
    </row>
    <row r="11780" spans="1:4" x14ac:dyDescent="0.25">
      <c r="A11780" s="38" t="s">
        <v>23555</v>
      </c>
      <c r="B11780" s="39" t="s">
        <v>23556</v>
      </c>
      <c r="C11780" s="40">
        <v>2</v>
      </c>
      <c r="D11780" s="38" t="s">
        <v>1677</v>
      </c>
    </row>
    <row r="11781" spans="1:4" x14ac:dyDescent="0.25">
      <c r="A11781" s="38" t="s">
        <v>23557</v>
      </c>
      <c r="B11781" s="39" t="s">
        <v>23558</v>
      </c>
      <c r="C11781" s="40">
        <v>2</v>
      </c>
      <c r="D11781" s="38" t="s">
        <v>1677</v>
      </c>
    </row>
    <row r="11782" spans="1:4" x14ac:dyDescent="0.25">
      <c r="A11782" s="38" t="s">
        <v>23559</v>
      </c>
      <c r="B11782" s="39" t="s">
        <v>23560</v>
      </c>
      <c r="C11782" s="40">
        <v>2</v>
      </c>
      <c r="D11782" s="38" t="s">
        <v>1677</v>
      </c>
    </row>
    <row r="11783" spans="1:4" x14ac:dyDescent="0.25">
      <c r="A11783" s="38" t="s">
        <v>23561</v>
      </c>
      <c r="B11783" s="39" t="s">
        <v>23562</v>
      </c>
      <c r="C11783" s="40">
        <v>2</v>
      </c>
      <c r="D11783" s="38" t="s">
        <v>1677</v>
      </c>
    </row>
    <row r="11784" spans="1:4" x14ac:dyDescent="0.25">
      <c r="A11784" s="38" t="s">
        <v>23563</v>
      </c>
      <c r="B11784" s="39" t="s">
        <v>23564</v>
      </c>
      <c r="C11784" s="40">
        <v>2</v>
      </c>
      <c r="D11784" s="38" t="s">
        <v>1677</v>
      </c>
    </row>
    <row r="11785" spans="1:4" x14ac:dyDescent="0.25">
      <c r="A11785" s="38" t="s">
        <v>23565</v>
      </c>
      <c r="B11785" s="39" t="s">
        <v>23566</v>
      </c>
      <c r="C11785" s="40">
        <v>2</v>
      </c>
      <c r="D11785" s="38" t="s">
        <v>1677</v>
      </c>
    </row>
    <row r="11786" spans="1:4" x14ac:dyDescent="0.25">
      <c r="A11786" s="38" t="s">
        <v>23567</v>
      </c>
      <c r="B11786" s="39" t="s">
        <v>23568</v>
      </c>
      <c r="C11786" s="40">
        <v>2</v>
      </c>
      <c r="D11786" s="38" t="s">
        <v>1677</v>
      </c>
    </row>
    <row r="11787" spans="1:4" x14ac:dyDescent="0.25">
      <c r="A11787" s="38" t="s">
        <v>23569</v>
      </c>
      <c r="B11787" s="39" t="s">
        <v>23570</v>
      </c>
      <c r="C11787" s="40">
        <v>2</v>
      </c>
      <c r="D11787" s="38" t="s">
        <v>1677</v>
      </c>
    </row>
    <row r="11788" spans="1:4" x14ac:dyDescent="0.25">
      <c r="A11788" s="38" t="s">
        <v>23571</v>
      </c>
      <c r="B11788" s="39" t="s">
        <v>23572</v>
      </c>
      <c r="C11788" s="40">
        <v>2</v>
      </c>
      <c r="D11788" s="38" t="s">
        <v>1677</v>
      </c>
    </row>
    <row r="11789" spans="1:4" x14ac:dyDescent="0.25">
      <c r="A11789" s="38" t="s">
        <v>23573</v>
      </c>
      <c r="B11789" s="39" t="s">
        <v>23574</v>
      </c>
      <c r="C11789" s="40">
        <v>2</v>
      </c>
      <c r="D11789" s="38" t="s">
        <v>1677</v>
      </c>
    </row>
    <row r="11790" spans="1:4" x14ac:dyDescent="0.25">
      <c r="A11790" s="38" t="s">
        <v>23575</v>
      </c>
      <c r="B11790" s="39" t="s">
        <v>23576</v>
      </c>
      <c r="C11790" s="40">
        <v>2</v>
      </c>
      <c r="D11790" s="38" t="s">
        <v>1677</v>
      </c>
    </row>
    <row r="11791" spans="1:4" x14ac:dyDescent="0.25">
      <c r="A11791" s="38" t="s">
        <v>23577</v>
      </c>
      <c r="B11791" s="39" t="s">
        <v>23578</v>
      </c>
      <c r="C11791" s="40">
        <v>2</v>
      </c>
      <c r="D11791" s="38" t="s">
        <v>1677</v>
      </c>
    </row>
    <row r="11792" spans="1:4" x14ac:dyDescent="0.25">
      <c r="A11792" s="38" t="s">
        <v>23579</v>
      </c>
      <c r="B11792" s="39" t="s">
        <v>23580</v>
      </c>
      <c r="C11792" s="40">
        <v>2</v>
      </c>
      <c r="D11792" s="38" t="s">
        <v>1677</v>
      </c>
    </row>
    <row r="11793" spans="1:4" x14ac:dyDescent="0.25">
      <c r="A11793" s="38" t="s">
        <v>23581</v>
      </c>
      <c r="B11793" s="39" t="s">
        <v>23582</v>
      </c>
      <c r="C11793" s="40">
        <v>2</v>
      </c>
      <c r="D11793" s="38" t="s">
        <v>1677</v>
      </c>
    </row>
    <row r="11794" spans="1:4" x14ac:dyDescent="0.25">
      <c r="A11794" s="38" t="s">
        <v>23583</v>
      </c>
      <c r="B11794" s="39" t="s">
        <v>23584</v>
      </c>
      <c r="C11794" s="40">
        <v>2</v>
      </c>
      <c r="D11794" s="38" t="s">
        <v>1677</v>
      </c>
    </row>
    <row r="11795" spans="1:4" x14ac:dyDescent="0.25">
      <c r="A11795" s="38" t="s">
        <v>23585</v>
      </c>
      <c r="B11795" s="39" t="s">
        <v>23586</v>
      </c>
      <c r="C11795" s="40">
        <v>2</v>
      </c>
      <c r="D11795" s="38" t="s">
        <v>1677</v>
      </c>
    </row>
    <row r="11796" spans="1:4" x14ac:dyDescent="0.25">
      <c r="A11796" s="38" t="s">
        <v>23587</v>
      </c>
      <c r="B11796" s="39" t="s">
        <v>23588</v>
      </c>
      <c r="C11796" s="40">
        <v>2</v>
      </c>
      <c r="D11796" s="38" t="s">
        <v>1677</v>
      </c>
    </row>
    <row r="11797" spans="1:4" x14ac:dyDescent="0.25">
      <c r="A11797" s="38" t="s">
        <v>23589</v>
      </c>
      <c r="B11797" s="39" t="s">
        <v>23590</v>
      </c>
      <c r="C11797" s="40">
        <v>2</v>
      </c>
      <c r="D11797" s="38" t="s">
        <v>1677</v>
      </c>
    </row>
    <row r="11798" spans="1:4" x14ac:dyDescent="0.25">
      <c r="A11798" s="38" t="s">
        <v>23591</v>
      </c>
      <c r="B11798" s="39" t="s">
        <v>23592</v>
      </c>
      <c r="C11798" s="40">
        <v>2</v>
      </c>
      <c r="D11798" s="38" t="s">
        <v>1677</v>
      </c>
    </row>
    <row r="11799" spans="1:4" x14ac:dyDescent="0.25">
      <c r="A11799" s="38" t="s">
        <v>23593</v>
      </c>
      <c r="B11799" s="39" t="s">
        <v>23594</v>
      </c>
      <c r="C11799" s="40">
        <v>2</v>
      </c>
      <c r="D11799" s="38" t="s">
        <v>1677</v>
      </c>
    </row>
    <row r="11800" spans="1:4" x14ac:dyDescent="0.25">
      <c r="A11800" s="38" t="s">
        <v>23595</v>
      </c>
      <c r="B11800" s="39" t="s">
        <v>23596</v>
      </c>
      <c r="C11800" s="40">
        <v>2</v>
      </c>
      <c r="D11800" s="38" t="s">
        <v>1677</v>
      </c>
    </row>
    <row r="11801" spans="1:4" x14ac:dyDescent="0.25">
      <c r="A11801" s="38" t="s">
        <v>23597</v>
      </c>
      <c r="B11801" s="39" t="s">
        <v>23598</v>
      </c>
      <c r="C11801" s="40">
        <v>2</v>
      </c>
      <c r="D11801" s="38" t="s">
        <v>1677</v>
      </c>
    </row>
    <row r="11802" spans="1:4" x14ac:dyDescent="0.25">
      <c r="A11802" s="38" t="s">
        <v>23599</v>
      </c>
      <c r="B11802" s="39" t="s">
        <v>23600</v>
      </c>
      <c r="C11802" s="40">
        <v>2</v>
      </c>
      <c r="D11802" s="38" t="s">
        <v>1677</v>
      </c>
    </row>
    <row r="11803" spans="1:4" x14ac:dyDescent="0.25">
      <c r="A11803" s="38" t="s">
        <v>23601</v>
      </c>
      <c r="B11803" s="39" t="s">
        <v>23602</v>
      </c>
      <c r="C11803" s="40">
        <v>2</v>
      </c>
      <c r="D11803" s="38" t="s">
        <v>1677</v>
      </c>
    </row>
    <row r="11804" spans="1:4" x14ac:dyDescent="0.25">
      <c r="A11804" s="38" t="s">
        <v>23603</v>
      </c>
      <c r="B11804" s="39" t="s">
        <v>23604</v>
      </c>
      <c r="C11804" s="40">
        <v>2</v>
      </c>
      <c r="D11804" s="38" t="s">
        <v>1677</v>
      </c>
    </row>
    <row r="11805" spans="1:4" x14ac:dyDescent="0.25">
      <c r="A11805" s="38" t="s">
        <v>23605</v>
      </c>
      <c r="B11805" s="39" t="s">
        <v>23606</v>
      </c>
      <c r="C11805" s="40">
        <v>2</v>
      </c>
      <c r="D11805" s="38" t="s">
        <v>1677</v>
      </c>
    </row>
    <row r="11806" spans="1:4" x14ac:dyDescent="0.25">
      <c r="A11806" s="38" t="s">
        <v>23607</v>
      </c>
      <c r="B11806" s="39" t="s">
        <v>23608</v>
      </c>
      <c r="C11806" s="40">
        <v>2</v>
      </c>
      <c r="D11806" s="38" t="s">
        <v>1677</v>
      </c>
    </row>
    <row r="11807" spans="1:4" x14ac:dyDescent="0.25">
      <c r="A11807" s="38" t="s">
        <v>23609</v>
      </c>
      <c r="B11807" s="39" t="s">
        <v>23610</v>
      </c>
      <c r="C11807" s="40">
        <v>2</v>
      </c>
      <c r="D11807" s="38" t="s">
        <v>1677</v>
      </c>
    </row>
    <row r="11808" spans="1:4" x14ac:dyDescent="0.25">
      <c r="A11808" s="38" t="s">
        <v>23611</v>
      </c>
      <c r="B11808" s="39" t="s">
        <v>23612</v>
      </c>
      <c r="C11808" s="40">
        <v>2</v>
      </c>
      <c r="D11808" s="38" t="s">
        <v>1677</v>
      </c>
    </row>
    <row r="11809" spans="1:4" x14ac:dyDescent="0.25">
      <c r="A11809" s="38" t="s">
        <v>23613</v>
      </c>
      <c r="B11809" s="39" t="s">
        <v>23614</v>
      </c>
      <c r="C11809" s="40">
        <v>2</v>
      </c>
      <c r="D11809" s="38" t="s">
        <v>1677</v>
      </c>
    </row>
    <row r="11810" spans="1:4" x14ac:dyDescent="0.25">
      <c r="A11810" s="38" t="s">
        <v>23615</v>
      </c>
      <c r="B11810" s="39" t="s">
        <v>23616</v>
      </c>
      <c r="C11810" s="40">
        <v>2</v>
      </c>
      <c r="D11810" s="38" t="s">
        <v>1677</v>
      </c>
    </row>
    <row r="11811" spans="1:4" x14ac:dyDescent="0.25">
      <c r="A11811" s="38" t="s">
        <v>23617</v>
      </c>
      <c r="B11811" s="39" t="s">
        <v>23618</v>
      </c>
      <c r="C11811" s="40">
        <v>2</v>
      </c>
      <c r="D11811" s="38" t="s">
        <v>1677</v>
      </c>
    </row>
    <row r="11812" spans="1:4" x14ac:dyDescent="0.25">
      <c r="A11812" s="38" t="s">
        <v>23619</v>
      </c>
      <c r="B11812" s="39" t="s">
        <v>23620</v>
      </c>
      <c r="C11812" s="40">
        <v>2</v>
      </c>
      <c r="D11812" s="38" t="s">
        <v>1677</v>
      </c>
    </row>
    <row r="11813" spans="1:4" x14ac:dyDescent="0.25">
      <c r="A11813" s="38" t="s">
        <v>23621</v>
      </c>
      <c r="B11813" s="39" t="s">
        <v>23622</v>
      </c>
      <c r="C11813" s="40">
        <v>2</v>
      </c>
      <c r="D11813" s="38" t="s">
        <v>1677</v>
      </c>
    </row>
    <row r="11814" spans="1:4" x14ac:dyDescent="0.25">
      <c r="A11814" s="38" t="s">
        <v>23623</v>
      </c>
      <c r="B11814" s="39" t="s">
        <v>23624</v>
      </c>
      <c r="C11814" s="40">
        <v>2</v>
      </c>
      <c r="D11814" s="38" t="s">
        <v>1677</v>
      </c>
    </row>
    <row r="11815" spans="1:4" x14ac:dyDescent="0.25">
      <c r="A11815" s="38" t="s">
        <v>23625</v>
      </c>
      <c r="B11815" s="39" t="s">
        <v>23626</v>
      </c>
      <c r="C11815" s="40">
        <v>2</v>
      </c>
      <c r="D11815" s="38" t="s">
        <v>1677</v>
      </c>
    </row>
    <row r="11816" spans="1:4" x14ac:dyDescent="0.25">
      <c r="A11816" s="38" t="s">
        <v>23627</v>
      </c>
      <c r="B11816" s="39" t="s">
        <v>23628</v>
      </c>
      <c r="C11816" s="40">
        <v>2</v>
      </c>
      <c r="D11816" s="38" t="s">
        <v>1677</v>
      </c>
    </row>
    <row r="11817" spans="1:4" x14ac:dyDescent="0.25">
      <c r="A11817" s="38" t="s">
        <v>23629</v>
      </c>
      <c r="B11817" s="39" t="s">
        <v>23630</v>
      </c>
      <c r="C11817" s="40">
        <v>2</v>
      </c>
      <c r="D11817" s="38" t="s">
        <v>1677</v>
      </c>
    </row>
    <row r="11818" spans="1:4" x14ac:dyDescent="0.25">
      <c r="A11818" s="38" t="s">
        <v>23631</v>
      </c>
      <c r="B11818" s="39" t="s">
        <v>23632</v>
      </c>
      <c r="C11818" s="40">
        <v>2</v>
      </c>
      <c r="D11818" s="38" t="s">
        <v>1677</v>
      </c>
    </row>
    <row r="11819" spans="1:4" x14ac:dyDescent="0.25">
      <c r="A11819" s="38" t="s">
        <v>23633</v>
      </c>
      <c r="B11819" s="39" t="s">
        <v>23634</v>
      </c>
      <c r="C11819" s="40">
        <v>2</v>
      </c>
      <c r="D11819" s="38" t="s">
        <v>1677</v>
      </c>
    </row>
    <row r="11820" spans="1:4" x14ac:dyDescent="0.25">
      <c r="A11820" s="38" t="s">
        <v>23635</v>
      </c>
      <c r="B11820" s="39" t="s">
        <v>23636</v>
      </c>
      <c r="C11820" s="40">
        <v>2</v>
      </c>
      <c r="D11820" s="38" t="s">
        <v>1677</v>
      </c>
    </row>
    <row r="11821" spans="1:4" x14ac:dyDescent="0.25">
      <c r="A11821" s="38" t="s">
        <v>23637</v>
      </c>
      <c r="B11821" s="39" t="s">
        <v>23638</v>
      </c>
      <c r="C11821" s="40">
        <v>2</v>
      </c>
      <c r="D11821" s="38" t="s">
        <v>1677</v>
      </c>
    </row>
    <row r="11822" spans="1:4" x14ac:dyDescent="0.25">
      <c r="A11822" s="38" t="s">
        <v>23639</v>
      </c>
      <c r="B11822" s="39" t="s">
        <v>23640</v>
      </c>
      <c r="C11822" s="40">
        <v>2</v>
      </c>
      <c r="D11822" s="38" t="s">
        <v>1677</v>
      </c>
    </row>
    <row r="11823" spans="1:4" x14ac:dyDescent="0.25">
      <c r="A11823" s="38" t="s">
        <v>23641</v>
      </c>
      <c r="B11823" s="39" t="s">
        <v>23642</v>
      </c>
      <c r="C11823" s="40">
        <v>2</v>
      </c>
      <c r="D11823" s="38" t="s">
        <v>1677</v>
      </c>
    </row>
    <row r="11824" spans="1:4" x14ac:dyDescent="0.25">
      <c r="A11824" s="38" t="s">
        <v>23643</v>
      </c>
      <c r="B11824" s="39" t="s">
        <v>23644</v>
      </c>
      <c r="C11824" s="40">
        <v>2</v>
      </c>
      <c r="D11824" s="38" t="s">
        <v>1677</v>
      </c>
    </row>
    <row r="11825" spans="1:4" x14ac:dyDescent="0.25">
      <c r="A11825" s="38" t="s">
        <v>23645</v>
      </c>
      <c r="B11825" s="39" t="s">
        <v>23646</v>
      </c>
      <c r="C11825" s="40">
        <v>2</v>
      </c>
      <c r="D11825" s="38" t="s">
        <v>1677</v>
      </c>
    </row>
    <row r="11826" spans="1:4" x14ac:dyDescent="0.25">
      <c r="A11826" s="38" t="s">
        <v>23647</v>
      </c>
      <c r="B11826" s="39" t="s">
        <v>23648</v>
      </c>
      <c r="C11826" s="40">
        <v>2</v>
      </c>
      <c r="D11826" s="38" t="s">
        <v>1677</v>
      </c>
    </row>
    <row r="11827" spans="1:4" x14ac:dyDescent="0.25">
      <c r="A11827" s="38" t="s">
        <v>23649</v>
      </c>
      <c r="B11827" s="39" t="s">
        <v>23650</v>
      </c>
      <c r="C11827" s="40">
        <v>2</v>
      </c>
      <c r="D11827" s="38" t="s">
        <v>1677</v>
      </c>
    </row>
    <row r="11828" spans="1:4" x14ac:dyDescent="0.25">
      <c r="A11828" s="38" t="s">
        <v>23651</v>
      </c>
      <c r="B11828" s="39" t="s">
        <v>23652</v>
      </c>
      <c r="C11828" s="40">
        <v>2</v>
      </c>
      <c r="D11828" s="38" t="s">
        <v>1677</v>
      </c>
    </row>
    <row r="11829" spans="1:4" x14ac:dyDescent="0.25">
      <c r="A11829" s="38" t="s">
        <v>23653</v>
      </c>
      <c r="B11829" s="39" t="s">
        <v>23654</v>
      </c>
      <c r="C11829" s="40">
        <v>2</v>
      </c>
      <c r="D11829" s="38" t="s">
        <v>1677</v>
      </c>
    </row>
    <row r="11830" spans="1:4" x14ac:dyDescent="0.25">
      <c r="A11830" s="38" t="s">
        <v>23655</v>
      </c>
      <c r="B11830" s="39" t="s">
        <v>23656</v>
      </c>
      <c r="C11830" s="40">
        <v>2</v>
      </c>
      <c r="D11830" s="38" t="s">
        <v>1677</v>
      </c>
    </row>
    <row r="11831" spans="1:4" x14ac:dyDescent="0.25">
      <c r="A11831" s="38" t="s">
        <v>23657</v>
      </c>
      <c r="B11831" s="39" t="s">
        <v>23658</v>
      </c>
      <c r="C11831" s="40">
        <v>2</v>
      </c>
      <c r="D11831" s="38" t="s">
        <v>1677</v>
      </c>
    </row>
    <row r="11832" spans="1:4" x14ac:dyDescent="0.25">
      <c r="A11832" s="38" t="s">
        <v>23659</v>
      </c>
      <c r="B11832" s="39" t="s">
        <v>23660</v>
      </c>
      <c r="C11832" s="40">
        <v>2</v>
      </c>
      <c r="D11832" s="38" t="s">
        <v>1677</v>
      </c>
    </row>
    <row r="11833" spans="1:4" x14ac:dyDescent="0.25">
      <c r="A11833" s="38" t="s">
        <v>23661</v>
      </c>
      <c r="B11833" s="39" t="s">
        <v>23662</v>
      </c>
      <c r="C11833" s="40">
        <v>2</v>
      </c>
      <c r="D11833" s="38" t="s">
        <v>1677</v>
      </c>
    </row>
    <row r="11834" spans="1:4" x14ac:dyDescent="0.25">
      <c r="A11834" s="38" t="s">
        <v>23663</v>
      </c>
      <c r="B11834" s="39" t="s">
        <v>23664</v>
      </c>
      <c r="C11834" s="40">
        <v>2</v>
      </c>
      <c r="D11834" s="38" t="s">
        <v>1677</v>
      </c>
    </row>
    <row r="11835" spans="1:4" x14ac:dyDescent="0.25">
      <c r="A11835" s="38" t="s">
        <v>23665</v>
      </c>
      <c r="B11835" s="39" t="s">
        <v>23666</v>
      </c>
      <c r="C11835" s="40">
        <v>2</v>
      </c>
      <c r="D11835" s="38" t="s">
        <v>1677</v>
      </c>
    </row>
    <row r="11836" spans="1:4" x14ac:dyDescent="0.25">
      <c r="A11836" s="38" t="s">
        <v>23667</v>
      </c>
      <c r="B11836" s="39" t="s">
        <v>23668</v>
      </c>
      <c r="C11836" s="40">
        <v>2</v>
      </c>
      <c r="D11836" s="38" t="s">
        <v>1677</v>
      </c>
    </row>
    <row r="11837" spans="1:4" x14ac:dyDescent="0.25">
      <c r="A11837" s="38" t="s">
        <v>23669</v>
      </c>
      <c r="B11837" s="39" t="s">
        <v>23670</v>
      </c>
      <c r="C11837" s="40">
        <v>2</v>
      </c>
      <c r="D11837" s="38" t="s">
        <v>1677</v>
      </c>
    </row>
    <row r="11838" spans="1:4" x14ac:dyDescent="0.25">
      <c r="A11838" s="38" t="s">
        <v>23671</v>
      </c>
      <c r="B11838" s="39" t="s">
        <v>23672</v>
      </c>
      <c r="C11838" s="40">
        <v>2</v>
      </c>
      <c r="D11838" s="38" t="s">
        <v>1677</v>
      </c>
    </row>
    <row r="11839" spans="1:4" x14ac:dyDescent="0.25">
      <c r="A11839" s="38" t="s">
        <v>23673</v>
      </c>
      <c r="B11839" s="39" t="s">
        <v>23674</v>
      </c>
      <c r="C11839" s="40">
        <v>2</v>
      </c>
      <c r="D11839" s="38" t="s">
        <v>1677</v>
      </c>
    </row>
    <row r="11840" spans="1:4" x14ac:dyDescent="0.25">
      <c r="A11840" s="38" t="s">
        <v>23675</v>
      </c>
      <c r="B11840" s="39" t="s">
        <v>23676</v>
      </c>
      <c r="C11840" s="40">
        <v>2</v>
      </c>
      <c r="D11840" s="38" t="s">
        <v>1677</v>
      </c>
    </row>
    <row r="11841" spans="1:4" x14ac:dyDescent="0.25">
      <c r="A11841" s="38" t="s">
        <v>23677</v>
      </c>
      <c r="B11841" s="39" t="s">
        <v>23678</v>
      </c>
      <c r="C11841" s="40">
        <v>2</v>
      </c>
      <c r="D11841" s="38" t="s">
        <v>1677</v>
      </c>
    </row>
    <row r="11842" spans="1:4" x14ac:dyDescent="0.25">
      <c r="A11842" s="38" t="s">
        <v>23679</v>
      </c>
      <c r="B11842" s="39" t="s">
        <v>23680</v>
      </c>
      <c r="C11842" s="40">
        <v>2</v>
      </c>
      <c r="D11842" s="38" t="s">
        <v>1677</v>
      </c>
    </row>
    <row r="11843" spans="1:4" x14ac:dyDescent="0.25">
      <c r="A11843" s="38" t="s">
        <v>23681</v>
      </c>
      <c r="B11843" s="39" t="s">
        <v>23682</v>
      </c>
      <c r="C11843" s="40">
        <v>2</v>
      </c>
      <c r="D11843" s="38" t="s">
        <v>1677</v>
      </c>
    </row>
    <row r="11844" spans="1:4" x14ac:dyDescent="0.25">
      <c r="A11844" s="38" t="s">
        <v>23683</v>
      </c>
      <c r="B11844" s="39" t="s">
        <v>23684</v>
      </c>
      <c r="C11844" s="40">
        <v>2</v>
      </c>
      <c r="D11844" s="38" t="s">
        <v>1677</v>
      </c>
    </row>
    <row r="11845" spans="1:4" x14ac:dyDescent="0.25">
      <c r="A11845" s="38" t="s">
        <v>23685</v>
      </c>
      <c r="B11845" s="39" t="s">
        <v>23686</v>
      </c>
      <c r="C11845" s="40">
        <v>2</v>
      </c>
      <c r="D11845" s="38" t="s">
        <v>1677</v>
      </c>
    </row>
    <row r="11846" spans="1:4" x14ac:dyDescent="0.25">
      <c r="A11846" s="38" t="s">
        <v>23687</v>
      </c>
      <c r="B11846" s="39" t="s">
        <v>23688</v>
      </c>
      <c r="C11846" s="40">
        <v>2</v>
      </c>
      <c r="D11846" s="38" t="s">
        <v>1677</v>
      </c>
    </row>
    <row r="11847" spans="1:4" x14ac:dyDescent="0.25">
      <c r="A11847" s="38" t="s">
        <v>23689</v>
      </c>
      <c r="B11847" s="39" t="s">
        <v>23690</v>
      </c>
      <c r="C11847" s="40">
        <v>2</v>
      </c>
      <c r="D11847" s="38" t="s">
        <v>1677</v>
      </c>
    </row>
    <row r="11848" spans="1:4" x14ac:dyDescent="0.25">
      <c r="A11848" s="38" t="s">
        <v>23691</v>
      </c>
      <c r="B11848" s="39" t="s">
        <v>23692</v>
      </c>
      <c r="C11848" s="40">
        <v>2</v>
      </c>
      <c r="D11848" s="38" t="s">
        <v>1677</v>
      </c>
    </row>
    <row r="11849" spans="1:4" x14ac:dyDescent="0.25">
      <c r="A11849" s="38" t="s">
        <v>23693</v>
      </c>
      <c r="B11849" s="39" t="s">
        <v>23694</v>
      </c>
      <c r="C11849" s="40">
        <v>2</v>
      </c>
      <c r="D11849" s="38" t="s">
        <v>1677</v>
      </c>
    </row>
    <row r="11850" spans="1:4" x14ac:dyDescent="0.25">
      <c r="A11850" s="38" t="s">
        <v>23695</v>
      </c>
      <c r="B11850" s="39" t="s">
        <v>23696</v>
      </c>
      <c r="C11850" s="40">
        <v>2</v>
      </c>
      <c r="D11850" s="38" t="s">
        <v>1677</v>
      </c>
    </row>
    <row r="11851" spans="1:4" x14ac:dyDescent="0.25">
      <c r="A11851" s="38" t="s">
        <v>23697</v>
      </c>
      <c r="B11851" s="39" t="s">
        <v>23698</v>
      </c>
      <c r="C11851" s="40">
        <v>2</v>
      </c>
      <c r="D11851" s="38" t="s">
        <v>1677</v>
      </c>
    </row>
    <row r="11852" spans="1:4" x14ac:dyDescent="0.25">
      <c r="A11852" s="38" t="s">
        <v>23699</v>
      </c>
      <c r="B11852" s="39" t="s">
        <v>23700</v>
      </c>
      <c r="C11852" s="40">
        <v>2</v>
      </c>
      <c r="D11852" s="38" t="s">
        <v>1677</v>
      </c>
    </row>
    <row r="11853" spans="1:4" x14ac:dyDescent="0.25">
      <c r="A11853" s="38" t="s">
        <v>23701</v>
      </c>
      <c r="B11853" s="39" t="s">
        <v>23702</v>
      </c>
      <c r="C11853" s="40">
        <v>2</v>
      </c>
      <c r="D11853" s="38" t="s">
        <v>1677</v>
      </c>
    </row>
    <row r="11854" spans="1:4" x14ac:dyDescent="0.25">
      <c r="A11854" s="38" t="s">
        <v>23703</v>
      </c>
      <c r="B11854" s="39" t="s">
        <v>23704</v>
      </c>
      <c r="C11854" s="40">
        <v>2</v>
      </c>
      <c r="D11854" s="38" t="s">
        <v>1677</v>
      </c>
    </row>
    <row r="11855" spans="1:4" x14ac:dyDescent="0.25">
      <c r="A11855" s="38" t="s">
        <v>23705</v>
      </c>
      <c r="B11855" s="39" t="s">
        <v>23706</v>
      </c>
      <c r="C11855" s="40">
        <v>2</v>
      </c>
      <c r="D11855" s="38" t="s">
        <v>1677</v>
      </c>
    </row>
    <row r="11856" spans="1:4" x14ac:dyDescent="0.25">
      <c r="A11856" s="38" t="s">
        <v>23707</v>
      </c>
      <c r="B11856" s="39" t="s">
        <v>23708</v>
      </c>
      <c r="C11856" s="40">
        <v>2</v>
      </c>
      <c r="D11856" s="38" t="s">
        <v>1677</v>
      </c>
    </row>
    <row r="11857" spans="1:4" x14ac:dyDescent="0.25">
      <c r="A11857" s="38" t="s">
        <v>23709</v>
      </c>
      <c r="B11857" s="39" t="s">
        <v>23710</v>
      </c>
      <c r="C11857" s="40">
        <v>2</v>
      </c>
      <c r="D11857" s="38" t="s">
        <v>1677</v>
      </c>
    </row>
    <row r="11858" spans="1:4" x14ac:dyDescent="0.25">
      <c r="A11858" s="38" t="s">
        <v>23711</v>
      </c>
      <c r="B11858" s="39" t="s">
        <v>23712</v>
      </c>
      <c r="C11858" s="40">
        <v>2</v>
      </c>
      <c r="D11858" s="38" t="s">
        <v>1677</v>
      </c>
    </row>
    <row r="11859" spans="1:4" x14ac:dyDescent="0.25">
      <c r="A11859" s="38" t="s">
        <v>23713</v>
      </c>
      <c r="B11859" s="39" t="s">
        <v>23714</v>
      </c>
      <c r="C11859" s="40">
        <v>2</v>
      </c>
      <c r="D11859" s="38" t="s">
        <v>1677</v>
      </c>
    </row>
    <row r="11860" spans="1:4" x14ac:dyDescent="0.25">
      <c r="A11860" s="38" t="s">
        <v>23715</v>
      </c>
      <c r="B11860" s="39" t="s">
        <v>23716</v>
      </c>
      <c r="C11860" s="40">
        <v>2</v>
      </c>
      <c r="D11860" s="38" t="s">
        <v>1677</v>
      </c>
    </row>
    <row r="11861" spans="1:4" x14ac:dyDescent="0.25">
      <c r="A11861" s="38" t="s">
        <v>23717</v>
      </c>
      <c r="B11861" s="39" t="s">
        <v>23718</v>
      </c>
      <c r="C11861" s="40">
        <v>2</v>
      </c>
      <c r="D11861" s="38" t="s">
        <v>1677</v>
      </c>
    </row>
    <row r="11862" spans="1:4" x14ac:dyDescent="0.25">
      <c r="A11862" s="38" t="s">
        <v>23719</v>
      </c>
      <c r="B11862" s="39" t="s">
        <v>23720</v>
      </c>
      <c r="C11862" s="40">
        <v>2</v>
      </c>
      <c r="D11862" s="38" t="s">
        <v>1677</v>
      </c>
    </row>
    <row r="11863" spans="1:4" x14ac:dyDescent="0.25">
      <c r="A11863" s="38" t="s">
        <v>23721</v>
      </c>
      <c r="B11863" s="39" t="s">
        <v>23722</v>
      </c>
      <c r="C11863" s="40">
        <v>2</v>
      </c>
      <c r="D11863" s="38" t="s">
        <v>1677</v>
      </c>
    </row>
    <row r="11864" spans="1:4" x14ac:dyDescent="0.25">
      <c r="A11864" s="38" t="s">
        <v>23723</v>
      </c>
      <c r="B11864" s="39" t="s">
        <v>23724</v>
      </c>
      <c r="C11864" s="40">
        <v>2</v>
      </c>
      <c r="D11864" s="38" t="s">
        <v>1677</v>
      </c>
    </row>
    <row r="11865" spans="1:4" x14ac:dyDescent="0.25">
      <c r="A11865" s="38" t="s">
        <v>23725</v>
      </c>
      <c r="B11865" s="39" t="s">
        <v>23726</v>
      </c>
      <c r="C11865" s="40">
        <v>2</v>
      </c>
      <c r="D11865" s="38" t="s">
        <v>1677</v>
      </c>
    </row>
    <row r="11866" spans="1:4" x14ac:dyDescent="0.25">
      <c r="A11866" s="38" t="s">
        <v>23727</v>
      </c>
      <c r="B11866" s="39" t="s">
        <v>23728</v>
      </c>
      <c r="C11866" s="40">
        <v>2</v>
      </c>
      <c r="D11866" s="38" t="s">
        <v>1677</v>
      </c>
    </row>
    <row r="11867" spans="1:4" x14ac:dyDescent="0.25">
      <c r="A11867" s="38" t="s">
        <v>23729</v>
      </c>
      <c r="B11867" s="39" t="s">
        <v>23730</v>
      </c>
      <c r="C11867" s="40">
        <v>2</v>
      </c>
      <c r="D11867" s="38" t="s">
        <v>1677</v>
      </c>
    </row>
    <row r="11868" spans="1:4" x14ac:dyDescent="0.25">
      <c r="A11868" s="38" t="s">
        <v>23731</v>
      </c>
      <c r="B11868" s="39" t="s">
        <v>23732</v>
      </c>
      <c r="C11868" s="40">
        <v>2</v>
      </c>
      <c r="D11868" s="38" t="s">
        <v>1677</v>
      </c>
    </row>
    <row r="11869" spans="1:4" x14ac:dyDescent="0.25">
      <c r="A11869" s="38" t="s">
        <v>23733</v>
      </c>
      <c r="B11869" s="39" t="s">
        <v>23734</v>
      </c>
      <c r="C11869" s="40">
        <v>2</v>
      </c>
      <c r="D11869" s="38" t="s">
        <v>1677</v>
      </c>
    </row>
    <row r="11870" spans="1:4" x14ac:dyDescent="0.25">
      <c r="A11870" s="38" t="s">
        <v>23735</v>
      </c>
      <c r="B11870" s="39" t="s">
        <v>23736</v>
      </c>
      <c r="C11870" s="40">
        <v>2</v>
      </c>
      <c r="D11870" s="38" t="s">
        <v>1677</v>
      </c>
    </row>
    <row r="11871" spans="1:4" x14ac:dyDescent="0.25">
      <c r="A11871" s="38" t="s">
        <v>23737</v>
      </c>
      <c r="B11871" s="39" t="s">
        <v>23738</v>
      </c>
      <c r="C11871" s="40">
        <v>2</v>
      </c>
      <c r="D11871" s="38" t="s">
        <v>1677</v>
      </c>
    </row>
    <row r="11872" spans="1:4" x14ac:dyDescent="0.25">
      <c r="A11872" s="38" t="s">
        <v>23739</v>
      </c>
      <c r="B11872" s="39" t="s">
        <v>23740</v>
      </c>
      <c r="C11872" s="40">
        <v>2</v>
      </c>
      <c r="D11872" s="38" t="s">
        <v>1677</v>
      </c>
    </row>
    <row r="11873" spans="1:4" x14ac:dyDescent="0.25">
      <c r="A11873" s="38" t="s">
        <v>23741</v>
      </c>
      <c r="B11873" s="39" t="s">
        <v>23742</v>
      </c>
      <c r="C11873" s="40">
        <v>2</v>
      </c>
      <c r="D11873" s="38" t="s">
        <v>1677</v>
      </c>
    </row>
    <row r="11874" spans="1:4" x14ac:dyDescent="0.25">
      <c r="A11874" s="38" t="s">
        <v>23743</v>
      </c>
      <c r="B11874" s="39" t="s">
        <v>23744</v>
      </c>
      <c r="C11874" s="40">
        <v>2</v>
      </c>
      <c r="D11874" s="38" t="s">
        <v>1677</v>
      </c>
    </row>
    <row r="11875" spans="1:4" x14ac:dyDescent="0.25">
      <c r="A11875" s="38" t="s">
        <v>23745</v>
      </c>
      <c r="B11875" s="39" t="s">
        <v>23746</v>
      </c>
      <c r="C11875" s="40">
        <v>2</v>
      </c>
      <c r="D11875" s="38" t="s">
        <v>1677</v>
      </c>
    </row>
    <row r="11876" spans="1:4" x14ac:dyDescent="0.25">
      <c r="A11876" s="38" t="s">
        <v>23747</v>
      </c>
      <c r="B11876" s="39" t="s">
        <v>23748</v>
      </c>
      <c r="C11876" s="40">
        <v>2</v>
      </c>
      <c r="D11876" s="38" t="s">
        <v>1677</v>
      </c>
    </row>
    <row r="11877" spans="1:4" x14ac:dyDescent="0.25">
      <c r="A11877" s="38" t="s">
        <v>23749</v>
      </c>
      <c r="B11877" s="39" t="s">
        <v>23750</v>
      </c>
      <c r="C11877" s="40">
        <v>2</v>
      </c>
      <c r="D11877" s="38" t="s">
        <v>1677</v>
      </c>
    </row>
    <row r="11878" spans="1:4" x14ac:dyDescent="0.25">
      <c r="A11878" s="38" t="s">
        <v>23751</v>
      </c>
      <c r="B11878" s="39" t="s">
        <v>23752</v>
      </c>
      <c r="C11878" s="40">
        <v>2</v>
      </c>
      <c r="D11878" s="38" t="s">
        <v>1677</v>
      </c>
    </row>
    <row r="11879" spans="1:4" x14ac:dyDescent="0.25">
      <c r="A11879" s="38" t="s">
        <v>23753</v>
      </c>
      <c r="B11879" s="39" t="s">
        <v>23754</v>
      </c>
      <c r="C11879" s="40">
        <v>2</v>
      </c>
      <c r="D11879" s="38" t="s">
        <v>1677</v>
      </c>
    </row>
    <row r="11880" spans="1:4" x14ac:dyDescent="0.25">
      <c r="A11880" s="38" t="s">
        <v>23755</v>
      </c>
      <c r="B11880" s="39" t="s">
        <v>23756</v>
      </c>
      <c r="C11880" s="40">
        <v>2</v>
      </c>
      <c r="D11880" s="38" t="s">
        <v>1677</v>
      </c>
    </row>
    <row r="11881" spans="1:4" x14ac:dyDescent="0.25">
      <c r="A11881" s="38" t="s">
        <v>23757</v>
      </c>
      <c r="B11881" s="39" t="s">
        <v>23758</v>
      </c>
      <c r="C11881" s="40">
        <v>2</v>
      </c>
      <c r="D11881" s="38" t="s">
        <v>1677</v>
      </c>
    </row>
    <row r="11882" spans="1:4" x14ac:dyDescent="0.25">
      <c r="A11882" s="38" t="s">
        <v>23759</v>
      </c>
      <c r="B11882" s="39" t="s">
        <v>23760</v>
      </c>
      <c r="C11882" s="40">
        <v>2</v>
      </c>
      <c r="D11882" s="38" t="s">
        <v>1677</v>
      </c>
    </row>
    <row r="11883" spans="1:4" x14ac:dyDescent="0.25">
      <c r="A11883" s="38" t="s">
        <v>23761</v>
      </c>
      <c r="B11883" s="39" t="s">
        <v>23762</v>
      </c>
      <c r="C11883" s="40">
        <v>2</v>
      </c>
      <c r="D11883" s="38" t="s">
        <v>1677</v>
      </c>
    </row>
    <row r="11884" spans="1:4" x14ac:dyDescent="0.25">
      <c r="A11884" s="38" t="s">
        <v>23763</v>
      </c>
      <c r="B11884" s="39" t="s">
        <v>23764</v>
      </c>
      <c r="C11884" s="40">
        <v>2</v>
      </c>
      <c r="D11884" s="38" t="s">
        <v>1677</v>
      </c>
    </row>
    <row r="11885" spans="1:4" x14ac:dyDescent="0.25">
      <c r="A11885" s="38" t="s">
        <v>23765</v>
      </c>
      <c r="B11885" s="39" t="s">
        <v>23766</v>
      </c>
      <c r="C11885" s="40">
        <v>2</v>
      </c>
      <c r="D11885" s="38" t="s">
        <v>1677</v>
      </c>
    </row>
    <row r="11886" spans="1:4" x14ac:dyDescent="0.25">
      <c r="A11886" s="38" t="s">
        <v>23767</v>
      </c>
      <c r="B11886" s="39" t="s">
        <v>23768</v>
      </c>
      <c r="C11886" s="40">
        <v>2</v>
      </c>
      <c r="D11886" s="38" t="s">
        <v>1677</v>
      </c>
    </row>
    <row r="11887" spans="1:4" x14ac:dyDescent="0.25">
      <c r="A11887" s="38" t="s">
        <v>23769</v>
      </c>
      <c r="B11887" s="39" t="s">
        <v>23770</v>
      </c>
      <c r="C11887" s="40">
        <v>2</v>
      </c>
      <c r="D11887" s="38" t="s">
        <v>1677</v>
      </c>
    </row>
    <row r="11888" spans="1:4" x14ac:dyDescent="0.25">
      <c r="A11888" s="38" t="s">
        <v>23771</v>
      </c>
      <c r="B11888" s="39" t="s">
        <v>23772</v>
      </c>
      <c r="C11888" s="40">
        <v>2</v>
      </c>
      <c r="D11888" s="38" t="s">
        <v>1677</v>
      </c>
    </row>
    <row r="11889" spans="1:4" x14ac:dyDescent="0.25">
      <c r="A11889" s="38" t="s">
        <v>23773</v>
      </c>
      <c r="B11889" s="39" t="s">
        <v>23774</v>
      </c>
      <c r="C11889" s="40">
        <v>2</v>
      </c>
      <c r="D11889" s="38" t="s">
        <v>1677</v>
      </c>
    </row>
    <row r="11890" spans="1:4" x14ac:dyDescent="0.25">
      <c r="A11890" s="38" t="s">
        <v>23775</v>
      </c>
      <c r="B11890" s="39" t="s">
        <v>23776</v>
      </c>
      <c r="C11890" s="40">
        <v>2</v>
      </c>
      <c r="D11890" s="38" t="s">
        <v>1677</v>
      </c>
    </row>
    <row r="11891" spans="1:4" x14ac:dyDescent="0.25">
      <c r="A11891" s="38" t="s">
        <v>23777</v>
      </c>
      <c r="B11891" s="39" t="s">
        <v>23778</v>
      </c>
      <c r="C11891" s="40">
        <v>2</v>
      </c>
      <c r="D11891" s="38" t="s">
        <v>1677</v>
      </c>
    </row>
    <row r="11892" spans="1:4" x14ac:dyDescent="0.25">
      <c r="A11892" s="38" t="s">
        <v>23779</v>
      </c>
      <c r="B11892" s="39" t="s">
        <v>23780</v>
      </c>
      <c r="C11892" s="40">
        <v>2</v>
      </c>
      <c r="D11892" s="38" t="s">
        <v>1677</v>
      </c>
    </row>
    <row r="11893" spans="1:4" x14ac:dyDescent="0.25">
      <c r="A11893" s="38" t="s">
        <v>23781</v>
      </c>
      <c r="B11893" s="39" t="s">
        <v>23782</v>
      </c>
      <c r="C11893" s="40">
        <v>2</v>
      </c>
      <c r="D11893" s="38" t="s">
        <v>1677</v>
      </c>
    </row>
    <row r="11894" spans="1:4" x14ac:dyDescent="0.25">
      <c r="A11894" s="38" t="s">
        <v>23783</v>
      </c>
      <c r="B11894" s="39" t="s">
        <v>23784</v>
      </c>
      <c r="C11894" s="40">
        <v>2</v>
      </c>
      <c r="D11894" s="38" t="s">
        <v>1677</v>
      </c>
    </row>
    <row r="11895" spans="1:4" x14ac:dyDescent="0.25">
      <c r="A11895" s="38" t="s">
        <v>23785</v>
      </c>
      <c r="B11895" s="39" t="s">
        <v>23786</v>
      </c>
      <c r="C11895" s="40">
        <v>2</v>
      </c>
      <c r="D11895" s="38" t="s">
        <v>1677</v>
      </c>
    </row>
    <row r="11896" spans="1:4" x14ac:dyDescent="0.25">
      <c r="A11896" s="38" t="s">
        <v>23787</v>
      </c>
      <c r="B11896" s="39" t="s">
        <v>23788</v>
      </c>
      <c r="C11896" s="40">
        <v>2</v>
      </c>
      <c r="D11896" s="38" t="s">
        <v>1677</v>
      </c>
    </row>
    <row r="11897" spans="1:4" x14ac:dyDescent="0.25">
      <c r="A11897" s="38" t="s">
        <v>23789</v>
      </c>
      <c r="B11897" s="39" t="s">
        <v>23790</v>
      </c>
      <c r="C11897" s="40">
        <v>2</v>
      </c>
      <c r="D11897" s="38" t="s">
        <v>1677</v>
      </c>
    </row>
    <row r="11898" spans="1:4" x14ac:dyDescent="0.25">
      <c r="A11898" s="38" t="s">
        <v>23791</v>
      </c>
      <c r="B11898" s="39" t="s">
        <v>23792</v>
      </c>
      <c r="C11898" s="40">
        <v>2</v>
      </c>
      <c r="D11898" s="38" t="s">
        <v>1677</v>
      </c>
    </row>
    <row r="11899" spans="1:4" x14ac:dyDescent="0.25">
      <c r="A11899" s="38" t="s">
        <v>23793</v>
      </c>
      <c r="B11899" s="39" t="s">
        <v>23794</v>
      </c>
      <c r="C11899" s="40">
        <v>2</v>
      </c>
      <c r="D11899" s="38" t="s">
        <v>1677</v>
      </c>
    </row>
    <row r="11900" spans="1:4" x14ac:dyDescent="0.25">
      <c r="A11900" s="38" t="s">
        <v>23795</v>
      </c>
      <c r="B11900" s="39" t="s">
        <v>23796</v>
      </c>
      <c r="C11900" s="40">
        <v>2</v>
      </c>
      <c r="D11900" s="38" t="s">
        <v>1677</v>
      </c>
    </row>
    <row r="11901" spans="1:4" x14ac:dyDescent="0.25">
      <c r="A11901" s="38" t="s">
        <v>23797</v>
      </c>
      <c r="B11901" s="39" t="s">
        <v>23798</v>
      </c>
      <c r="C11901" s="40">
        <v>2</v>
      </c>
      <c r="D11901" s="38" t="s">
        <v>1677</v>
      </c>
    </row>
    <row r="11902" spans="1:4" x14ac:dyDescent="0.25">
      <c r="A11902" s="38" t="s">
        <v>23799</v>
      </c>
      <c r="B11902" s="39" t="s">
        <v>23800</v>
      </c>
      <c r="C11902" s="40">
        <v>2</v>
      </c>
      <c r="D11902" s="38" t="s">
        <v>1677</v>
      </c>
    </row>
    <row r="11903" spans="1:4" x14ac:dyDescent="0.25">
      <c r="A11903" s="38" t="s">
        <v>23801</v>
      </c>
      <c r="B11903" s="39" t="s">
        <v>23802</v>
      </c>
      <c r="C11903" s="40">
        <v>2</v>
      </c>
      <c r="D11903" s="38" t="s">
        <v>1677</v>
      </c>
    </row>
    <row r="11904" spans="1:4" x14ac:dyDescent="0.25">
      <c r="A11904" s="38" t="s">
        <v>23803</v>
      </c>
      <c r="B11904" s="39" t="s">
        <v>23804</v>
      </c>
      <c r="C11904" s="40">
        <v>2</v>
      </c>
      <c r="D11904" s="38" t="s">
        <v>1677</v>
      </c>
    </row>
    <row r="11905" spans="1:4" x14ac:dyDescent="0.25">
      <c r="A11905" s="38" t="s">
        <v>23805</v>
      </c>
      <c r="B11905" s="39" t="s">
        <v>23806</v>
      </c>
      <c r="C11905" s="40">
        <v>2</v>
      </c>
      <c r="D11905" s="38" t="s">
        <v>1677</v>
      </c>
    </row>
    <row r="11906" spans="1:4" x14ac:dyDescent="0.25">
      <c r="A11906" s="38" t="s">
        <v>23807</v>
      </c>
      <c r="B11906" s="39" t="s">
        <v>23808</v>
      </c>
      <c r="C11906" s="40">
        <v>2</v>
      </c>
      <c r="D11906" s="38" t="s">
        <v>1677</v>
      </c>
    </row>
    <row r="11907" spans="1:4" x14ac:dyDescent="0.25">
      <c r="A11907" s="38" t="s">
        <v>23809</v>
      </c>
      <c r="B11907" s="39" t="s">
        <v>23810</v>
      </c>
      <c r="C11907" s="40">
        <v>2</v>
      </c>
      <c r="D11907" s="38" t="s">
        <v>1677</v>
      </c>
    </row>
    <row r="11908" spans="1:4" x14ac:dyDescent="0.25">
      <c r="A11908" s="38" t="s">
        <v>23811</v>
      </c>
      <c r="B11908" s="39" t="s">
        <v>23812</v>
      </c>
      <c r="C11908" s="40">
        <v>2</v>
      </c>
      <c r="D11908" s="38" t="s">
        <v>1677</v>
      </c>
    </row>
    <row r="11909" spans="1:4" x14ac:dyDescent="0.25">
      <c r="A11909" s="38" t="s">
        <v>23813</v>
      </c>
      <c r="B11909" s="39" t="s">
        <v>23814</v>
      </c>
      <c r="C11909" s="40">
        <v>2</v>
      </c>
      <c r="D11909" s="38" t="s">
        <v>1677</v>
      </c>
    </row>
    <row r="11910" spans="1:4" x14ac:dyDescent="0.25">
      <c r="A11910" s="38" t="s">
        <v>23815</v>
      </c>
      <c r="B11910" s="39" t="s">
        <v>23816</v>
      </c>
      <c r="C11910" s="40">
        <v>2</v>
      </c>
      <c r="D11910" s="38" t="s">
        <v>1677</v>
      </c>
    </row>
    <row r="11911" spans="1:4" x14ac:dyDescent="0.25">
      <c r="A11911" s="38" t="s">
        <v>23817</v>
      </c>
      <c r="B11911" s="39" t="s">
        <v>23818</v>
      </c>
      <c r="C11911" s="40">
        <v>2</v>
      </c>
      <c r="D11911" s="38" t="s">
        <v>1677</v>
      </c>
    </row>
    <row r="11912" spans="1:4" x14ac:dyDescent="0.25">
      <c r="A11912" s="38" t="s">
        <v>23819</v>
      </c>
      <c r="B11912" s="39" t="s">
        <v>23820</v>
      </c>
      <c r="C11912" s="40">
        <v>2</v>
      </c>
      <c r="D11912" s="38" t="s">
        <v>1677</v>
      </c>
    </row>
    <row r="11913" spans="1:4" x14ac:dyDescent="0.25">
      <c r="A11913" s="38" t="s">
        <v>23821</v>
      </c>
      <c r="B11913" s="39" t="s">
        <v>23822</v>
      </c>
      <c r="C11913" s="40">
        <v>2</v>
      </c>
      <c r="D11913" s="38" t="s">
        <v>1677</v>
      </c>
    </row>
    <row r="11914" spans="1:4" x14ac:dyDescent="0.25">
      <c r="A11914" s="38" t="s">
        <v>23823</v>
      </c>
      <c r="B11914" s="39" t="s">
        <v>23824</v>
      </c>
      <c r="C11914" s="40">
        <v>2</v>
      </c>
      <c r="D11914" s="38" t="s">
        <v>1677</v>
      </c>
    </row>
    <row r="11915" spans="1:4" x14ac:dyDescent="0.25">
      <c r="A11915" s="38" t="s">
        <v>23825</v>
      </c>
      <c r="B11915" s="39" t="s">
        <v>23826</v>
      </c>
      <c r="C11915" s="40">
        <v>2</v>
      </c>
      <c r="D11915" s="38" t="s">
        <v>1677</v>
      </c>
    </row>
    <row r="11916" spans="1:4" x14ac:dyDescent="0.25">
      <c r="A11916" s="38" t="s">
        <v>23827</v>
      </c>
      <c r="B11916" s="39" t="s">
        <v>23828</v>
      </c>
      <c r="C11916" s="40">
        <v>2</v>
      </c>
      <c r="D11916" s="38" t="s">
        <v>1677</v>
      </c>
    </row>
    <row r="11917" spans="1:4" x14ac:dyDescent="0.25">
      <c r="A11917" s="38" t="s">
        <v>23829</v>
      </c>
      <c r="B11917" s="39" t="s">
        <v>23830</v>
      </c>
      <c r="C11917" s="40">
        <v>2</v>
      </c>
      <c r="D11917" s="38" t="s">
        <v>1677</v>
      </c>
    </row>
    <row r="11918" spans="1:4" x14ac:dyDescent="0.25">
      <c r="A11918" s="38" t="s">
        <v>23831</v>
      </c>
      <c r="B11918" s="39" t="s">
        <v>23832</v>
      </c>
      <c r="C11918" s="40">
        <v>2</v>
      </c>
      <c r="D11918" s="38" t="s">
        <v>1677</v>
      </c>
    </row>
    <row r="11919" spans="1:4" x14ac:dyDescent="0.25">
      <c r="A11919" s="38" t="s">
        <v>23833</v>
      </c>
      <c r="B11919" s="39" t="s">
        <v>23834</v>
      </c>
      <c r="C11919" s="40">
        <v>2</v>
      </c>
      <c r="D11919" s="38" t="s">
        <v>1677</v>
      </c>
    </row>
    <row r="11920" spans="1:4" x14ac:dyDescent="0.25">
      <c r="A11920" s="38" t="s">
        <v>23835</v>
      </c>
      <c r="B11920" s="39" t="s">
        <v>23836</v>
      </c>
      <c r="C11920" s="40">
        <v>2</v>
      </c>
      <c r="D11920" s="38" t="s">
        <v>1677</v>
      </c>
    </row>
    <row r="11921" spans="1:4" x14ac:dyDescent="0.25">
      <c r="A11921" s="38" t="s">
        <v>23837</v>
      </c>
      <c r="B11921" s="39" t="s">
        <v>23838</v>
      </c>
      <c r="C11921" s="40">
        <v>2</v>
      </c>
      <c r="D11921" s="38" t="s">
        <v>1677</v>
      </c>
    </row>
    <row r="11922" spans="1:4" x14ac:dyDescent="0.25">
      <c r="A11922" s="38" t="s">
        <v>23839</v>
      </c>
      <c r="B11922" s="39" t="s">
        <v>23840</v>
      </c>
      <c r="C11922" s="40">
        <v>2</v>
      </c>
      <c r="D11922" s="38" t="s">
        <v>1677</v>
      </c>
    </row>
    <row r="11923" spans="1:4" x14ac:dyDescent="0.25">
      <c r="A11923" s="38" t="s">
        <v>23841</v>
      </c>
      <c r="B11923" s="39" t="s">
        <v>23842</v>
      </c>
      <c r="C11923" s="40">
        <v>2</v>
      </c>
      <c r="D11923" s="38" t="s">
        <v>1677</v>
      </c>
    </row>
    <row r="11924" spans="1:4" x14ac:dyDescent="0.25">
      <c r="A11924" s="38" t="s">
        <v>23843</v>
      </c>
      <c r="B11924" s="39" t="s">
        <v>23844</v>
      </c>
      <c r="C11924" s="40">
        <v>2</v>
      </c>
      <c r="D11924" s="38" t="s">
        <v>1677</v>
      </c>
    </row>
    <row r="11925" spans="1:4" x14ac:dyDescent="0.25">
      <c r="A11925" s="38" t="s">
        <v>23845</v>
      </c>
      <c r="B11925" s="39" t="s">
        <v>23846</v>
      </c>
      <c r="C11925" s="40">
        <v>2</v>
      </c>
      <c r="D11925" s="38" t="s">
        <v>1677</v>
      </c>
    </row>
    <row r="11926" spans="1:4" x14ac:dyDescent="0.25">
      <c r="A11926" s="38" t="s">
        <v>23847</v>
      </c>
      <c r="B11926" s="39" t="s">
        <v>23848</v>
      </c>
      <c r="C11926" s="40">
        <v>2</v>
      </c>
      <c r="D11926" s="38" t="s">
        <v>1677</v>
      </c>
    </row>
    <row r="11927" spans="1:4" x14ac:dyDescent="0.25">
      <c r="A11927" s="38" t="s">
        <v>23849</v>
      </c>
      <c r="B11927" s="39" t="s">
        <v>23850</v>
      </c>
      <c r="C11927" s="40">
        <v>2</v>
      </c>
      <c r="D11927" s="38" t="s">
        <v>1677</v>
      </c>
    </row>
    <row r="11928" spans="1:4" x14ac:dyDescent="0.25">
      <c r="A11928" s="38" t="s">
        <v>23851</v>
      </c>
      <c r="B11928" s="39" t="s">
        <v>23852</v>
      </c>
      <c r="C11928" s="40">
        <v>2</v>
      </c>
      <c r="D11928" s="38" t="s">
        <v>1677</v>
      </c>
    </row>
    <row r="11929" spans="1:4" x14ac:dyDescent="0.25">
      <c r="A11929" s="38" t="s">
        <v>23853</v>
      </c>
      <c r="B11929" s="39" t="s">
        <v>23854</v>
      </c>
      <c r="C11929" s="40">
        <v>2</v>
      </c>
      <c r="D11929" s="38" t="s">
        <v>1677</v>
      </c>
    </row>
    <row r="11930" spans="1:4" x14ac:dyDescent="0.25">
      <c r="A11930" s="38" t="s">
        <v>23855</v>
      </c>
      <c r="B11930" s="39" t="s">
        <v>23856</v>
      </c>
      <c r="C11930" s="40">
        <v>2</v>
      </c>
      <c r="D11930" s="38" t="s">
        <v>1677</v>
      </c>
    </row>
    <row r="11931" spans="1:4" x14ac:dyDescent="0.25">
      <c r="A11931" s="38" t="s">
        <v>23857</v>
      </c>
      <c r="B11931" s="39" t="s">
        <v>23858</v>
      </c>
      <c r="C11931" s="40">
        <v>2</v>
      </c>
      <c r="D11931" s="38" t="s">
        <v>1677</v>
      </c>
    </row>
    <row r="11932" spans="1:4" x14ac:dyDescent="0.25">
      <c r="A11932" s="38" t="s">
        <v>23859</v>
      </c>
      <c r="B11932" s="39" t="s">
        <v>23860</v>
      </c>
      <c r="C11932" s="40">
        <v>2</v>
      </c>
      <c r="D11932" s="38" t="s">
        <v>1677</v>
      </c>
    </row>
    <row r="11933" spans="1:4" x14ac:dyDescent="0.25">
      <c r="A11933" s="38" t="s">
        <v>23861</v>
      </c>
      <c r="B11933" s="39" t="s">
        <v>23862</v>
      </c>
      <c r="C11933" s="40">
        <v>2</v>
      </c>
      <c r="D11933" s="38" t="s">
        <v>1677</v>
      </c>
    </row>
    <row r="11934" spans="1:4" x14ac:dyDescent="0.25">
      <c r="A11934" s="38" t="s">
        <v>23863</v>
      </c>
      <c r="B11934" s="39" t="s">
        <v>23864</v>
      </c>
      <c r="C11934" s="40">
        <v>2</v>
      </c>
      <c r="D11934" s="38" t="s">
        <v>1677</v>
      </c>
    </row>
    <row r="11935" spans="1:4" x14ac:dyDescent="0.25">
      <c r="A11935" s="38" t="s">
        <v>23865</v>
      </c>
      <c r="B11935" s="39" t="s">
        <v>23866</v>
      </c>
      <c r="C11935" s="40">
        <v>2</v>
      </c>
      <c r="D11935" s="38" t="s">
        <v>1677</v>
      </c>
    </row>
    <row r="11936" spans="1:4" x14ac:dyDescent="0.25">
      <c r="A11936" s="38" t="s">
        <v>23867</v>
      </c>
      <c r="B11936" s="39" t="s">
        <v>23868</v>
      </c>
      <c r="C11936" s="40">
        <v>2</v>
      </c>
      <c r="D11936" s="38" t="s">
        <v>1677</v>
      </c>
    </row>
    <row r="11937" spans="1:4" x14ac:dyDescent="0.25">
      <c r="A11937" s="38" t="s">
        <v>23869</v>
      </c>
      <c r="B11937" s="39" t="s">
        <v>23870</v>
      </c>
      <c r="C11937" s="40">
        <v>2</v>
      </c>
      <c r="D11937" s="38" t="s">
        <v>1677</v>
      </c>
    </row>
    <row r="11938" spans="1:4" x14ac:dyDescent="0.25">
      <c r="A11938" s="38" t="s">
        <v>23871</v>
      </c>
      <c r="B11938" s="39" t="s">
        <v>23872</v>
      </c>
      <c r="C11938" s="40">
        <v>2</v>
      </c>
      <c r="D11938" s="38" t="s">
        <v>1677</v>
      </c>
    </row>
    <row r="11939" spans="1:4" x14ac:dyDescent="0.25">
      <c r="A11939" s="38" t="s">
        <v>23873</v>
      </c>
      <c r="B11939" s="39" t="s">
        <v>23874</v>
      </c>
      <c r="C11939" s="40">
        <v>2</v>
      </c>
      <c r="D11939" s="38" t="s">
        <v>1677</v>
      </c>
    </row>
    <row r="11940" spans="1:4" x14ac:dyDescent="0.25">
      <c r="A11940" s="38" t="s">
        <v>23875</v>
      </c>
      <c r="B11940" s="39" t="s">
        <v>23876</v>
      </c>
      <c r="C11940" s="40">
        <v>2</v>
      </c>
      <c r="D11940" s="38" t="s">
        <v>1677</v>
      </c>
    </row>
    <row r="11941" spans="1:4" x14ac:dyDescent="0.25">
      <c r="A11941" s="38" t="s">
        <v>23877</v>
      </c>
      <c r="B11941" s="39" t="s">
        <v>23878</v>
      </c>
      <c r="C11941" s="40">
        <v>2</v>
      </c>
      <c r="D11941" s="38" t="s">
        <v>1677</v>
      </c>
    </row>
    <row r="11942" spans="1:4" x14ac:dyDescent="0.25">
      <c r="A11942" s="38" t="s">
        <v>23879</v>
      </c>
      <c r="B11942" s="39" t="s">
        <v>23880</v>
      </c>
      <c r="C11942" s="40">
        <v>2</v>
      </c>
      <c r="D11942" s="38" t="s">
        <v>1677</v>
      </c>
    </row>
    <row r="11943" spans="1:4" x14ac:dyDescent="0.25">
      <c r="A11943" s="38" t="s">
        <v>23881</v>
      </c>
      <c r="B11943" s="39" t="s">
        <v>23882</v>
      </c>
      <c r="C11943" s="40">
        <v>2</v>
      </c>
      <c r="D11943" s="38" t="s">
        <v>1677</v>
      </c>
    </row>
    <row r="11944" spans="1:4" x14ac:dyDescent="0.25">
      <c r="A11944" s="38" t="s">
        <v>23883</v>
      </c>
      <c r="B11944" s="39" t="s">
        <v>23884</v>
      </c>
      <c r="C11944" s="40">
        <v>2</v>
      </c>
      <c r="D11944" s="38" t="s">
        <v>1677</v>
      </c>
    </row>
    <row r="11945" spans="1:4" x14ac:dyDescent="0.25">
      <c r="A11945" s="38" t="s">
        <v>23885</v>
      </c>
      <c r="B11945" s="39" t="s">
        <v>23886</v>
      </c>
      <c r="C11945" s="40">
        <v>2</v>
      </c>
      <c r="D11945" s="38" t="s">
        <v>1677</v>
      </c>
    </row>
    <row r="11946" spans="1:4" x14ac:dyDescent="0.25">
      <c r="A11946" s="38" t="s">
        <v>23887</v>
      </c>
      <c r="B11946" s="39" t="s">
        <v>23888</v>
      </c>
      <c r="C11946" s="40">
        <v>2</v>
      </c>
      <c r="D11946" s="38" t="s">
        <v>1677</v>
      </c>
    </row>
    <row r="11947" spans="1:4" x14ac:dyDescent="0.25">
      <c r="A11947" s="38" t="s">
        <v>23889</v>
      </c>
      <c r="B11947" s="39" t="s">
        <v>23890</v>
      </c>
      <c r="C11947" s="40">
        <v>2</v>
      </c>
      <c r="D11947" s="38" t="s">
        <v>1677</v>
      </c>
    </row>
    <row r="11948" spans="1:4" x14ac:dyDescent="0.25">
      <c r="A11948" s="38" t="s">
        <v>23891</v>
      </c>
      <c r="B11948" s="39" t="s">
        <v>23892</v>
      </c>
      <c r="C11948" s="40">
        <v>2</v>
      </c>
      <c r="D11948" s="38" t="s">
        <v>1677</v>
      </c>
    </row>
    <row r="11949" spans="1:4" x14ac:dyDescent="0.25">
      <c r="A11949" s="38" t="s">
        <v>23893</v>
      </c>
      <c r="B11949" s="39" t="s">
        <v>23894</v>
      </c>
      <c r="C11949" s="40">
        <v>2</v>
      </c>
      <c r="D11949" s="38" t="s">
        <v>1677</v>
      </c>
    </row>
    <row r="11950" spans="1:4" x14ac:dyDescent="0.25">
      <c r="A11950" s="38" t="s">
        <v>23895</v>
      </c>
      <c r="B11950" s="39" t="s">
        <v>23896</v>
      </c>
      <c r="C11950" s="40">
        <v>2</v>
      </c>
      <c r="D11950" s="38" t="s">
        <v>1677</v>
      </c>
    </row>
    <row r="11951" spans="1:4" x14ac:dyDescent="0.25">
      <c r="A11951" s="38" t="s">
        <v>23897</v>
      </c>
      <c r="B11951" s="39" t="s">
        <v>23898</v>
      </c>
      <c r="C11951" s="40">
        <v>2</v>
      </c>
      <c r="D11951" s="38" t="s">
        <v>1677</v>
      </c>
    </row>
    <row r="11952" spans="1:4" x14ac:dyDescent="0.25">
      <c r="A11952" s="38" t="s">
        <v>23899</v>
      </c>
      <c r="B11952" s="39" t="s">
        <v>23900</v>
      </c>
      <c r="C11952" s="40">
        <v>2</v>
      </c>
      <c r="D11952" s="38" t="s">
        <v>1677</v>
      </c>
    </row>
    <row r="11953" spans="1:4" x14ac:dyDescent="0.25">
      <c r="A11953" s="38" t="s">
        <v>23901</v>
      </c>
      <c r="B11953" s="39" t="s">
        <v>23902</v>
      </c>
      <c r="C11953" s="40">
        <v>2</v>
      </c>
      <c r="D11953" s="38" t="s">
        <v>1677</v>
      </c>
    </row>
    <row r="11954" spans="1:4" x14ac:dyDescent="0.25">
      <c r="A11954" s="38" t="s">
        <v>23903</v>
      </c>
      <c r="B11954" s="39" t="s">
        <v>23904</v>
      </c>
      <c r="C11954" s="40">
        <v>2</v>
      </c>
      <c r="D11954" s="38" t="s">
        <v>1677</v>
      </c>
    </row>
    <row r="11955" spans="1:4" x14ac:dyDescent="0.25">
      <c r="A11955" s="38" t="s">
        <v>23905</v>
      </c>
      <c r="B11955" s="39" t="s">
        <v>23906</v>
      </c>
      <c r="C11955" s="40">
        <v>2</v>
      </c>
      <c r="D11955" s="38" t="s">
        <v>1677</v>
      </c>
    </row>
    <row r="11956" spans="1:4" x14ac:dyDescent="0.25">
      <c r="A11956" s="38" t="s">
        <v>23907</v>
      </c>
      <c r="B11956" s="39" t="s">
        <v>23908</v>
      </c>
      <c r="C11956" s="40">
        <v>2</v>
      </c>
      <c r="D11956" s="38" t="s">
        <v>1677</v>
      </c>
    </row>
    <row r="11957" spans="1:4" x14ac:dyDescent="0.25">
      <c r="A11957" s="38" t="s">
        <v>23909</v>
      </c>
      <c r="B11957" s="39" t="s">
        <v>23910</v>
      </c>
      <c r="C11957" s="40">
        <v>2</v>
      </c>
      <c r="D11957" s="38" t="s">
        <v>1677</v>
      </c>
    </row>
    <row r="11958" spans="1:4" x14ac:dyDescent="0.25">
      <c r="A11958" s="38" t="s">
        <v>23911</v>
      </c>
      <c r="B11958" s="39" t="s">
        <v>23912</v>
      </c>
      <c r="C11958" s="40">
        <v>2</v>
      </c>
      <c r="D11958" s="38" t="s">
        <v>1677</v>
      </c>
    </row>
    <row r="11959" spans="1:4" x14ac:dyDescent="0.25">
      <c r="A11959" s="38" t="s">
        <v>23913</v>
      </c>
      <c r="B11959" s="39" t="s">
        <v>23914</v>
      </c>
      <c r="C11959" s="40">
        <v>2</v>
      </c>
      <c r="D11959" s="38" t="s">
        <v>1677</v>
      </c>
    </row>
    <row r="11960" spans="1:4" x14ac:dyDescent="0.25">
      <c r="A11960" s="38" t="s">
        <v>23915</v>
      </c>
      <c r="B11960" s="39" t="s">
        <v>23916</v>
      </c>
      <c r="C11960" s="40">
        <v>2</v>
      </c>
      <c r="D11960" s="38" t="s">
        <v>1677</v>
      </c>
    </row>
    <row r="11961" spans="1:4" x14ac:dyDescent="0.25">
      <c r="A11961" s="38" t="s">
        <v>23917</v>
      </c>
      <c r="B11961" s="39" t="s">
        <v>23918</v>
      </c>
      <c r="C11961" s="40">
        <v>2</v>
      </c>
      <c r="D11961" s="38" t="s">
        <v>1677</v>
      </c>
    </row>
    <row r="11962" spans="1:4" x14ac:dyDescent="0.25">
      <c r="A11962" s="38" t="s">
        <v>23919</v>
      </c>
      <c r="B11962" s="39" t="s">
        <v>23920</v>
      </c>
      <c r="C11962" s="40">
        <v>2</v>
      </c>
      <c r="D11962" s="38" t="s">
        <v>1677</v>
      </c>
    </row>
    <row r="11963" spans="1:4" x14ac:dyDescent="0.25">
      <c r="A11963" s="38" t="s">
        <v>23921</v>
      </c>
      <c r="B11963" s="39" t="s">
        <v>23922</v>
      </c>
      <c r="C11963" s="40">
        <v>2</v>
      </c>
      <c r="D11963" s="38" t="s">
        <v>1677</v>
      </c>
    </row>
    <row r="11964" spans="1:4" x14ac:dyDescent="0.25">
      <c r="A11964" s="38" t="s">
        <v>23923</v>
      </c>
      <c r="B11964" s="39" t="s">
        <v>23924</v>
      </c>
      <c r="C11964" s="40">
        <v>2</v>
      </c>
      <c r="D11964" s="38" t="s">
        <v>1677</v>
      </c>
    </row>
    <row r="11965" spans="1:4" x14ac:dyDescent="0.25">
      <c r="A11965" s="38" t="s">
        <v>23925</v>
      </c>
      <c r="B11965" s="39" t="s">
        <v>23926</v>
      </c>
      <c r="C11965" s="40">
        <v>2</v>
      </c>
      <c r="D11965" s="38" t="s">
        <v>1677</v>
      </c>
    </row>
    <row r="11966" spans="1:4" x14ac:dyDescent="0.25">
      <c r="A11966" s="38" t="s">
        <v>23927</v>
      </c>
      <c r="B11966" s="39" t="s">
        <v>23928</v>
      </c>
      <c r="C11966" s="40">
        <v>2</v>
      </c>
      <c r="D11966" s="38" t="s">
        <v>1677</v>
      </c>
    </row>
    <row r="11967" spans="1:4" x14ac:dyDescent="0.25">
      <c r="A11967" s="38" t="s">
        <v>23929</v>
      </c>
      <c r="B11967" s="39" t="s">
        <v>23930</v>
      </c>
      <c r="C11967" s="40">
        <v>2</v>
      </c>
      <c r="D11967" s="38" t="s">
        <v>1677</v>
      </c>
    </row>
    <row r="11968" spans="1:4" x14ac:dyDescent="0.25">
      <c r="A11968" s="38" t="s">
        <v>23931</v>
      </c>
      <c r="B11968" s="39" t="s">
        <v>23932</v>
      </c>
      <c r="C11968" s="40">
        <v>2</v>
      </c>
      <c r="D11968" s="38" t="s">
        <v>1677</v>
      </c>
    </row>
    <row r="11969" spans="1:4" x14ac:dyDescent="0.25">
      <c r="A11969" s="38" t="s">
        <v>23933</v>
      </c>
      <c r="B11969" s="39" t="s">
        <v>23934</v>
      </c>
      <c r="C11969" s="40">
        <v>2</v>
      </c>
      <c r="D11969" s="38" t="s">
        <v>1677</v>
      </c>
    </row>
    <row r="11970" spans="1:4" x14ac:dyDescent="0.25">
      <c r="A11970" s="38" t="s">
        <v>23935</v>
      </c>
      <c r="B11970" s="39" t="s">
        <v>23936</v>
      </c>
      <c r="C11970" s="40">
        <v>2</v>
      </c>
      <c r="D11970" s="38" t="s">
        <v>1677</v>
      </c>
    </row>
    <row r="11971" spans="1:4" x14ac:dyDescent="0.25">
      <c r="A11971" s="38" t="s">
        <v>23937</v>
      </c>
      <c r="B11971" s="39" t="s">
        <v>23938</v>
      </c>
      <c r="C11971" s="40">
        <v>2</v>
      </c>
      <c r="D11971" s="38" t="s">
        <v>1677</v>
      </c>
    </row>
    <row r="11972" spans="1:4" x14ac:dyDescent="0.25">
      <c r="A11972" s="38" t="s">
        <v>23939</v>
      </c>
      <c r="B11972" s="39" t="s">
        <v>23940</v>
      </c>
      <c r="C11972" s="40">
        <v>2</v>
      </c>
      <c r="D11972" s="38" t="s">
        <v>1677</v>
      </c>
    </row>
    <row r="11973" spans="1:4" x14ac:dyDescent="0.25">
      <c r="A11973" s="38" t="s">
        <v>23941</v>
      </c>
      <c r="B11973" s="39" t="s">
        <v>23942</v>
      </c>
      <c r="C11973" s="40">
        <v>2</v>
      </c>
      <c r="D11973" s="38" t="s">
        <v>1677</v>
      </c>
    </row>
    <row r="11974" spans="1:4" x14ac:dyDescent="0.25">
      <c r="A11974" s="38" t="s">
        <v>23943</v>
      </c>
      <c r="B11974" s="39" t="s">
        <v>23944</v>
      </c>
      <c r="C11974" s="40">
        <v>2</v>
      </c>
      <c r="D11974" s="38" t="s">
        <v>1677</v>
      </c>
    </row>
    <row r="11975" spans="1:4" x14ac:dyDescent="0.25">
      <c r="A11975" s="38" t="s">
        <v>23945</v>
      </c>
      <c r="B11975" s="39" t="s">
        <v>23946</v>
      </c>
      <c r="C11975" s="40">
        <v>2</v>
      </c>
      <c r="D11975" s="38" t="s">
        <v>1677</v>
      </c>
    </row>
    <row r="11976" spans="1:4" x14ac:dyDescent="0.25">
      <c r="A11976" s="38" t="s">
        <v>23947</v>
      </c>
      <c r="B11976" s="39" t="s">
        <v>23948</v>
      </c>
      <c r="C11976" s="40">
        <v>2</v>
      </c>
      <c r="D11976" s="38" t="s">
        <v>1677</v>
      </c>
    </row>
    <row r="11977" spans="1:4" x14ac:dyDescent="0.25">
      <c r="A11977" s="38" t="s">
        <v>23949</v>
      </c>
      <c r="B11977" s="39" t="s">
        <v>23950</v>
      </c>
      <c r="C11977" s="40">
        <v>2</v>
      </c>
      <c r="D11977" s="38" t="s">
        <v>1677</v>
      </c>
    </row>
    <row r="11978" spans="1:4" x14ac:dyDescent="0.25">
      <c r="A11978" s="38" t="s">
        <v>23951</v>
      </c>
      <c r="B11978" s="39" t="s">
        <v>23952</v>
      </c>
      <c r="C11978" s="40">
        <v>2</v>
      </c>
      <c r="D11978" s="38" t="s">
        <v>1677</v>
      </c>
    </row>
    <row r="11979" spans="1:4" x14ac:dyDescent="0.25">
      <c r="A11979" s="38" t="s">
        <v>23953</v>
      </c>
      <c r="B11979" s="39" t="s">
        <v>23954</v>
      </c>
      <c r="C11979" s="40">
        <v>2</v>
      </c>
      <c r="D11979" s="38" t="s">
        <v>1677</v>
      </c>
    </row>
    <row r="11980" spans="1:4" x14ac:dyDescent="0.25">
      <c r="A11980" s="38" t="s">
        <v>23955</v>
      </c>
      <c r="B11980" s="39" t="s">
        <v>23956</v>
      </c>
      <c r="C11980" s="40">
        <v>2</v>
      </c>
      <c r="D11980" s="38" t="s">
        <v>1677</v>
      </c>
    </row>
    <row r="11981" spans="1:4" x14ac:dyDescent="0.25">
      <c r="A11981" s="38" t="s">
        <v>23957</v>
      </c>
      <c r="B11981" s="39" t="s">
        <v>23958</v>
      </c>
      <c r="C11981" s="40">
        <v>2</v>
      </c>
      <c r="D11981" s="38" t="s">
        <v>1677</v>
      </c>
    </row>
    <row r="11982" spans="1:4" x14ac:dyDescent="0.25">
      <c r="A11982" s="38" t="s">
        <v>23959</v>
      </c>
      <c r="B11982" s="39" t="s">
        <v>23960</v>
      </c>
      <c r="C11982" s="40">
        <v>2</v>
      </c>
      <c r="D11982" s="38" t="s">
        <v>1677</v>
      </c>
    </row>
    <row r="11983" spans="1:4" x14ac:dyDescent="0.25">
      <c r="A11983" s="38" t="s">
        <v>23961</v>
      </c>
      <c r="B11983" s="39" t="s">
        <v>23962</v>
      </c>
      <c r="C11983" s="40">
        <v>2</v>
      </c>
      <c r="D11983" s="38" t="s">
        <v>1677</v>
      </c>
    </row>
    <row r="11984" spans="1:4" x14ac:dyDescent="0.25">
      <c r="A11984" s="38" t="s">
        <v>23963</v>
      </c>
      <c r="B11984" s="39" t="s">
        <v>23964</v>
      </c>
      <c r="C11984" s="40">
        <v>2</v>
      </c>
      <c r="D11984" s="38" t="s">
        <v>1677</v>
      </c>
    </row>
    <row r="11985" spans="1:4" x14ac:dyDescent="0.25">
      <c r="A11985" s="38" t="s">
        <v>23965</v>
      </c>
      <c r="B11985" s="39" t="s">
        <v>23966</v>
      </c>
      <c r="C11985" s="40">
        <v>2</v>
      </c>
      <c r="D11985" s="38" t="s">
        <v>1677</v>
      </c>
    </row>
    <row r="11986" spans="1:4" x14ac:dyDescent="0.25">
      <c r="A11986" s="38" t="s">
        <v>23967</v>
      </c>
      <c r="B11986" s="39" t="s">
        <v>23968</v>
      </c>
      <c r="C11986" s="40">
        <v>2</v>
      </c>
      <c r="D11986" s="38" t="s">
        <v>1677</v>
      </c>
    </row>
    <row r="11987" spans="1:4" x14ac:dyDescent="0.25">
      <c r="A11987" s="38" t="s">
        <v>23969</v>
      </c>
      <c r="B11987" s="39" t="s">
        <v>23970</v>
      </c>
      <c r="C11987" s="40">
        <v>2</v>
      </c>
      <c r="D11987" s="38" t="s">
        <v>1677</v>
      </c>
    </row>
    <row r="11988" spans="1:4" x14ac:dyDescent="0.25">
      <c r="A11988" s="38" t="s">
        <v>23971</v>
      </c>
      <c r="B11988" s="39" t="s">
        <v>23972</v>
      </c>
      <c r="C11988" s="40">
        <v>2</v>
      </c>
      <c r="D11988" s="38" t="s">
        <v>1677</v>
      </c>
    </row>
    <row r="11989" spans="1:4" x14ac:dyDescent="0.25">
      <c r="A11989" s="38" t="s">
        <v>23973</v>
      </c>
      <c r="B11989" s="39" t="s">
        <v>23974</v>
      </c>
      <c r="C11989" s="40">
        <v>2</v>
      </c>
      <c r="D11989" s="38" t="s">
        <v>1677</v>
      </c>
    </row>
    <row r="11990" spans="1:4" x14ac:dyDescent="0.25">
      <c r="A11990" s="38" t="s">
        <v>23975</v>
      </c>
      <c r="B11990" s="39" t="s">
        <v>23976</v>
      </c>
      <c r="C11990" s="40">
        <v>2</v>
      </c>
      <c r="D11990" s="38" t="s">
        <v>1677</v>
      </c>
    </row>
    <row r="11991" spans="1:4" x14ac:dyDescent="0.25">
      <c r="A11991" s="38" t="s">
        <v>23977</v>
      </c>
      <c r="B11991" s="39" t="s">
        <v>23978</v>
      </c>
      <c r="C11991" s="40">
        <v>2</v>
      </c>
      <c r="D11991" s="38" t="s">
        <v>1677</v>
      </c>
    </row>
    <row r="11992" spans="1:4" x14ac:dyDescent="0.25">
      <c r="A11992" s="38" t="s">
        <v>23979</v>
      </c>
      <c r="B11992" s="39" t="s">
        <v>23980</v>
      </c>
      <c r="C11992" s="40">
        <v>2</v>
      </c>
      <c r="D11992" s="38" t="s">
        <v>1677</v>
      </c>
    </row>
    <row r="11993" spans="1:4" x14ac:dyDescent="0.25">
      <c r="A11993" s="38" t="s">
        <v>23981</v>
      </c>
      <c r="B11993" s="39" t="s">
        <v>23982</v>
      </c>
      <c r="C11993" s="40">
        <v>2</v>
      </c>
      <c r="D11993" s="38" t="s">
        <v>1677</v>
      </c>
    </row>
    <row r="11994" spans="1:4" x14ac:dyDescent="0.25">
      <c r="A11994" s="38" t="s">
        <v>23983</v>
      </c>
      <c r="B11994" s="39" t="s">
        <v>23984</v>
      </c>
      <c r="C11994" s="40">
        <v>2</v>
      </c>
      <c r="D11994" s="38" t="s">
        <v>1677</v>
      </c>
    </row>
    <row r="11995" spans="1:4" x14ac:dyDescent="0.25">
      <c r="A11995" s="38" t="s">
        <v>23985</v>
      </c>
      <c r="B11995" s="39" t="s">
        <v>23986</v>
      </c>
      <c r="C11995" s="40">
        <v>2</v>
      </c>
      <c r="D11995" s="38" t="s">
        <v>1677</v>
      </c>
    </row>
    <row r="11996" spans="1:4" x14ac:dyDescent="0.25">
      <c r="A11996" s="38" t="s">
        <v>23987</v>
      </c>
      <c r="B11996" s="39" t="s">
        <v>23988</v>
      </c>
      <c r="C11996" s="40">
        <v>2</v>
      </c>
      <c r="D11996" s="38" t="s">
        <v>1677</v>
      </c>
    </row>
    <row r="11997" spans="1:4" x14ac:dyDescent="0.25">
      <c r="A11997" s="38" t="s">
        <v>23989</v>
      </c>
      <c r="B11997" s="39" t="s">
        <v>23990</v>
      </c>
      <c r="C11997" s="40">
        <v>2</v>
      </c>
      <c r="D11997" s="38" t="s">
        <v>1677</v>
      </c>
    </row>
    <row r="11998" spans="1:4" x14ac:dyDescent="0.25">
      <c r="A11998" s="38" t="s">
        <v>23991</v>
      </c>
      <c r="B11998" s="39" t="s">
        <v>23992</v>
      </c>
      <c r="C11998" s="40">
        <v>2</v>
      </c>
      <c r="D11998" s="38" t="s">
        <v>1677</v>
      </c>
    </row>
    <row r="11999" spans="1:4" x14ac:dyDescent="0.25">
      <c r="A11999" s="38" t="s">
        <v>23993</v>
      </c>
      <c r="B11999" s="39" t="s">
        <v>23994</v>
      </c>
      <c r="C11999" s="40">
        <v>2</v>
      </c>
      <c r="D11999" s="38" t="s">
        <v>1677</v>
      </c>
    </row>
    <row r="12000" spans="1:4" x14ac:dyDescent="0.25">
      <c r="A12000" s="38" t="s">
        <v>23995</v>
      </c>
      <c r="B12000" s="39" t="s">
        <v>23996</v>
      </c>
      <c r="C12000" s="40">
        <v>2</v>
      </c>
      <c r="D12000" s="38" t="s">
        <v>1677</v>
      </c>
    </row>
    <row r="12001" spans="1:4" x14ac:dyDescent="0.25">
      <c r="A12001" s="38" t="s">
        <v>23997</v>
      </c>
      <c r="B12001" s="39" t="s">
        <v>23998</v>
      </c>
      <c r="C12001" s="40">
        <v>2</v>
      </c>
      <c r="D12001" s="38" t="s">
        <v>1677</v>
      </c>
    </row>
    <row r="12002" spans="1:4" x14ac:dyDescent="0.25">
      <c r="A12002" s="38" t="s">
        <v>23999</v>
      </c>
      <c r="B12002" s="39" t="s">
        <v>24000</v>
      </c>
      <c r="C12002" s="40">
        <v>2</v>
      </c>
      <c r="D12002" s="38" t="s">
        <v>1677</v>
      </c>
    </row>
    <row r="12003" spans="1:4" x14ac:dyDescent="0.25">
      <c r="A12003" s="38" t="s">
        <v>24001</v>
      </c>
      <c r="B12003" s="39" t="s">
        <v>24002</v>
      </c>
      <c r="C12003" s="40">
        <v>2</v>
      </c>
      <c r="D12003" s="38" t="s">
        <v>1677</v>
      </c>
    </row>
    <row r="12004" spans="1:4" x14ac:dyDescent="0.25">
      <c r="A12004" s="38" t="s">
        <v>24003</v>
      </c>
      <c r="B12004" s="39" t="s">
        <v>24004</v>
      </c>
      <c r="C12004" s="40">
        <v>2</v>
      </c>
      <c r="D12004" s="38" t="s">
        <v>1677</v>
      </c>
    </row>
    <row r="12005" spans="1:4" x14ac:dyDescent="0.25">
      <c r="A12005" s="38" t="s">
        <v>24005</v>
      </c>
      <c r="B12005" s="39" t="s">
        <v>24006</v>
      </c>
      <c r="C12005" s="40">
        <v>2</v>
      </c>
      <c r="D12005" s="38" t="s">
        <v>1677</v>
      </c>
    </row>
    <row r="12006" spans="1:4" x14ac:dyDescent="0.25">
      <c r="A12006" s="38" t="s">
        <v>24007</v>
      </c>
      <c r="B12006" s="39" t="s">
        <v>24008</v>
      </c>
      <c r="C12006" s="40">
        <v>2</v>
      </c>
      <c r="D12006" s="38" t="s">
        <v>1677</v>
      </c>
    </row>
    <row r="12007" spans="1:4" x14ac:dyDescent="0.25">
      <c r="A12007" s="38" t="s">
        <v>24009</v>
      </c>
      <c r="B12007" s="39" t="s">
        <v>24010</v>
      </c>
      <c r="C12007" s="40">
        <v>2</v>
      </c>
      <c r="D12007" s="38" t="s">
        <v>1677</v>
      </c>
    </row>
    <row r="12008" spans="1:4" x14ac:dyDescent="0.25">
      <c r="A12008" s="38" t="s">
        <v>24011</v>
      </c>
      <c r="B12008" s="39" t="s">
        <v>24012</v>
      </c>
      <c r="C12008" s="40">
        <v>2</v>
      </c>
      <c r="D12008" s="38" t="s">
        <v>1677</v>
      </c>
    </row>
    <row r="12009" spans="1:4" x14ac:dyDescent="0.25">
      <c r="A12009" s="38" t="s">
        <v>24013</v>
      </c>
      <c r="B12009" s="39" t="s">
        <v>24014</v>
      </c>
      <c r="C12009" s="40">
        <v>2</v>
      </c>
      <c r="D12009" s="38" t="s">
        <v>1677</v>
      </c>
    </row>
    <row r="12010" spans="1:4" x14ac:dyDescent="0.25">
      <c r="A12010" s="38" t="s">
        <v>24015</v>
      </c>
      <c r="B12010" s="39" t="s">
        <v>24016</v>
      </c>
      <c r="C12010" s="40">
        <v>2</v>
      </c>
      <c r="D12010" s="38" t="s">
        <v>1677</v>
      </c>
    </row>
    <row r="12011" spans="1:4" x14ac:dyDescent="0.25">
      <c r="A12011" s="38" t="s">
        <v>24017</v>
      </c>
      <c r="B12011" s="39" t="s">
        <v>24018</v>
      </c>
      <c r="C12011" s="40">
        <v>2</v>
      </c>
      <c r="D12011" s="38" t="s">
        <v>1677</v>
      </c>
    </row>
    <row r="12012" spans="1:4" x14ac:dyDescent="0.25">
      <c r="A12012" s="38" t="s">
        <v>24019</v>
      </c>
      <c r="B12012" s="39" t="s">
        <v>24020</v>
      </c>
      <c r="C12012" s="40">
        <v>2</v>
      </c>
      <c r="D12012" s="38" t="s">
        <v>1677</v>
      </c>
    </row>
    <row r="12013" spans="1:4" x14ac:dyDescent="0.25">
      <c r="A12013" s="38" t="s">
        <v>24021</v>
      </c>
      <c r="B12013" s="39" t="s">
        <v>24022</v>
      </c>
      <c r="C12013" s="40">
        <v>2</v>
      </c>
      <c r="D12013" s="38" t="s">
        <v>1677</v>
      </c>
    </row>
    <row r="12014" spans="1:4" x14ac:dyDescent="0.25">
      <c r="A12014" s="38" t="s">
        <v>24023</v>
      </c>
      <c r="B12014" s="39" t="s">
        <v>24024</v>
      </c>
      <c r="C12014" s="40">
        <v>2</v>
      </c>
      <c r="D12014" s="38" t="s">
        <v>1677</v>
      </c>
    </row>
    <row r="12015" spans="1:4" x14ac:dyDescent="0.25">
      <c r="A12015" s="38" t="s">
        <v>24025</v>
      </c>
      <c r="B12015" s="39" t="s">
        <v>24026</v>
      </c>
      <c r="C12015" s="40">
        <v>2</v>
      </c>
      <c r="D12015" s="38" t="s">
        <v>1677</v>
      </c>
    </row>
    <row r="12016" spans="1:4" x14ac:dyDescent="0.25">
      <c r="A12016" s="38" t="s">
        <v>24027</v>
      </c>
      <c r="B12016" s="39" t="s">
        <v>24028</v>
      </c>
      <c r="C12016" s="40">
        <v>2</v>
      </c>
      <c r="D12016" s="38" t="s">
        <v>1677</v>
      </c>
    </row>
    <row r="12017" spans="1:4" x14ac:dyDescent="0.25">
      <c r="A12017" s="38" t="s">
        <v>24029</v>
      </c>
      <c r="B12017" s="39" t="s">
        <v>24030</v>
      </c>
      <c r="C12017" s="40">
        <v>2</v>
      </c>
      <c r="D12017" s="38" t="s">
        <v>1677</v>
      </c>
    </row>
    <row r="12018" spans="1:4" x14ac:dyDescent="0.25">
      <c r="A12018" s="38" t="s">
        <v>24031</v>
      </c>
      <c r="B12018" s="39" t="s">
        <v>24032</v>
      </c>
      <c r="C12018" s="40">
        <v>2</v>
      </c>
      <c r="D12018" s="38" t="s">
        <v>1677</v>
      </c>
    </row>
    <row r="12019" spans="1:4" x14ac:dyDescent="0.25">
      <c r="A12019" s="38" t="s">
        <v>24033</v>
      </c>
      <c r="B12019" s="39" t="s">
        <v>24034</v>
      </c>
      <c r="C12019" s="40">
        <v>2</v>
      </c>
      <c r="D12019" s="38" t="s">
        <v>1677</v>
      </c>
    </row>
    <row r="12020" spans="1:4" x14ac:dyDescent="0.25">
      <c r="A12020" s="38" t="s">
        <v>24035</v>
      </c>
      <c r="B12020" s="39" t="s">
        <v>24036</v>
      </c>
      <c r="C12020" s="40">
        <v>2</v>
      </c>
      <c r="D12020" s="38" t="s">
        <v>1677</v>
      </c>
    </row>
    <row r="12021" spans="1:4" x14ac:dyDescent="0.25">
      <c r="A12021" s="38" t="s">
        <v>24037</v>
      </c>
      <c r="B12021" s="39" t="s">
        <v>24038</v>
      </c>
      <c r="C12021" s="40">
        <v>2</v>
      </c>
      <c r="D12021" s="38" t="s">
        <v>1677</v>
      </c>
    </row>
    <row r="12022" spans="1:4" x14ac:dyDescent="0.25">
      <c r="A12022" s="38" t="s">
        <v>24039</v>
      </c>
      <c r="B12022" s="39" t="s">
        <v>24040</v>
      </c>
      <c r="C12022" s="40">
        <v>2</v>
      </c>
      <c r="D12022" s="38" t="s">
        <v>1677</v>
      </c>
    </row>
    <row r="12023" spans="1:4" x14ac:dyDescent="0.25">
      <c r="A12023" s="38" t="s">
        <v>24041</v>
      </c>
      <c r="B12023" s="39" t="s">
        <v>24042</v>
      </c>
      <c r="C12023" s="40">
        <v>2</v>
      </c>
      <c r="D12023" s="38" t="s">
        <v>1677</v>
      </c>
    </row>
    <row r="12024" spans="1:4" x14ac:dyDescent="0.25">
      <c r="A12024" s="38" t="s">
        <v>24043</v>
      </c>
      <c r="B12024" s="39" t="s">
        <v>24044</v>
      </c>
      <c r="C12024" s="40">
        <v>2</v>
      </c>
      <c r="D12024" s="38" t="s">
        <v>1677</v>
      </c>
    </row>
    <row r="12025" spans="1:4" x14ac:dyDescent="0.25">
      <c r="A12025" s="38" t="s">
        <v>24045</v>
      </c>
      <c r="B12025" s="39" t="s">
        <v>24046</v>
      </c>
      <c r="C12025" s="40">
        <v>2</v>
      </c>
      <c r="D12025" s="38" t="s">
        <v>1677</v>
      </c>
    </row>
    <row r="12026" spans="1:4" x14ac:dyDescent="0.25">
      <c r="A12026" s="38" t="s">
        <v>24047</v>
      </c>
      <c r="B12026" s="39" t="s">
        <v>24048</v>
      </c>
      <c r="C12026" s="40">
        <v>2</v>
      </c>
      <c r="D12026" s="38" t="s">
        <v>1677</v>
      </c>
    </row>
    <row r="12027" spans="1:4" x14ac:dyDescent="0.25">
      <c r="A12027" s="38" t="s">
        <v>24049</v>
      </c>
      <c r="B12027" s="39" t="s">
        <v>24050</v>
      </c>
      <c r="C12027" s="40">
        <v>2</v>
      </c>
      <c r="D12027" s="38" t="s">
        <v>1677</v>
      </c>
    </row>
    <row r="12028" spans="1:4" x14ac:dyDescent="0.25">
      <c r="A12028" s="38" t="s">
        <v>24051</v>
      </c>
      <c r="B12028" s="39" t="s">
        <v>24052</v>
      </c>
      <c r="C12028" s="40">
        <v>2</v>
      </c>
      <c r="D12028" s="38" t="s">
        <v>1677</v>
      </c>
    </row>
    <row r="12029" spans="1:4" x14ac:dyDescent="0.25">
      <c r="A12029" s="38" t="s">
        <v>24053</v>
      </c>
      <c r="B12029" s="39" t="s">
        <v>24054</v>
      </c>
      <c r="C12029" s="40">
        <v>2</v>
      </c>
      <c r="D12029" s="38" t="s">
        <v>1677</v>
      </c>
    </row>
    <row r="12030" spans="1:4" x14ac:dyDescent="0.25">
      <c r="A12030" s="38" t="s">
        <v>24055</v>
      </c>
      <c r="B12030" s="39" t="s">
        <v>24056</v>
      </c>
      <c r="C12030" s="40">
        <v>2</v>
      </c>
      <c r="D12030" s="38" t="s">
        <v>1677</v>
      </c>
    </row>
    <row r="12031" spans="1:4" x14ac:dyDescent="0.25">
      <c r="A12031" s="38" t="s">
        <v>24057</v>
      </c>
      <c r="B12031" s="39" t="s">
        <v>24058</v>
      </c>
      <c r="C12031" s="40">
        <v>2</v>
      </c>
      <c r="D12031" s="38" t="s">
        <v>1677</v>
      </c>
    </row>
    <row r="12032" spans="1:4" x14ac:dyDescent="0.25">
      <c r="A12032" s="38" t="s">
        <v>24059</v>
      </c>
      <c r="B12032" s="39" t="s">
        <v>24060</v>
      </c>
      <c r="C12032" s="40">
        <v>2</v>
      </c>
      <c r="D12032" s="38" t="s">
        <v>1677</v>
      </c>
    </row>
    <row r="12033" spans="1:4" x14ac:dyDescent="0.25">
      <c r="A12033" s="38" t="s">
        <v>24061</v>
      </c>
      <c r="B12033" s="39" t="s">
        <v>24062</v>
      </c>
      <c r="C12033" s="40">
        <v>2</v>
      </c>
      <c r="D12033" s="38" t="s">
        <v>1677</v>
      </c>
    </row>
    <row r="12034" spans="1:4" x14ac:dyDescent="0.25">
      <c r="A12034" s="38" t="s">
        <v>24063</v>
      </c>
      <c r="B12034" s="39" t="s">
        <v>24064</v>
      </c>
      <c r="C12034" s="40">
        <v>2</v>
      </c>
      <c r="D12034" s="38" t="s">
        <v>1677</v>
      </c>
    </row>
    <row r="12035" spans="1:4" x14ac:dyDescent="0.25">
      <c r="A12035" s="38" t="s">
        <v>24065</v>
      </c>
      <c r="B12035" s="39" t="s">
        <v>24066</v>
      </c>
      <c r="C12035" s="40">
        <v>2</v>
      </c>
      <c r="D12035" s="38" t="s">
        <v>1677</v>
      </c>
    </row>
    <row r="12036" spans="1:4" x14ac:dyDescent="0.25">
      <c r="A12036" s="38" t="s">
        <v>24067</v>
      </c>
      <c r="B12036" s="39" t="s">
        <v>24068</v>
      </c>
      <c r="C12036" s="40">
        <v>2</v>
      </c>
      <c r="D12036" s="38" t="s">
        <v>1677</v>
      </c>
    </row>
    <row r="12037" spans="1:4" x14ac:dyDescent="0.25">
      <c r="A12037" s="38" t="s">
        <v>24069</v>
      </c>
      <c r="B12037" s="39" t="s">
        <v>24070</v>
      </c>
      <c r="C12037" s="40">
        <v>2</v>
      </c>
      <c r="D12037" s="38" t="s">
        <v>1677</v>
      </c>
    </row>
    <row r="12038" spans="1:4" x14ac:dyDescent="0.25">
      <c r="A12038" s="38" t="s">
        <v>24071</v>
      </c>
      <c r="B12038" s="39" t="s">
        <v>24072</v>
      </c>
      <c r="C12038" s="40">
        <v>2</v>
      </c>
      <c r="D12038" s="38" t="s">
        <v>1677</v>
      </c>
    </row>
    <row r="12039" spans="1:4" x14ac:dyDescent="0.25">
      <c r="A12039" s="38" t="s">
        <v>24073</v>
      </c>
      <c r="B12039" s="39" t="s">
        <v>24074</v>
      </c>
      <c r="C12039" s="40">
        <v>2</v>
      </c>
      <c r="D12039" s="38" t="s">
        <v>1677</v>
      </c>
    </row>
    <row r="12040" spans="1:4" x14ac:dyDescent="0.25">
      <c r="A12040" s="38" t="s">
        <v>24075</v>
      </c>
      <c r="B12040" s="39" t="s">
        <v>24076</v>
      </c>
      <c r="C12040" s="40">
        <v>2</v>
      </c>
      <c r="D12040" s="38" t="s">
        <v>1677</v>
      </c>
    </row>
    <row r="12041" spans="1:4" x14ac:dyDescent="0.25">
      <c r="A12041" s="38" t="s">
        <v>24077</v>
      </c>
      <c r="B12041" s="39" t="s">
        <v>24078</v>
      </c>
      <c r="C12041" s="40">
        <v>2</v>
      </c>
      <c r="D12041" s="38" t="s">
        <v>1677</v>
      </c>
    </row>
    <row r="12042" spans="1:4" x14ac:dyDescent="0.25">
      <c r="A12042" s="38" t="s">
        <v>24079</v>
      </c>
      <c r="B12042" s="39" t="s">
        <v>24080</v>
      </c>
      <c r="C12042" s="40">
        <v>2</v>
      </c>
      <c r="D12042" s="38" t="s">
        <v>1677</v>
      </c>
    </row>
    <row r="12043" spans="1:4" x14ac:dyDescent="0.25">
      <c r="A12043" s="38" t="s">
        <v>24081</v>
      </c>
      <c r="B12043" s="39" t="s">
        <v>24082</v>
      </c>
      <c r="C12043" s="40">
        <v>2</v>
      </c>
      <c r="D12043" s="38" t="s">
        <v>1677</v>
      </c>
    </row>
    <row r="12044" spans="1:4" x14ac:dyDescent="0.25">
      <c r="A12044" s="38" t="s">
        <v>24083</v>
      </c>
      <c r="B12044" s="39" t="s">
        <v>24084</v>
      </c>
      <c r="C12044" s="40">
        <v>2</v>
      </c>
      <c r="D12044" s="38" t="s">
        <v>1677</v>
      </c>
    </row>
    <row r="12045" spans="1:4" x14ac:dyDescent="0.25">
      <c r="A12045" s="38" t="s">
        <v>24085</v>
      </c>
      <c r="B12045" s="39" t="s">
        <v>24086</v>
      </c>
      <c r="C12045" s="40">
        <v>2</v>
      </c>
      <c r="D12045" s="38" t="s">
        <v>1677</v>
      </c>
    </row>
    <row r="12046" spans="1:4" x14ac:dyDescent="0.25">
      <c r="A12046" s="38" t="s">
        <v>24087</v>
      </c>
      <c r="B12046" s="39" t="s">
        <v>24088</v>
      </c>
      <c r="C12046" s="40">
        <v>2</v>
      </c>
      <c r="D12046" s="38" t="s">
        <v>1677</v>
      </c>
    </row>
    <row r="12047" spans="1:4" x14ac:dyDescent="0.25">
      <c r="A12047" s="38" t="s">
        <v>24089</v>
      </c>
      <c r="B12047" s="39" t="s">
        <v>24090</v>
      </c>
      <c r="C12047" s="40">
        <v>2</v>
      </c>
      <c r="D12047" s="38" t="s">
        <v>1677</v>
      </c>
    </row>
    <row r="12048" spans="1:4" x14ac:dyDescent="0.25">
      <c r="A12048" s="38" t="s">
        <v>24091</v>
      </c>
      <c r="B12048" s="39" t="s">
        <v>24092</v>
      </c>
      <c r="C12048" s="40">
        <v>2</v>
      </c>
      <c r="D12048" s="38" t="s">
        <v>1677</v>
      </c>
    </row>
    <row r="12049" spans="1:4" x14ac:dyDescent="0.25">
      <c r="A12049" s="38" t="s">
        <v>24093</v>
      </c>
      <c r="B12049" s="39" t="s">
        <v>24094</v>
      </c>
      <c r="C12049" s="40">
        <v>2</v>
      </c>
      <c r="D12049" s="38" t="s">
        <v>1677</v>
      </c>
    </row>
    <row r="12050" spans="1:4" x14ac:dyDescent="0.25">
      <c r="A12050" s="38" t="s">
        <v>24095</v>
      </c>
      <c r="B12050" s="39" t="s">
        <v>24096</v>
      </c>
      <c r="C12050" s="40">
        <v>2</v>
      </c>
      <c r="D12050" s="38" t="s">
        <v>1677</v>
      </c>
    </row>
    <row r="12051" spans="1:4" x14ac:dyDescent="0.25">
      <c r="A12051" s="38" t="s">
        <v>24097</v>
      </c>
      <c r="B12051" s="39" t="s">
        <v>24098</v>
      </c>
      <c r="C12051" s="40">
        <v>2</v>
      </c>
      <c r="D12051" s="38" t="s">
        <v>1677</v>
      </c>
    </row>
    <row r="12052" spans="1:4" x14ac:dyDescent="0.25">
      <c r="A12052" s="38" t="s">
        <v>24099</v>
      </c>
      <c r="B12052" s="39" t="s">
        <v>24100</v>
      </c>
      <c r="C12052" s="40">
        <v>2</v>
      </c>
      <c r="D12052" s="38" t="s">
        <v>1677</v>
      </c>
    </row>
    <row r="12053" spans="1:4" x14ac:dyDescent="0.25">
      <c r="A12053" s="38" t="s">
        <v>24101</v>
      </c>
      <c r="B12053" s="39" t="s">
        <v>24102</v>
      </c>
      <c r="C12053" s="40">
        <v>2</v>
      </c>
      <c r="D12053" s="38" t="s">
        <v>1677</v>
      </c>
    </row>
    <row r="12054" spans="1:4" x14ac:dyDescent="0.25">
      <c r="A12054" s="38" t="s">
        <v>24103</v>
      </c>
      <c r="B12054" s="39" t="s">
        <v>24104</v>
      </c>
      <c r="C12054" s="40">
        <v>2</v>
      </c>
      <c r="D12054" s="38" t="s">
        <v>1677</v>
      </c>
    </row>
    <row r="12055" spans="1:4" x14ac:dyDescent="0.25">
      <c r="A12055" s="38" t="s">
        <v>24105</v>
      </c>
      <c r="B12055" s="39" t="s">
        <v>24106</v>
      </c>
      <c r="C12055" s="40">
        <v>2</v>
      </c>
      <c r="D12055" s="38" t="s">
        <v>1677</v>
      </c>
    </row>
    <row r="12056" spans="1:4" x14ac:dyDescent="0.25">
      <c r="A12056" s="38" t="s">
        <v>24107</v>
      </c>
      <c r="B12056" s="39" t="s">
        <v>24108</v>
      </c>
      <c r="C12056" s="40">
        <v>2</v>
      </c>
      <c r="D12056" s="38" t="s">
        <v>1677</v>
      </c>
    </row>
    <row r="12057" spans="1:4" x14ac:dyDescent="0.25">
      <c r="A12057" s="38" t="s">
        <v>24109</v>
      </c>
      <c r="B12057" s="39" t="s">
        <v>24110</v>
      </c>
      <c r="C12057" s="40">
        <v>2</v>
      </c>
      <c r="D12057" s="38" t="s">
        <v>1677</v>
      </c>
    </row>
    <row r="12058" spans="1:4" x14ac:dyDescent="0.25">
      <c r="A12058" s="38" t="s">
        <v>24111</v>
      </c>
      <c r="B12058" s="39" t="s">
        <v>24112</v>
      </c>
      <c r="C12058" s="40">
        <v>2</v>
      </c>
      <c r="D12058" s="38" t="s">
        <v>1677</v>
      </c>
    </row>
    <row r="12059" spans="1:4" x14ac:dyDescent="0.25">
      <c r="A12059" s="38" t="s">
        <v>24113</v>
      </c>
      <c r="B12059" s="39" t="s">
        <v>24114</v>
      </c>
      <c r="C12059" s="40">
        <v>2</v>
      </c>
      <c r="D12059" s="38" t="s">
        <v>1677</v>
      </c>
    </row>
    <row r="12060" spans="1:4" x14ac:dyDescent="0.25">
      <c r="A12060" s="38" t="s">
        <v>24115</v>
      </c>
      <c r="B12060" s="39" t="s">
        <v>24116</v>
      </c>
      <c r="C12060" s="40">
        <v>2</v>
      </c>
      <c r="D12060" s="38" t="s">
        <v>1677</v>
      </c>
    </row>
    <row r="12061" spans="1:4" x14ac:dyDescent="0.25">
      <c r="A12061" s="38" t="s">
        <v>24117</v>
      </c>
      <c r="B12061" s="39" t="s">
        <v>24118</v>
      </c>
      <c r="C12061" s="40">
        <v>2</v>
      </c>
      <c r="D12061" s="38" t="s">
        <v>1677</v>
      </c>
    </row>
    <row r="12062" spans="1:4" x14ac:dyDescent="0.25">
      <c r="A12062" s="38" t="s">
        <v>24119</v>
      </c>
      <c r="B12062" s="39" t="s">
        <v>24120</v>
      </c>
      <c r="C12062" s="40">
        <v>2</v>
      </c>
      <c r="D12062" s="38" t="s">
        <v>1677</v>
      </c>
    </row>
    <row r="12063" spans="1:4" x14ac:dyDescent="0.25">
      <c r="A12063" s="38" t="s">
        <v>24121</v>
      </c>
      <c r="B12063" s="39" t="s">
        <v>24122</v>
      </c>
      <c r="C12063" s="40">
        <v>2</v>
      </c>
      <c r="D12063" s="38" t="s">
        <v>1677</v>
      </c>
    </row>
    <row r="12064" spans="1:4" x14ac:dyDescent="0.25">
      <c r="A12064" s="38" t="s">
        <v>24123</v>
      </c>
      <c r="B12064" s="39" t="s">
        <v>24124</v>
      </c>
      <c r="C12064" s="40">
        <v>2</v>
      </c>
      <c r="D12064" s="38" t="s">
        <v>1677</v>
      </c>
    </row>
    <row r="12065" spans="1:4" x14ac:dyDescent="0.25">
      <c r="A12065" s="38" t="s">
        <v>24125</v>
      </c>
      <c r="B12065" s="39" t="s">
        <v>24126</v>
      </c>
      <c r="C12065" s="40">
        <v>2</v>
      </c>
      <c r="D12065" s="38" t="s">
        <v>1677</v>
      </c>
    </row>
    <row r="12066" spans="1:4" x14ac:dyDescent="0.25">
      <c r="A12066" s="38" t="s">
        <v>24127</v>
      </c>
      <c r="B12066" s="39" t="s">
        <v>24128</v>
      </c>
      <c r="C12066" s="40">
        <v>2</v>
      </c>
      <c r="D12066" s="38" t="s">
        <v>1677</v>
      </c>
    </row>
    <row r="12067" spans="1:4" x14ac:dyDescent="0.25">
      <c r="A12067" s="38" t="s">
        <v>24129</v>
      </c>
      <c r="B12067" s="39" t="s">
        <v>24130</v>
      </c>
      <c r="C12067" s="40">
        <v>2</v>
      </c>
      <c r="D12067" s="38" t="s">
        <v>1677</v>
      </c>
    </row>
    <row r="12068" spans="1:4" x14ac:dyDescent="0.25">
      <c r="A12068" s="38" t="s">
        <v>24131</v>
      </c>
      <c r="B12068" s="39" t="s">
        <v>24132</v>
      </c>
      <c r="C12068" s="40">
        <v>2</v>
      </c>
      <c r="D12068" s="38" t="s">
        <v>1677</v>
      </c>
    </row>
    <row r="12069" spans="1:4" x14ac:dyDescent="0.25">
      <c r="A12069" s="38" t="s">
        <v>24133</v>
      </c>
      <c r="B12069" s="39" t="s">
        <v>24134</v>
      </c>
      <c r="C12069" s="40">
        <v>2</v>
      </c>
      <c r="D12069" s="38" t="s">
        <v>1677</v>
      </c>
    </row>
    <row r="12070" spans="1:4" x14ac:dyDescent="0.25">
      <c r="A12070" s="38" t="s">
        <v>24135</v>
      </c>
      <c r="B12070" s="39" t="s">
        <v>24136</v>
      </c>
      <c r="C12070" s="40">
        <v>2</v>
      </c>
      <c r="D12070" s="38" t="s">
        <v>1677</v>
      </c>
    </row>
    <row r="12071" spans="1:4" x14ac:dyDescent="0.25">
      <c r="A12071" s="38" t="s">
        <v>24137</v>
      </c>
      <c r="B12071" s="39" t="s">
        <v>24138</v>
      </c>
      <c r="C12071" s="40">
        <v>2</v>
      </c>
      <c r="D12071" s="38" t="s">
        <v>1677</v>
      </c>
    </row>
    <row r="12072" spans="1:4" x14ac:dyDescent="0.25">
      <c r="A12072" s="38" t="s">
        <v>24139</v>
      </c>
      <c r="B12072" s="39" t="s">
        <v>24140</v>
      </c>
      <c r="C12072" s="40">
        <v>2</v>
      </c>
      <c r="D12072" s="38" t="s">
        <v>1677</v>
      </c>
    </row>
    <row r="12073" spans="1:4" x14ac:dyDescent="0.25">
      <c r="A12073" s="38" t="s">
        <v>24141</v>
      </c>
      <c r="B12073" s="39" t="s">
        <v>24142</v>
      </c>
      <c r="C12073" s="40">
        <v>2</v>
      </c>
      <c r="D12073" s="38" t="s">
        <v>1677</v>
      </c>
    </row>
    <row r="12074" spans="1:4" x14ac:dyDescent="0.25">
      <c r="A12074" s="38" t="s">
        <v>24143</v>
      </c>
      <c r="B12074" s="39" t="s">
        <v>24144</v>
      </c>
      <c r="C12074" s="40">
        <v>2</v>
      </c>
      <c r="D12074" s="38" t="s">
        <v>1677</v>
      </c>
    </row>
    <row r="12075" spans="1:4" x14ac:dyDescent="0.25">
      <c r="A12075" s="38" t="s">
        <v>24145</v>
      </c>
      <c r="B12075" s="39" t="s">
        <v>24146</v>
      </c>
      <c r="C12075" s="40">
        <v>2</v>
      </c>
      <c r="D12075" s="38" t="s">
        <v>1677</v>
      </c>
    </row>
    <row r="12076" spans="1:4" x14ac:dyDescent="0.25">
      <c r="A12076" s="38" t="s">
        <v>24147</v>
      </c>
      <c r="B12076" s="39" t="s">
        <v>24148</v>
      </c>
      <c r="C12076" s="40">
        <v>2</v>
      </c>
      <c r="D12076" s="38" t="s">
        <v>1677</v>
      </c>
    </row>
    <row r="12077" spans="1:4" x14ac:dyDescent="0.25">
      <c r="A12077" s="38" t="s">
        <v>24149</v>
      </c>
      <c r="B12077" s="39" t="s">
        <v>24150</v>
      </c>
      <c r="C12077" s="40">
        <v>2</v>
      </c>
      <c r="D12077" s="38" t="s">
        <v>1677</v>
      </c>
    </row>
    <row r="12078" spans="1:4" x14ac:dyDescent="0.25">
      <c r="A12078" s="38" t="s">
        <v>24151</v>
      </c>
      <c r="B12078" s="39" t="s">
        <v>24152</v>
      </c>
      <c r="C12078" s="40">
        <v>2</v>
      </c>
      <c r="D12078" s="38" t="s">
        <v>1677</v>
      </c>
    </row>
    <row r="12079" spans="1:4" x14ac:dyDescent="0.25">
      <c r="A12079" s="38" t="s">
        <v>24153</v>
      </c>
      <c r="B12079" s="39" t="s">
        <v>24154</v>
      </c>
      <c r="C12079" s="40">
        <v>2</v>
      </c>
      <c r="D12079" s="38" t="s">
        <v>1677</v>
      </c>
    </row>
    <row r="12080" spans="1:4" x14ac:dyDescent="0.25">
      <c r="A12080" s="38" t="s">
        <v>24155</v>
      </c>
      <c r="B12080" s="39" t="s">
        <v>24156</v>
      </c>
      <c r="C12080" s="40">
        <v>2</v>
      </c>
      <c r="D12080" s="38" t="s">
        <v>1677</v>
      </c>
    </row>
    <row r="12081" spans="1:4" x14ac:dyDescent="0.25">
      <c r="A12081" s="38" t="s">
        <v>24157</v>
      </c>
      <c r="B12081" s="39" t="s">
        <v>24158</v>
      </c>
      <c r="C12081" s="40">
        <v>2</v>
      </c>
      <c r="D12081" s="38" t="s">
        <v>1677</v>
      </c>
    </row>
    <row r="12082" spans="1:4" x14ac:dyDescent="0.25">
      <c r="A12082" s="38" t="s">
        <v>24159</v>
      </c>
      <c r="B12082" s="39" t="s">
        <v>24160</v>
      </c>
      <c r="C12082" s="40">
        <v>2</v>
      </c>
      <c r="D12082" s="38" t="s">
        <v>1677</v>
      </c>
    </row>
    <row r="12083" spans="1:4" x14ac:dyDescent="0.25">
      <c r="A12083" s="38" t="s">
        <v>24161</v>
      </c>
      <c r="B12083" s="39" t="s">
        <v>24162</v>
      </c>
      <c r="C12083" s="40">
        <v>2</v>
      </c>
      <c r="D12083" s="38" t="s">
        <v>1677</v>
      </c>
    </row>
    <row r="12084" spans="1:4" x14ac:dyDescent="0.25">
      <c r="A12084" s="38" t="s">
        <v>24163</v>
      </c>
      <c r="B12084" s="39" t="s">
        <v>24164</v>
      </c>
      <c r="C12084" s="40">
        <v>2</v>
      </c>
      <c r="D12084" s="38" t="s">
        <v>1677</v>
      </c>
    </row>
    <row r="12085" spans="1:4" x14ac:dyDescent="0.25">
      <c r="A12085" s="38" t="s">
        <v>24165</v>
      </c>
      <c r="B12085" s="39" t="s">
        <v>24166</v>
      </c>
      <c r="C12085" s="40">
        <v>2</v>
      </c>
      <c r="D12085" s="38" t="s">
        <v>1677</v>
      </c>
    </row>
    <row r="12086" spans="1:4" x14ac:dyDescent="0.25">
      <c r="A12086" s="38" t="s">
        <v>24167</v>
      </c>
      <c r="B12086" s="39" t="s">
        <v>24168</v>
      </c>
      <c r="C12086" s="40">
        <v>2</v>
      </c>
      <c r="D12086" s="38" t="s">
        <v>1677</v>
      </c>
    </row>
    <row r="12087" spans="1:4" x14ac:dyDescent="0.25">
      <c r="A12087" s="38" t="s">
        <v>24169</v>
      </c>
      <c r="B12087" s="39" t="s">
        <v>24170</v>
      </c>
      <c r="C12087" s="40">
        <v>2</v>
      </c>
      <c r="D12087" s="38" t="s">
        <v>1677</v>
      </c>
    </row>
    <row r="12088" spans="1:4" x14ac:dyDescent="0.25">
      <c r="A12088" s="38" t="s">
        <v>24171</v>
      </c>
      <c r="B12088" s="39" t="s">
        <v>24172</v>
      </c>
      <c r="C12088" s="40">
        <v>2</v>
      </c>
      <c r="D12088" s="38" t="s">
        <v>1677</v>
      </c>
    </row>
    <row r="12089" spans="1:4" x14ac:dyDescent="0.25">
      <c r="A12089" s="38" t="s">
        <v>24173</v>
      </c>
      <c r="B12089" s="39" t="s">
        <v>24174</v>
      </c>
      <c r="C12089" s="40">
        <v>2</v>
      </c>
      <c r="D12089" s="38" t="s">
        <v>1677</v>
      </c>
    </row>
    <row r="12090" spans="1:4" x14ac:dyDescent="0.25">
      <c r="A12090" s="38" t="s">
        <v>24175</v>
      </c>
      <c r="B12090" s="39" t="s">
        <v>24176</v>
      </c>
      <c r="C12090" s="40">
        <v>2</v>
      </c>
      <c r="D12090" s="38" t="s">
        <v>1677</v>
      </c>
    </row>
    <row r="12091" spans="1:4" x14ac:dyDescent="0.25">
      <c r="A12091" s="38" t="s">
        <v>24177</v>
      </c>
      <c r="B12091" s="39" t="s">
        <v>24178</v>
      </c>
      <c r="C12091" s="40">
        <v>2</v>
      </c>
      <c r="D12091" s="38" t="s">
        <v>1677</v>
      </c>
    </row>
    <row r="12092" spans="1:4" x14ac:dyDescent="0.25">
      <c r="A12092" s="38" t="s">
        <v>24179</v>
      </c>
      <c r="B12092" s="39" t="s">
        <v>24180</v>
      </c>
      <c r="C12092" s="40">
        <v>2</v>
      </c>
      <c r="D12092" s="38" t="s">
        <v>1677</v>
      </c>
    </row>
    <row r="12093" spans="1:4" x14ac:dyDescent="0.25">
      <c r="A12093" s="38" t="s">
        <v>24181</v>
      </c>
      <c r="B12093" s="39" t="s">
        <v>24182</v>
      </c>
      <c r="C12093" s="40">
        <v>2</v>
      </c>
      <c r="D12093" s="38" t="s">
        <v>1677</v>
      </c>
    </row>
    <row r="12094" spans="1:4" x14ac:dyDescent="0.25">
      <c r="A12094" s="38" t="s">
        <v>24183</v>
      </c>
      <c r="B12094" s="39" t="s">
        <v>24184</v>
      </c>
      <c r="C12094" s="40">
        <v>2</v>
      </c>
      <c r="D12094" s="38" t="s">
        <v>1677</v>
      </c>
    </row>
    <row r="12095" spans="1:4" x14ac:dyDescent="0.25">
      <c r="A12095" s="38" t="s">
        <v>24185</v>
      </c>
      <c r="B12095" s="39" t="s">
        <v>24186</v>
      </c>
      <c r="C12095" s="40">
        <v>2</v>
      </c>
      <c r="D12095" s="38" t="s">
        <v>1677</v>
      </c>
    </row>
    <row r="12096" spans="1:4" x14ac:dyDescent="0.25">
      <c r="A12096" s="38" t="s">
        <v>24187</v>
      </c>
      <c r="B12096" s="39" t="s">
        <v>24188</v>
      </c>
      <c r="C12096" s="40">
        <v>2</v>
      </c>
      <c r="D12096" s="38" t="s">
        <v>1677</v>
      </c>
    </row>
    <row r="12097" spans="1:4" x14ac:dyDescent="0.25">
      <c r="A12097" s="38" t="s">
        <v>24189</v>
      </c>
      <c r="B12097" s="39" t="s">
        <v>24190</v>
      </c>
      <c r="C12097" s="40">
        <v>2</v>
      </c>
      <c r="D12097" s="38" t="s">
        <v>1677</v>
      </c>
    </row>
    <row r="12098" spans="1:4" x14ac:dyDescent="0.25">
      <c r="A12098" s="38" t="s">
        <v>24191</v>
      </c>
      <c r="B12098" s="39" t="s">
        <v>24192</v>
      </c>
      <c r="C12098" s="40">
        <v>2</v>
      </c>
      <c r="D12098" s="38" t="s">
        <v>1677</v>
      </c>
    </row>
    <row r="12099" spans="1:4" x14ac:dyDescent="0.25">
      <c r="A12099" s="38" t="s">
        <v>24193</v>
      </c>
      <c r="B12099" s="39" t="s">
        <v>24194</v>
      </c>
      <c r="C12099" s="40">
        <v>2</v>
      </c>
      <c r="D12099" s="38" t="s">
        <v>1677</v>
      </c>
    </row>
    <row r="12100" spans="1:4" x14ac:dyDescent="0.25">
      <c r="A12100" s="38" t="s">
        <v>24195</v>
      </c>
      <c r="B12100" s="39" t="s">
        <v>24196</v>
      </c>
      <c r="C12100" s="40">
        <v>2</v>
      </c>
      <c r="D12100" s="38" t="s">
        <v>1677</v>
      </c>
    </row>
    <row r="12101" spans="1:4" x14ac:dyDescent="0.25">
      <c r="A12101" s="38" t="s">
        <v>24197</v>
      </c>
      <c r="B12101" s="39" t="s">
        <v>24198</v>
      </c>
      <c r="C12101" s="40">
        <v>2</v>
      </c>
      <c r="D12101" s="38" t="s">
        <v>1677</v>
      </c>
    </row>
    <row r="12102" spans="1:4" x14ac:dyDescent="0.25">
      <c r="A12102" s="38" t="s">
        <v>24199</v>
      </c>
      <c r="B12102" s="39" t="s">
        <v>24200</v>
      </c>
      <c r="C12102" s="40">
        <v>2</v>
      </c>
      <c r="D12102" s="38" t="s">
        <v>1677</v>
      </c>
    </row>
    <row r="12103" spans="1:4" x14ac:dyDescent="0.25">
      <c r="A12103" s="38" t="s">
        <v>24201</v>
      </c>
      <c r="B12103" s="39" t="s">
        <v>24202</v>
      </c>
      <c r="C12103" s="40">
        <v>2</v>
      </c>
      <c r="D12103" s="38" t="s">
        <v>1677</v>
      </c>
    </row>
    <row r="12104" spans="1:4" x14ac:dyDescent="0.25">
      <c r="A12104" s="38" t="s">
        <v>24203</v>
      </c>
      <c r="B12104" s="39" t="s">
        <v>24204</v>
      </c>
      <c r="C12104" s="40">
        <v>2</v>
      </c>
      <c r="D12104" s="38" t="s">
        <v>1677</v>
      </c>
    </row>
    <row r="12105" spans="1:4" x14ac:dyDescent="0.25">
      <c r="A12105" s="38" t="s">
        <v>24205</v>
      </c>
      <c r="B12105" s="39" t="s">
        <v>24206</v>
      </c>
      <c r="C12105" s="40">
        <v>2</v>
      </c>
      <c r="D12105" s="38" t="s">
        <v>1677</v>
      </c>
    </row>
    <row r="12106" spans="1:4" x14ac:dyDescent="0.25">
      <c r="A12106" s="38" t="s">
        <v>24207</v>
      </c>
      <c r="B12106" s="39" t="s">
        <v>24208</v>
      </c>
      <c r="C12106" s="40">
        <v>2</v>
      </c>
      <c r="D12106" s="38" t="s">
        <v>1677</v>
      </c>
    </row>
    <row r="12107" spans="1:4" x14ac:dyDescent="0.25">
      <c r="A12107" s="38" t="s">
        <v>24209</v>
      </c>
      <c r="B12107" s="39" t="s">
        <v>24210</v>
      </c>
      <c r="C12107" s="40">
        <v>2</v>
      </c>
      <c r="D12107" s="38" t="s">
        <v>1677</v>
      </c>
    </row>
    <row r="12108" spans="1:4" x14ac:dyDescent="0.25">
      <c r="A12108" s="38" t="s">
        <v>24211</v>
      </c>
      <c r="B12108" s="39" t="s">
        <v>24212</v>
      </c>
      <c r="C12108" s="40">
        <v>2</v>
      </c>
      <c r="D12108" s="38" t="s">
        <v>1677</v>
      </c>
    </row>
    <row r="12109" spans="1:4" x14ac:dyDescent="0.25">
      <c r="A12109" s="38" t="s">
        <v>24213</v>
      </c>
      <c r="B12109" s="39" t="s">
        <v>24214</v>
      </c>
      <c r="C12109" s="40">
        <v>2</v>
      </c>
      <c r="D12109" s="38" t="s">
        <v>1677</v>
      </c>
    </row>
    <row r="12110" spans="1:4" x14ac:dyDescent="0.25">
      <c r="A12110" s="38" t="s">
        <v>24215</v>
      </c>
      <c r="B12110" s="39" t="s">
        <v>24216</v>
      </c>
      <c r="C12110" s="40">
        <v>2</v>
      </c>
      <c r="D12110" s="38" t="s">
        <v>1677</v>
      </c>
    </row>
    <row r="12111" spans="1:4" x14ac:dyDescent="0.25">
      <c r="A12111" s="38" t="s">
        <v>24217</v>
      </c>
      <c r="B12111" s="39" t="s">
        <v>24218</v>
      </c>
      <c r="C12111" s="40">
        <v>2</v>
      </c>
      <c r="D12111" s="38" t="s">
        <v>1677</v>
      </c>
    </row>
    <row r="12112" spans="1:4" x14ac:dyDescent="0.25">
      <c r="A12112" s="38" t="s">
        <v>24219</v>
      </c>
      <c r="B12112" s="39" t="s">
        <v>24220</v>
      </c>
      <c r="C12112" s="40">
        <v>2</v>
      </c>
      <c r="D12112" s="38" t="s">
        <v>1677</v>
      </c>
    </row>
    <row r="12113" spans="1:4" x14ac:dyDescent="0.25">
      <c r="A12113" s="38" t="s">
        <v>24221</v>
      </c>
      <c r="B12113" s="39" t="s">
        <v>24222</v>
      </c>
      <c r="C12113" s="40">
        <v>2</v>
      </c>
      <c r="D12113" s="38" t="s">
        <v>1677</v>
      </c>
    </row>
    <row r="12114" spans="1:4" x14ac:dyDescent="0.25">
      <c r="A12114" s="38" t="s">
        <v>24223</v>
      </c>
      <c r="B12114" s="39" t="s">
        <v>24224</v>
      </c>
      <c r="C12114" s="40">
        <v>2</v>
      </c>
      <c r="D12114" s="38" t="s">
        <v>1677</v>
      </c>
    </row>
    <row r="12115" spans="1:4" x14ac:dyDescent="0.25">
      <c r="A12115" s="38" t="s">
        <v>24225</v>
      </c>
      <c r="B12115" s="39" t="s">
        <v>24226</v>
      </c>
      <c r="C12115" s="40">
        <v>2</v>
      </c>
      <c r="D12115" s="38" t="s">
        <v>1677</v>
      </c>
    </row>
    <row r="12116" spans="1:4" x14ac:dyDescent="0.25">
      <c r="A12116" s="38" t="s">
        <v>24227</v>
      </c>
      <c r="B12116" s="39" t="s">
        <v>24228</v>
      </c>
      <c r="C12116" s="40">
        <v>2</v>
      </c>
      <c r="D12116" s="38" t="s">
        <v>1677</v>
      </c>
    </row>
    <row r="12117" spans="1:4" x14ac:dyDescent="0.25">
      <c r="A12117" s="38" t="s">
        <v>24229</v>
      </c>
      <c r="B12117" s="39" t="s">
        <v>24230</v>
      </c>
      <c r="C12117" s="40">
        <v>2</v>
      </c>
      <c r="D12117" s="38" t="s">
        <v>1677</v>
      </c>
    </row>
    <row r="12118" spans="1:4" x14ac:dyDescent="0.25">
      <c r="A12118" s="38" t="s">
        <v>24231</v>
      </c>
      <c r="B12118" s="39" t="s">
        <v>24232</v>
      </c>
      <c r="C12118" s="40">
        <v>2</v>
      </c>
      <c r="D12118" s="38" t="s">
        <v>1677</v>
      </c>
    </row>
    <row r="12119" spans="1:4" x14ac:dyDescent="0.25">
      <c r="A12119" s="38" t="s">
        <v>24233</v>
      </c>
      <c r="B12119" s="39" t="s">
        <v>24234</v>
      </c>
      <c r="C12119" s="40">
        <v>2</v>
      </c>
      <c r="D12119" s="38" t="s">
        <v>1677</v>
      </c>
    </row>
    <row r="12120" spans="1:4" x14ac:dyDescent="0.25">
      <c r="A12120" s="38" t="s">
        <v>24235</v>
      </c>
      <c r="B12120" s="39" t="s">
        <v>24236</v>
      </c>
      <c r="C12120" s="40">
        <v>2</v>
      </c>
      <c r="D12120" s="38" t="s">
        <v>1677</v>
      </c>
    </row>
    <row r="12121" spans="1:4" x14ac:dyDescent="0.25">
      <c r="A12121" s="38" t="s">
        <v>24237</v>
      </c>
      <c r="B12121" s="39" t="s">
        <v>24238</v>
      </c>
      <c r="C12121" s="40">
        <v>2</v>
      </c>
      <c r="D12121" s="38" t="s">
        <v>1677</v>
      </c>
    </row>
    <row r="12122" spans="1:4" x14ac:dyDescent="0.25">
      <c r="A12122" s="38" t="s">
        <v>24239</v>
      </c>
      <c r="B12122" s="39" t="s">
        <v>24240</v>
      </c>
      <c r="C12122" s="40">
        <v>2</v>
      </c>
      <c r="D12122" s="38" t="s">
        <v>1677</v>
      </c>
    </row>
    <row r="12123" spans="1:4" x14ac:dyDescent="0.25">
      <c r="A12123" s="38" t="s">
        <v>24241</v>
      </c>
      <c r="B12123" s="39" t="s">
        <v>24242</v>
      </c>
      <c r="C12123" s="40">
        <v>2</v>
      </c>
      <c r="D12123" s="38" t="s">
        <v>1677</v>
      </c>
    </row>
    <row r="12124" spans="1:4" x14ac:dyDescent="0.25">
      <c r="A12124" s="38" t="s">
        <v>24243</v>
      </c>
      <c r="B12124" s="39" t="s">
        <v>24244</v>
      </c>
      <c r="C12124" s="40">
        <v>2</v>
      </c>
      <c r="D12124" s="38" t="s">
        <v>1677</v>
      </c>
    </row>
    <row r="12125" spans="1:4" x14ac:dyDescent="0.25">
      <c r="A12125" s="38" t="s">
        <v>24245</v>
      </c>
      <c r="B12125" s="39" t="s">
        <v>24246</v>
      </c>
      <c r="C12125" s="40">
        <v>2</v>
      </c>
      <c r="D12125" s="38" t="s">
        <v>1677</v>
      </c>
    </row>
    <row r="12126" spans="1:4" x14ac:dyDescent="0.25">
      <c r="A12126" s="38" t="s">
        <v>24247</v>
      </c>
      <c r="B12126" s="39" t="s">
        <v>24248</v>
      </c>
      <c r="C12126" s="40">
        <v>2</v>
      </c>
      <c r="D12126" s="38" t="s">
        <v>1677</v>
      </c>
    </row>
    <row r="12127" spans="1:4" x14ac:dyDescent="0.25">
      <c r="A12127" s="38" t="s">
        <v>24249</v>
      </c>
      <c r="B12127" s="39" t="s">
        <v>24250</v>
      </c>
      <c r="C12127" s="40">
        <v>2</v>
      </c>
      <c r="D12127" s="38" t="s">
        <v>1677</v>
      </c>
    </row>
    <row r="12128" spans="1:4" x14ac:dyDescent="0.25">
      <c r="A12128" s="38" t="s">
        <v>24251</v>
      </c>
      <c r="B12128" s="39" t="s">
        <v>24252</v>
      </c>
      <c r="C12128" s="40">
        <v>2</v>
      </c>
      <c r="D12128" s="38" t="s">
        <v>1677</v>
      </c>
    </row>
    <row r="12129" spans="1:4" x14ac:dyDescent="0.25">
      <c r="A12129" s="38" t="s">
        <v>24253</v>
      </c>
      <c r="B12129" s="39" t="s">
        <v>24254</v>
      </c>
      <c r="C12129" s="40">
        <v>2</v>
      </c>
      <c r="D12129" s="38" t="s">
        <v>1677</v>
      </c>
    </row>
    <row r="12130" spans="1:4" x14ac:dyDescent="0.25">
      <c r="A12130" s="38" t="s">
        <v>24255</v>
      </c>
      <c r="B12130" s="39" t="s">
        <v>24256</v>
      </c>
      <c r="C12130" s="40">
        <v>2</v>
      </c>
      <c r="D12130" s="38" t="s">
        <v>1677</v>
      </c>
    </row>
    <row r="12131" spans="1:4" x14ac:dyDescent="0.25">
      <c r="A12131" s="38" t="s">
        <v>24257</v>
      </c>
      <c r="B12131" s="39" t="s">
        <v>24258</v>
      </c>
      <c r="C12131" s="40">
        <v>2</v>
      </c>
      <c r="D12131" s="38" t="s">
        <v>1677</v>
      </c>
    </row>
    <row r="12132" spans="1:4" x14ac:dyDescent="0.25">
      <c r="A12132" s="38" t="s">
        <v>24259</v>
      </c>
      <c r="B12132" s="39" t="s">
        <v>24260</v>
      </c>
      <c r="C12132" s="40">
        <v>2</v>
      </c>
      <c r="D12132" s="38" t="s">
        <v>1677</v>
      </c>
    </row>
    <row r="12133" spans="1:4" x14ac:dyDescent="0.25">
      <c r="A12133" s="38" t="s">
        <v>24261</v>
      </c>
      <c r="B12133" s="39" t="s">
        <v>24262</v>
      </c>
      <c r="C12133" s="40">
        <v>2</v>
      </c>
      <c r="D12133" s="38" t="s">
        <v>1677</v>
      </c>
    </row>
    <row r="12134" spans="1:4" x14ac:dyDescent="0.25">
      <c r="A12134" s="38" t="s">
        <v>24263</v>
      </c>
      <c r="B12134" s="39" t="s">
        <v>24264</v>
      </c>
      <c r="C12134" s="40">
        <v>2</v>
      </c>
      <c r="D12134" s="38" t="s">
        <v>1677</v>
      </c>
    </row>
    <row r="12135" spans="1:4" x14ac:dyDescent="0.25">
      <c r="A12135" s="38" t="s">
        <v>24265</v>
      </c>
      <c r="B12135" s="39" t="s">
        <v>24266</v>
      </c>
      <c r="C12135" s="40">
        <v>2</v>
      </c>
      <c r="D12135" s="38" t="s">
        <v>1677</v>
      </c>
    </row>
    <row r="12136" spans="1:4" x14ac:dyDescent="0.25">
      <c r="A12136" s="38" t="s">
        <v>24267</v>
      </c>
      <c r="B12136" s="39" t="s">
        <v>24268</v>
      </c>
      <c r="C12136" s="40">
        <v>2</v>
      </c>
      <c r="D12136" s="38" t="s">
        <v>1677</v>
      </c>
    </row>
    <row r="12137" spans="1:4" x14ac:dyDescent="0.25">
      <c r="A12137" s="38" t="s">
        <v>24269</v>
      </c>
      <c r="B12137" s="39" t="s">
        <v>24270</v>
      </c>
      <c r="C12137" s="40">
        <v>2</v>
      </c>
      <c r="D12137" s="38" t="s">
        <v>1677</v>
      </c>
    </row>
    <row r="12138" spans="1:4" x14ac:dyDescent="0.25">
      <c r="A12138" s="38" t="s">
        <v>24271</v>
      </c>
      <c r="B12138" s="39" t="s">
        <v>24272</v>
      </c>
      <c r="C12138" s="40">
        <v>2</v>
      </c>
      <c r="D12138" s="38" t="s">
        <v>1677</v>
      </c>
    </row>
    <row r="12139" spans="1:4" x14ac:dyDescent="0.25">
      <c r="A12139" s="38" t="s">
        <v>24273</v>
      </c>
      <c r="B12139" s="39" t="s">
        <v>24274</v>
      </c>
      <c r="C12139" s="40">
        <v>2</v>
      </c>
      <c r="D12139" s="38" t="s">
        <v>1677</v>
      </c>
    </row>
    <row r="12140" spans="1:4" x14ac:dyDescent="0.25">
      <c r="A12140" s="38" t="s">
        <v>24275</v>
      </c>
      <c r="B12140" s="39" t="s">
        <v>24276</v>
      </c>
      <c r="C12140" s="40">
        <v>2</v>
      </c>
      <c r="D12140" s="38" t="s">
        <v>1677</v>
      </c>
    </row>
    <row r="12141" spans="1:4" x14ac:dyDescent="0.25">
      <c r="A12141" s="38" t="s">
        <v>24277</v>
      </c>
      <c r="B12141" s="39" t="s">
        <v>24278</v>
      </c>
      <c r="C12141" s="40">
        <v>2</v>
      </c>
      <c r="D12141" s="38" t="s">
        <v>1677</v>
      </c>
    </row>
    <row r="12142" spans="1:4" x14ac:dyDescent="0.25">
      <c r="A12142" s="38" t="s">
        <v>24279</v>
      </c>
      <c r="B12142" s="39" t="s">
        <v>24280</v>
      </c>
      <c r="C12142" s="40">
        <v>2</v>
      </c>
      <c r="D12142" s="38" t="s">
        <v>1677</v>
      </c>
    </row>
    <row r="12143" spans="1:4" x14ac:dyDescent="0.25">
      <c r="A12143" s="38" t="s">
        <v>24281</v>
      </c>
      <c r="B12143" s="39" t="s">
        <v>24282</v>
      </c>
      <c r="C12143" s="40">
        <v>2</v>
      </c>
      <c r="D12143" s="38" t="s">
        <v>1677</v>
      </c>
    </row>
    <row r="12144" spans="1:4" x14ac:dyDescent="0.25">
      <c r="A12144" s="38" t="s">
        <v>24283</v>
      </c>
      <c r="B12144" s="39" t="s">
        <v>24284</v>
      </c>
      <c r="C12144" s="40">
        <v>2</v>
      </c>
      <c r="D12144" s="38" t="s">
        <v>1677</v>
      </c>
    </row>
    <row r="12145" spans="1:4" x14ac:dyDescent="0.25">
      <c r="A12145" s="38" t="s">
        <v>24285</v>
      </c>
      <c r="B12145" s="39" t="s">
        <v>24286</v>
      </c>
      <c r="C12145" s="40">
        <v>2</v>
      </c>
      <c r="D12145" s="38" t="s">
        <v>1677</v>
      </c>
    </row>
    <row r="12146" spans="1:4" x14ac:dyDescent="0.25">
      <c r="A12146" s="38" t="s">
        <v>24287</v>
      </c>
      <c r="B12146" s="39" t="s">
        <v>24288</v>
      </c>
      <c r="C12146" s="40">
        <v>2</v>
      </c>
      <c r="D12146" s="38" t="s">
        <v>1677</v>
      </c>
    </row>
    <row r="12147" spans="1:4" x14ac:dyDescent="0.25">
      <c r="A12147" s="38" t="s">
        <v>24289</v>
      </c>
      <c r="B12147" s="39" t="s">
        <v>24290</v>
      </c>
      <c r="C12147" s="40">
        <v>2</v>
      </c>
      <c r="D12147" s="38" t="s">
        <v>1677</v>
      </c>
    </row>
    <row r="12148" spans="1:4" x14ac:dyDescent="0.25">
      <c r="A12148" s="38" t="s">
        <v>24291</v>
      </c>
      <c r="B12148" s="39" t="s">
        <v>24292</v>
      </c>
      <c r="C12148" s="40">
        <v>2</v>
      </c>
      <c r="D12148" s="38" t="s">
        <v>1677</v>
      </c>
    </row>
    <row r="12149" spans="1:4" x14ac:dyDescent="0.25">
      <c r="A12149" s="38" t="s">
        <v>24293</v>
      </c>
      <c r="B12149" s="39" t="s">
        <v>24294</v>
      </c>
      <c r="C12149" s="40">
        <v>2</v>
      </c>
      <c r="D12149" s="38" t="s">
        <v>1677</v>
      </c>
    </row>
    <row r="12150" spans="1:4" x14ac:dyDescent="0.25">
      <c r="A12150" s="38" t="s">
        <v>24295</v>
      </c>
      <c r="B12150" s="39" t="s">
        <v>24296</v>
      </c>
      <c r="C12150" s="40">
        <v>2</v>
      </c>
      <c r="D12150" s="38" t="s">
        <v>1677</v>
      </c>
    </row>
    <row r="12151" spans="1:4" x14ac:dyDescent="0.25">
      <c r="A12151" s="38" t="s">
        <v>24297</v>
      </c>
      <c r="B12151" s="39" t="s">
        <v>24298</v>
      </c>
      <c r="C12151" s="40">
        <v>2</v>
      </c>
      <c r="D12151" s="38" t="s">
        <v>1677</v>
      </c>
    </row>
    <row r="12152" spans="1:4" x14ac:dyDescent="0.25">
      <c r="A12152" s="38" t="s">
        <v>24299</v>
      </c>
      <c r="B12152" s="39" t="s">
        <v>24300</v>
      </c>
      <c r="C12152" s="40">
        <v>2</v>
      </c>
      <c r="D12152" s="38" t="s">
        <v>1677</v>
      </c>
    </row>
    <row r="12153" spans="1:4" x14ac:dyDescent="0.25">
      <c r="A12153" s="38" t="s">
        <v>24301</v>
      </c>
      <c r="B12153" s="39" t="s">
        <v>24302</v>
      </c>
      <c r="C12153" s="40">
        <v>2</v>
      </c>
      <c r="D12153" s="38" t="s">
        <v>1677</v>
      </c>
    </row>
    <row r="12154" spans="1:4" x14ac:dyDescent="0.25">
      <c r="A12154" s="38" t="s">
        <v>24303</v>
      </c>
      <c r="B12154" s="39" t="s">
        <v>24304</v>
      </c>
      <c r="C12154" s="40">
        <v>2</v>
      </c>
      <c r="D12154" s="38" t="s">
        <v>1677</v>
      </c>
    </row>
    <row r="12155" spans="1:4" x14ac:dyDescent="0.25">
      <c r="A12155" s="38" t="s">
        <v>24305</v>
      </c>
      <c r="B12155" s="39" t="s">
        <v>24306</v>
      </c>
      <c r="C12155" s="40">
        <v>2</v>
      </c>
      <c r="D12155" s="38" t="s">
        <v>1677</v>
      </c>
    </row>
    <row r="12156" spans="1:4" x14ac:dyDescent="0.25">
      <c r="A12156" s="38" t="s">
        <v>24307</v>
      </c>
      <c r="B12156" s="39" t="s">
        <v>24308</v>
      </c>
      <c r="C12156" s="40">
        <v>2</v>
      </c>
      <c r="D12156" s="38" t="s">
        <v>1677</v>
      </c>
    </row>
    <row r="12157" spans="1:4" x14ac:dyDescent="0.25">
      <c r="A12157" s="38" t="s">
        <v>24309</v>
      </c>
      <c r="B12157" s="39" t="s">
        <v>24310</v>
      </c>
      <c r="C12157" s="40">
        <v>2</v>
      </c>
      <c r="D12157" s="38" t="s">
        <v>1677</v>
      </c>
    </row>
    <row r="12158" spans="1:4" x14ac:dyDescent="0.25">
      <c r="A12158" s="38" t="s">
        <v>24311</v>
      </c>
      <c r="B12158" s="39" t="s">
        <v>24312</v>
      </c>
      <c r="C12158" s="40">
        <v>2</v>
      </c>
      <c r="D12158" s="38" t="s">
        <v>1677</v>
      </c>
    </row>
    <row r="12159" spans="1:4" x14ac:dyDescent="0.25">
      <c r="A12159" s="38" t="s">
        <v>24313</v>
      </c>
      <c r="B12159" s="39" t="s">
        <v>24314</v>
      </c>
      <c r="C12159" s="40">
        <v>2</v>
      </c>
      <c r="D12159" s="38" t="s">
        <v>1677</v>
      </c>
    </row>
    <row r="12160" spans="1:4" x14ac:dyDescent="0.25">
      <c r="A12160" s="38" t="s">
        <v>24315</v>
      </c>
      <c r="B12160" s="39" t="s">
        <v>24316</v>
      </c>
      <c r="C12160" s="40">
        <v>2</v>
      </c>
      <c r="D12160" s="38" t="s">
        <v>1677</v>
      </c>
    </row>
    <row r="12161" spans="1:4" x14ac:dyDescent="0.25">
      <c r="A12161" s="38" t="s">
        <v>24317</v>
      </c>
      <c r="B12161" s="39" t="s">
        <v>24318</v>
      </c>
      <c r="C12161" s="40">
        <v>2</v>
      </c>
      <c r="D12161" s="38" t="s">
        <v>1677</v>
      </c>
    </row>
    <row r="12162" spans="1:4" x14ac:dyDescent="0.25">
      <c r="A12162" s="38" t="s">
        <v>24319</v>
      </c>
      <c r="B12162" s="39" t="s">
        <v>24320</v>
      </c>
      <c r="C12162" s="40">
        <v>2</v>
      </c>
      <c r="D12162" s="38" t="s">
        <v>1677</v>
      </c>
    </row>
    <row r="12163" spans="1:4" x14ac:dyDescent="0.25">
      <c r="A12163" s="38" t="s">
        <v>24321</v>
      </c>
      <c r="B12163" s="39" t="s">
        <v>24322</v>
      </c>
      <c r="C12163" s="40">
        <v>2</v>
      </c>
      <c r="D12163" s="38" t="s">
        <v>1677</v>
      </c>
    </row>
    <row r="12164" spans="1:4" x14ac:dyDescent="0.25">
      <c r="A12164" s="38" t="s">
        <v>24323</v>
      </c>
      <c r="B12164" s="39" t="s">
        <v>24324</v>
      </c>
      <c r="C12164" s="40">
        <v>2</v>
      </c>
      <c r="D12164" s="38" t="s">
        <v>1677</v>
      </c>
    </row>
    <row r="12165" spans="1:4" x14ac:dyDescent="0.25">
      <c r="A12165" s="38" t="s">
        <v>24325</v>
      </c>
      <c r="B12165" s="39" t="s">
        <v>24326</v>
      </c>
      <c r="C12165" s="40">
        <v>2</v>
      </c>
      <c r="D12165" s="38" t="s">
        <v>1677</v>
      </c>
    </row>
    <row r="12166" spans="1:4" x14ac:dyDescent="0.25">
      <c r="A12166" s="38" t="s">
        <v>24327</v>
      </c>
      <c r="B12166" s="39" t="s">
        <v>24328</v>
      </c>
      <c r="C12166" s="40">
        <v>2</v>
      </c>
      <c r="D12166" s="38" t="s">
        <v>1677</v>
      </c>
    </row>
    <row r="12167" spans="1:4" x14ac:dyDescent="0.25">
      <c r="A12167" s="38" t="s">
        <v>24329</v>
      </c>
      <c r="B12167" s="39" t="s">
        <v>24330</v>
      </c>
      <c r="C12167" s="40">
        <v>2</v>
      </c>
      <c r="D12167" s="38" t="s">
        <v>1677</v>
      </c>
    </row>
    <row r="12168" spans="1:4" x14ac:dyDescent="0.25">
      <c r="A12168" s="38" t="s">
        <v>24331</v>
      </c>
      <c r="B12168" s="39" t="s">
        <v>24332</v>
      </c>
      <c r="C12168" s="40">
        <v>2</v>
      </c>
      <c r="D12168" s="38" t="s">
        <v>1677</v>
      </c>
    </row>
    <row r="12169" spans="1:4" x14ac:dyDescent="0.25">
      <c r="A12169" s="38" t="s">
        <v>24333</v>
      </c>
      <c r="B12169" s="39" t="s">
        <v>24334</v>
      </c>
      <c r="C12169" s="40">
        <v>2</v>
      </c>
      <c r="D12169" s="38" t="s">
        <v>1677</v>
      </c>
    </row>
    <row r="12170" spans="1:4" x14ac:dyDescent="0.25">
      <c r="A12170" s="38" t="s">
        <v>24335</v>
      </c>
      <c r="B12170" s="39" t="s">
        <v>24336</v>
      </c>
      <c r="C12170" s="40">
        <v>2</v>
      </c>
      <c r="D12170" s="38" t="s">
        <v>1677</v>
      </c>
    </row>
    <row r="12171" spans="1:4" x14ac:dyDescent="0.25">
      <c r="A12171" s="38" t="s">
        <v>24337</v>
      </c>
      <c r="B12171" s="39" t="s">
        <v>24338</v>
      </c>
      <c r="C12171" s="40">
        <v>2</v>
      </c>
      <c r="D12171" s="38" t="s">
        <v>1677</v>
      </c>
    </row>
    <row r="12172" spans="1:4" x14ac:dyDescent="0.25">
      <c r="A12172" s="38" t="s">
        <v>24339</v>
      </c>
      <c r="B12172" s="39" t="s">
        <v>24340</v>
      </c>
      <c r="C12172" s="40">
        <v>2</v>
      </c>
      <c r="D12172" s="38" t="s">
        <v>1677</v>
      </c>
    </row>
    <row r="12173" spans="1:4" x14ac:dyDescent="0.25">
      <c r="A12173" s="38" t="s">
        <v>24341</v>
      </c>
      <c r="B12173" s="39" t="s">
        <v>24342</v>
      </c>
      <c r="C12173" s="40">
        <v>2</v>
      </c>
      <c r="D12173" s="38" t="s">
        <v>1677</v>
      </c>
    </row>
    <row r="12174" spans="1:4" x14ac:dyDescent="0.25">
      <c r="A12174" s="38" t="s">
        <v>24343</v>
      </c>
      <c r="B12174" s="39" t="s">
        <v>24344</v>
      </c>
      <c r="C12174" s="40">
        <v>2</v>
      </c>
      <c r="D12174" s="38" t="s">
        <v>1677</v>
      </c>
    </row>
    <row r="12175" spans="1:4" x14ac:dyDescent="0.25">
      <c r="A12175" s="38" t="s">
        <v>24345</v>
      </c>
      <c r="B12175" s="39" t="s">
        <v>24346</v>
      </c>
      <c r="C12175" s="40">
        <v>2</v>
      </c>
      <c r="D12175" s="38" t="s">
        <v>1677</v>
      </c>
    </row>
    <row r="12176" spans="1:4" x14ac:dyDescent="0.25">
      <c r="A12176" s="38" t="s">
        <v>24347</v>
      </c>
      <c r="B12176" s="39" t="s">
        <v>24348</v>
      </c>
      <c r="C12176" s="40">
        <v>2</v>
      </c>
      <c r="D12176" s="38" t="s">
        <v>1677</v>
      </c>
    </row>
    <row r="12177" spans="1:4" x14ac:dyDescent="0.25">
      <c r="A12177" s="38" t="s">
        <v>24349</v>
      </c>
      <c r="B12177" s="39" t="s">
        <v>24350</v>
      </c>
      <c r="C12177" s="40">
        <v>2</v>
      </c>
      <c r="D12177" s="38" t="s">
        <v>1677</v>
      </c>
    </row>
    <row r="12178" spans="1:4" x14ac:dyDescent="0.25">
      <c r="A12178" s="38" t="s">
        <v>24351</v>
      </c>
      <c r="B12178" s="39" t="s">
        <v>24352</v>
      </c>
      <c r="C12178" s="40">
        <v>2</v>
      </c>
      <c r="D12178" s="38" t="s">
        <v>1677</v>
      </c>
    </row>
    <row r="12179" spans="1:4" x14ac:dyDescent="0.25">
      <c r="A12179" s="38" t="s">
        <v>24353</v>
      </c>
      <c r="B12179" s="39" t="s">
        <v>24354</v>
      </c>
      <c r="C12179" s="40">
        <v>2</v>
      </c>
      <c r="D12179" s="38" t="s">
        <v>1677</v>
      </c>
    </row>
    <row r="12180" spans="1:4" x14ac:dyDescent="0.25">
      <c r="A12180" s="38" t="s">
        <v>24355</v>
      </c>
      <c r="B12180" s="39" t="s">
        <v>24356</v>
      </c>
      <c r="C12180" s="40">
        <v>2</v>
      </c>
      <c r="D12180" s="38" t="s">
        <v>1677</v>
      </c>
    </row>
    <row r="12181" spans="1:4" x14ac:dyDescent="0.25">
      <c r="A12181" s="38" t="s">
        <v>24357</v>
      </c>
      <c r="B12181" s="39" t="s">
        <v>24358</v>
      </c>
      <c r="C12181" s="40">
        <v>2</v>
      </c>
      <c r="D12181" s="38" t="s">
        <v>1677</v>
      </c>
    </row>
    <row r="12182" spans="1:4" x14ac:dyDescent="0.25">
      <c r="A12182" s="38" t="s">
        <v>24359</v>
      </c>
      <c r="B12182" s="39" t="s">
        <v>24360</v>
      </c>
      <c r="C12182" s="40">
        <v>2</v>
      </c>
      <c r="D12182" s="38" t="s">
        <v>1677</v>
      </c>
    </row>
    <row r="12183" spans="1:4" x14ac:dyDescent="0.25">
      <c r="A12183" s="38" t="s">
        <v>24361</v>
      </c>
      <c r="B12183" s="39" t="s">
        <v>24362</v>
      </c>
      <c r="C12183" s="40">
        <v>2</v>
      </c>
      <c r="D12183" s="38" t="s">
        <v>1677</v>
      </c>
    </row>
    <row r="12184" spans="1:4" x14ac:dyDescent="0.25">
      <c r="A12184" s="38" t="s">
        <v>24363</v>
      </c>
      <c r="B12184" s="39" t="s">
        <v>24364</v>
      </c>
      <c r="C12184" s="40">
        <v>2</v>
      </c>
      <c r="D12184" s="38" t="s">
        <v>1677</v>
      </c>
    </row>
    <row r="12185" spans="1:4" x14ac:dyDescent="0.25">
      <c r="A12185" s="38" t="s">
        <v>24365</v>
      </c>
      <c r="B12185" s="39" t="s">
        <v>24366</v>
      </c>
      <c r="C12185" s="40">
        <v>2</v>
      </c>
      <c r="D12185" s="38" t="s">
        <v>1677</v>
      </c>
    </row>
    <row r="12186" spans="1:4" x14ac:dyDescent="0.25">
      <c r="A12186" s="38" t="s">
        <v>24367</v>
      </c>
      <c r="B12186" s="39" t="s">
        <v>24368</v>
      </c>
      <c r="C12186" s="40">
        <v>2</v>
      </c>
      <c r="D12186" s="38" t="s">
        <v>1677</v>
      </c>
    </row>
    <row r="12187" spans="1:4" x14ac:dyDescent="0.25">
      <c r="A12187" s="38" t="s">
        <v>24369</v>
      </c>
      <c r="B12187" s="39" t="s">
        <v>24370</v>
      </c>
      <c r="C12187" s="40">
        <v>2</v>
      </c>
      <c r="D12187" s="38" t="s">
        <v>1677</v>
      </c>
    </row>
    <row r="12188" spans="1:4" x14ac:dyDescent="0.25">
      <c r="A12188" s="38" t="s">
        <v>24371</v>
      </c>
      <c r="B12188" s="39" t="s">
        <v>24372</v>
      </c>
      <c r="C12188" s="40">
        <v>2</v>
      </c>
      <c r="D12188" s="38" t="s">
        <v>1677</v>
      </c>
    </row>
    <row r="12189" spans="1:4" x14ac:dyDescent="0.25">
      <c r="A12189" s="38" t="s">
        <v>24373</v>
      </c>
      <c r="B12189" s="39" t="s">
        <v>24374</v>
      </c>
      <c r="C12189" s="40">
        <v>2</v>
      </c>
      <c r="D12189" s="38" t="s">
        <v>1677</v>
      </c>
    </row>
    <row r="12190" spans="1:4" x14ac:dyDescent="0.25">
      <c r="A12190" s="38" t="s">
        <v>24375</v>
      </c>
      <c r="B12190" s="39" t="s">
        <v>24376</v>
      </c>
      <c r="C12190" s="40">
        <v>2</v>
      </c>
      <c r="D12190" s="38" t="s">
        <v>1677</v>
      </c>
    </row>
    <row r="12191" spans="1:4" x14ac:dyDescent="0.25">
      <c r="A12191" s="38" t="s">
        <v>24377</v>
      </c>
      <c r="B12191" s="39" t="s">
        <v>24378</v>
      </c>
      <c r="C12191" s="40">
        <v>2</v>
      </c>
      <c r="D12191" s="38" t="s">
        <v>1677</v>
      </c>
    </row>
    <row r="12192" spans="1:4" x14ac:dyDescent="0.25">
      <c r="A12192" s="38" t="s">
        <v>24379</v>
      </c>
      <c r="B12192" s="39" t="s">
        <v>24380</v>
      </c>
      <c r="C12192" s="40">
        <v>2</v>
      </c>
      <c r="D12192" s="38" t="s">
        <v>1677</v>
      </c>
    </row>
    <row r="12193" spans="1:4" x14ac:dyDescent="0.25">
      <c r="A12193" s="38" t="s">
        <v>24381</v>
      </c>
      <c r="B12193" s="39" t="s">
        <v>24382</v>
      </c>
      <c r="C12193" s="40">
        <v>2</v>
      </c>
      <c r="D12193" s="38" t="s">
        <v>1677</v>
      </c>
    </row>
    <row r="12194" spans="1:4" x14ac:dyDescent="0.25">
      <c r="A12194" s="38" t="s">
        <v>24383</v>
      </c>
      <c r="B12194" s="39" t="s">
        <v>24384</v>
      </c>
      <c r="C12194" s="40">
        <v>2</v>
      </c>
      <c r="D12194" s="38" t="s">
        <v>1677</v>
      </c>
    </row>
    <row r="12195" spans="1:4" x14ac:dyDescent="0.25">
      <c r="A12195" s="38" t="s">
        <v>24385</v>
      </c>
      <c r="B12195" s="39" t="s">
        <v>24386</v>
      </c>
      <c r="C12195" s="40">
        <v>2</v>
      </c>
      <c r="D12195" s="38" t="s">
        <v>1677</v>
      </c>
    </row>
    <row r="12196" spans="1:4" x14ac:dyDescent="0.25">
      <c r="A12196" s="38" t="s">
        <v>24387</v>
      </c>
      <c r="B12196" s="39" t="s">
        <v>24388</v>
      </c>
      <c r="C12196" s="40">
        <v>2</v>
      </c>
      <c r="D12196" s="38" t="s">
        <v>1677</v>
      </c>
    </row>
    <row r="12197" spans="1:4" x14ac:dyDescent="0.25">
      <c r="A12197" s="38" t="s">
        <v>24389</v>
      </c>
      <c r="B12197" s="39" t="s">
        <v>24390</v>
      </c>
      <c r="C12197" s="40">
        <v>2</v>
      </c>
      <c r="D12197" s="38" t="s">
        <v>1677</v>
      </c>
    </row>
    <row r="12198" spans="1:4" x14ac:dyDescent="0.25">
      <c r="A12198" s="38" t="s">
        <v>24391</v>
      </c>
      <c r="B12198" s="39" t="s">
        <v>24392</v>
      </c>
      <c r="C12198" s="40">
        <v>2</v>
      </c>
      <c r="D12198" s="38" t="s">
        <v>1677</v>
      </c>
    </row>
    <row r="12199" spans="1:4" x14ac:dyDescent="0.25">
      <c r="A12199" s="38" t="s">
        <v>24393</v>
      </c>
      <c r="B12199" s="39" t="s">
        <v>24394</v>
      </c>
      <c r="C12199" s="40">
        <v>2</v>
      </c>
      <c r="D12199" s="38" t="s">
        <v>1677</v>
      </c>
    </row>
    <row r="12200" spans="1:4" x14ac:dyDescent="0.25">
      <c r="A12200" s="38" t="s">
        <v>24395</v>
      </c>
      <c r="B12200" s="39" t="s">
        <v>24396</v>
      </c>
      <c r="C12200" s="40">
        <v>2</v>
      </c>
      <c r="D12200" s="38" t="s">
        <v>1677</v>
      </c>
    </row>
    <row r="12201" spans="1:4" x14ac:dyDescent="0.25">
      <c r="A12201" s="38" t="s">
        <v>24397</v>
      </c>
      <c r="B12201" s="39" t="s">
        <v>24398</v>
      </c>
      <c r="C12201" s="40">
        <v>2</v>
      </c>
      <c r="D12201" s="38" t="s">
        <v>1677</v>
      </c>
    </row>
    <row r="12202" spans="1:4" x14ac:dyDescent="0.25">
      <c r="A12202" s="38" t="s">
        <v>24399</v>
      </c>
      <c r="B12202" s="39" t="s">
        <v>24400</v>
      </c>
      <c r="C12202" s="40">
        <v>2</v>
      </c>
      <c r="D12202" s="38" t="s">
        <v>1677</v>
      </c>
    </row>
    <row r="12203" spans="1:4" x14ac:dyDescent="0.25">
      <c r="A12203" s="38" t="s">
        <v>24401</v>
      </c>
      <c r="B12203" s="39" t="s">
        <v>24402</v>
      </c>
      <c r="C12203" s="40">
        <v>2</v>
      </c>
      <c r="D12203" s="38" t="s">
        <v>1677</v>
      </c>
    </row>
    <row r="12204" spans="1:4" x14ac:dyDescent="0.25">
      <c r="A12204" s="38" t="s">
        <v>24403</v>
      </c>
      <c r="B12204" s="39" t="s">
        <v>24404</v>
      </c>
      <c r="C12204" s="40">
        <v>2</v>
      </c>
      <c r="D12204" s="38" t="s">
        <v>1677</v>
      </c>
    </row>
    <row r="12205" spans="1:4" x14ac:dyDescent="0.25">
      <c r="A12205" s="38" t="s">
        <v>24405</v>
      </c>
      <c r="B12205" s="39" t="s">
        <v>24406</v>
      </c>
      <c r="C12205" s="40">
        <v>2</v>
      </c>
      <c r="D12205" s="38" t="s">
        <v>1677</v>
      </c>
    </row>
    <row r="12206" spans="1:4" x14ac:dyDescent="0.25">
      <c r="A12206" s="38" t="s">
        <v>24407</v>
      </c>
      <c r="B12206" s="39" t="s">
        <v>24408</v>
      </c>
      <c r="C12206" s="40">
        <v>2</v>
      </c>
      <c r="D12206" s="38" t="s">
        <v>1677</v>
      </c>
    </row>
    <row r="12207" spans="1:4" x14ac:dyDescent="0.25">
      <c r="A12207" s="38" t="s">
        <v>24409</v>
      </c>
      <c r="B12207" s="39" t="s">
        <v>24410</v>
      </c>
      <c r="C12207" s="40">
        <v>2</v>
      </c>
      <c r="D12207" s="38" t="s">
        <v>1677</v>
      </c>
    </row>
    <row r="12208" spans="1:4" x14ac:dyDescent="0.25">
      <c r="A12208" s="38" t="s">
        <v>24411</v>
      </c>
      <c r="B12208" s="39" t="s">
        <v>24412</v>
      </c>
      <c r="C12208" s="40">
        <v>2</v>
      </c>
      <c r="D12208" s="38" t="s">
        <v>1677</v>
      </c>
    </row>
    <row r="12209" spans="1:4" x14ac:dyDescent="0.25">
      <c r="A12209" s="38" t="s">
        <v>24413</v>
      </c>
      <c r="B12209" s="39" t="s">
        <v>24414</v>
      </c>
      <c r="C12209" s="40">
        <v>2</v>
      </c>
      <c r="D12209" s="38" t="s">
        <v>1677</v>
      </c>
    </row>
    <row r="12210" spans="1:4" x14ac:dyDescent="0.25">
      <c r="A12210" s="38" t="s">
        <v>24415</v>
      </c>
      <c r="B12210" s="39" t="s">
        <v>24416</v>
      </c>
      <c r="C12210" s="40">
        <v>2</v>
      </c>
      <c r="D12210" s="38" t="s">
        <v>1677</v>
      </c>
    </row>
    <row r="12211" spans="1:4" x14ac:dyDescent="0.25">
      <c r="A12211" s="38" t="s">
        <v>24417</v>
      </c>
      <c r="B12211" s="39" t="s">
        <v>24418</v>
      </c>
      <c r="C12211" s="40">
        <v>2</v>
      </c>
      <c r="D12211" s="38" t="s">
        <v>1677</v>
      </c>
    </row>
    <row r="12212" spans="1:4" x14ac:dyDescent="0.25">
      <c r="A12212" s="38" t="s">
        <v>24419</v>
      </c>
      <c r="B12212" s="39" t="s">
        <v>24420</v>
      </c>
      <c r="C12212" s="40">
        <v>2</v>
      </c>
      <c r="D12212" s="38" t="s">
        <v>1677</v>
      </c>
    </row>
    <row r="12213" spans="1:4" x14ac:dyDescent="0.25">
      <c r="A12213" s="38" t="s">
        <v>24421</v>
      </c>
      <c r="B12213" s="39" t="s">
        <v>24422</v>
      </c>
      <c r="C12213" s="40">
        <v>2</v>
      </c>
      <c r="D12213" s="38" t="s">
        <v>1677</v>
      </c>
    </row>
    <row r="12214" spans="1:4" x14ac:dyDescent="0.25">
      <c r="A12214" s="38" t="s">
        <v>24423</v>
      </c>
      <c r="B12214" s="39" t="s">
        <v>24424</v>
      </c>
      <c r="C12214" s="40">
        <v>2</v>
      </c>
      <c r="D12214" s="38" t="s">
        <v>1677</v>
      </c>
    </row>
    <row r="12215" spans="1:4" x14ac:dyDescent="0.25">
      <c r="A12215" s="38" t="s">
        <v>24425</v>
      </c>
      <c r="B12215" s="39" t="s">
        <v>24426</v>
      </c>
      <c r="C12215" s="40">
        <v>2</v>
      </c>
      <c r="D12215" s="38" t="s">
        <v>1677</v>
      </c>
    </row>
    <row r="12216" spans="1:4" x14ac:dyDescent="0.25">
      <c r="A12216" s="38" t="s">
        <v>24427</v>
      </c>
      <c r="B12216" s="39" t="s">
        <v>24428</v>
      </c>
      <c r="C12216" s="40">
        <v>2</v>
      </c>
      <c r="D12216" s="38" t="s">
        <v>1677</v>
      </c>
    </row>
    <row r="12217" spans="1:4" x14ac:dyDescent="0.25">
      <c r="A12217" s="38" t="s">
        <v>24429</v>
      </c>
      <c r="B12217" s="39" t="s">
        <v>24430</v>
      </c>
      <c r="C12217" s="40">
        <v>2</v>
      </c>
      <c r="D12217" s="38" t="s">
        <v>1677</v>
      </c>
    </row>
    <row r="12218" spans="1:4" x14ac:dyDescent="0.25">
      <c r="A12218" s="38" t="s">
        <v>24431</v>
      </c>
      <c r="B12218" s="39" t="s">
        <v>24432</v>
      </c>
      <c r="C12218" s="40">
        <v>2</v>
      </c>
      <c r="D12218" s="38" t="s">
        <v>1677</v>
      </c>
    </row>
    <row r="12219" spans="1:4" x14ac:dyDescent="0.25">
      <c r="A12219" s="38" t="s">
        <v>24433</v>
      </c>
      <c r="B12219" s="39" t="s">
        <v>24434</v>
      </c>
      <c r="C12219" s="40">
        <v>2</v>
      </c>
      <c r="D12219" s="38" t="s">
        <v>1677</v>
      </c>
    </row>
    <row r="12220" spans="1:4" x14ac:dyDescent="0.25">
      <c r="A12220" s="38" t="s">
        <v>24435</v>
      </c>
      <c r="B12220" s="39" t="s">
        <v>24436</v>
      </c>
      <c r="C12220" s="40">
        <v>2</v>
      </c>
      <c r="D12220" s="38" t="s">
        <v>1677</v>
      </c>
    </row>
    <row r="12221" spans="1:4" x14ac:dyDescent="0.25">
      <c r="A12221" s="38" t="s">
        <v>24437</v>
      </c>
      <c r="B12221" s="39" t="s">
        <v>24438</v>
      </c>
      <c r="C12221" s="40">
        <v>2</v>
      </c>
      <c r="D12221" s="38" t="s">
        <v>1677</v>
      </c>
    </row>
    <row r="12222" spans="1:4" x14ac:dyDescent="0.25">
      <c r="A12222" s="38" t="s">
        <v>24439</v>
      </c>
      <c r="B12222" s="39" t="s">
        <v>24440</v>
      </c>
      <c r="C12222" s="40">
        <v>2</v>
      </c>
      <c r="D12222" s="38" t="s">
        <v>1677</v>
      </c>
    </row>
    <row r="12223" spans="1:4" x14ac:dyDescent="0.25">
      <c r="A12223" s="38" t="s">
        <v>24441</v>
      </c>
      <c r="B12223" s="39" t="s">
        <v>24442</v>
      </c>
      <c r="C12223" s="40">
        <v>1</v>
      </c>
      <c r="D12223" s="38" t="s">
        <v>372</v>
      </c>
    </row>
    <row r="12224" spans="1:4" x14ac:dyDescent="0.25">
      <c r="A12224" s="38" t="s">
        <v>24443</v>
      </c>
      <c r="B12224" s="39" t="s">
        <v>24444</v>
      </c>
      <c r="C12224" s="40">
        <v>12</v>
      </c>
      <c r="D12224" s="38" t="s">
        <v>385</v>
      </c>
    </row>
    <row r="12225" spans="1:4" x14ac:dyDescent="0.25">
      <c r="A12225" s="38" t="s">
        <v>24445</v>
      </c>
      <c r="B12225" s="39" t="s">
        <v>24446</v>
      </c>
      <c r="C12225" s="40">
        <v>12</v>
      </c>
      <c r="D12225" s="38" t="s">
        <v>385</v>
      </c>
    </row>
    <row r="12226" spans="1:4" x14ac:dyDescent="0.25">
      <c r="A12226" s="38" t="s">
        <v>24447</v>
      </c>
      <c r="B12226" s="39" t="s">
        <v>24448</v>
      </c>
      <c r="C12226" s="40">
        <v>7</v>
      </c>
      <c r="D12226" s="38" t="s">
        <v>644</v>
      </c>
    </row>
    <row r="12227" spans="1:4" x14ac:dyDescent="0.25">
      <c r="A12227" s="38" t="s">
        <v>24449</v>
      </c>
      <c r="B12227" s="39" t="s">
        <v>24450</v>
      </c>
      <c r="C12227" s="40">
        <v>11</v>
      </c>
      <c r="D12227" s="38" t="s">
        <v>369</v>
      </c>
    </row>
    <row r="12228" spans="1:4" x14ac:dyDescent="0.25">
      <c r="A12228" s="38" t="s">
        <v>24451</v>
      </c>
      <c r="B12228" s="39" t="s">
        <v>24452</v>
      </c>
      <c r="C12228" s="40">
        <v>11</v>
      </c>
      <c r="D12228" s="38" t="s">
        <v>369</v>
      </c>
    </row>
    <row r="12229" spans="1:4" x14ac:dyDescent="0.25">
      <c r="A12229" s="38" t="s">
        <v>24453</v>
      </c>
      <c r="B12229" s="39" t="s">
        <v>24454</v>
      </c>
      <c r="C12229" s="40">
        <v>11</v>
      </c>
      <c r="D12229" s="38" t="s">
        <v>369</v>
      </c>
    </row>
    <row r="12230" spans="1:4" x14ac:dyDescent="0.25">
      <c r="A12230" s="38" t="s">
        <v>24455</v>
      </c>
      <c r="B12230" s="39" t="s">
        <v>24456</v>
      </c>
      <c r="C12230" s="40">
        <v>12</v>
      </c>
      <c r="D12230" s="38" t="s">
        <v>385</v>
      </c>
    </row>
    <row r="12231" spans="1:4" x14ac:dyDescent="0.25">
      <c r="A12231" s="38" t="s">
        <v>24457</v>
      </c>
      <c r="B12231" s="39" t="s">
        <v>24458</v>
      </c>
      <c r="C12231" s="40">
        <v>14</v>
      </c>
      <c r="D12231" s="38" t="s">
        <v>303</v>
      </c>
    </row>
    <row r="12232" spans="1:4" x14ac:dyDescent="0.25">
      <c r="A12232" s="38" t="s">
        <v>24459</v>
      </c>
      <c r="B12232" s="39" t="s">
        <v>24460</v>
      </c>
      <c r="C12232" s="40">
        <v>11</v>
      </c>
      <c r="D12232" s="38" t="s">
        <v>369</v>
      </c>
    </row>
    <row r="12233" spans="1:4" x14ac:dyDescent="0.25">
      <c r="A12233" s="38" t="s">
        <v>24461</v>
      </c>
      <c r="B12233" s="39" t="s">
        <v>24462</v>
      </c>
      <c r="C12233" s="40">
        <v>11</v>
      </c>
      <c r="D12233" s="38" t="s">
        <v>369</v>
      </c>
    </row>
    <row r="12234" spans="1:4" x14ac:dyDescent="0.25">
      <c r="A12234" s="38" t="s">
        <v>24463</v>
      </c>
      <c r="B12234" s="39" t="s">
        <v>24464</v>
      </c>
      <c r="C12234" s="40">
        <v>11</v>
      </c>
      <c r="D12234" s="38" t="s">
        <v>369</v>
      </c>
    </row>
    <row r="12235" spans="1:4" x14ac:dyDescent="0.25">
      <c r="A12235" s="38" t="s">
        <v>24465</v>
      </c>
      <c r="B12235" s="39" t="s">
        <v>24466</v>
      </c>
      <c r="C12235" s="40">
        <v>11</v>
      </c>
      <c r="D12235" s="38" t="s">
        <v>369</v>
      </c>
    </row>
    <row r="12236" spans="1:4" x14ac:dyDescent="0.25">
      <c r="A12236" s="38" t="s">
        <v>24467</v>
      </c>
      <c r="B12236" s="39" t="s">
        <v>24468</v>
      </c>
      <c r="C12236" s="40">
        <v>11</v>
      </c>
      <c r="D12236" s="38" t="s">
        <v>369</v>
      </c>
    </row>
    <row r="12237" spans="1:4" x14ac:dyDescent="0.25">
      <c r="A12237" s="38" t="s">
        <v>24469</v>
      </c>
      <c r="B12237" s="39" t="s">
        <v>24470</v>
      </c>
      <c r="C12237" s="40">
        <v>11</v>
      </c>
      <c r="D12237" s="38" t="s">
        <v>369</v>
      </c>
    </row>
    <row r="12238" spans="1:4" x14ac:dyDescent="0.25">
      <c r="A12238" s="38" t="s">
        <v>24471</v>
      </c>
      <c r="B12238" s="39" t="s">
        <v>24472</v>
      </c>
      <c r="C12238" s="40">
        <v>11</v>
      </c>
      <c r="D12238" s="38" t="s">
        <v>369</v>
      </c>
    </row>
    <row r="12239" spans="1:4" x14ac:dyDescent="0.25">
      <c r="A12239" s="38" t="s">
        <v>24473</v>
      </c>
      <c r="B12239" s="39" t="s">
        <v>24474</v>
      </c>
      <c r="C12239" s="40">
        <v>11</v>
      </c>
      <c r="D12239" s="38" t="s">
        <v>369</v>
      </c>
    </row>
    <row r="12240" spans="1:4" x14ac:dyDescent="0.25">
      <c r="A12240" s="38" t="s">
        <v>24475</v>
      </c>
      <c r="B12240" s="39" t="s">
        <v>24476</v>
      </c>
      <c r="C12240" s="40">
        <v>11</v>
      </c>
      <c r="D12240" s="38" t="s">
        <v>369</v>
      </c>
    </row>
    <row r="12241" spans="1:4" x14ac:dyDescent="0.25">
      <c r="A12241" s="38" t="s">
        <v>24477</v>
      </c>
      <c r="B12241" s="39" t="s">
        <v>24478</v>
      </c>
      <c r="C12241" s="40">
        <v>11</v>
      </c>
      <c r="D12241" s="38" t="s">
        <v>369</v>
      </c>
    </row>
    <row r="12242" spans="1:4" x14ac:dyDescent="0.25">
      <c r="A12242" s="38" t="s">
        <v>24479</v>
      </c>
      <c r="B12242" s="39" t="s">
        <v>24480</v>
      </c>
      <c r="C12242" s="40">
        <v>11</v>
      </c>
      <c r="D12242" s="38" t="s">
        <v>369</v>
      </c>
    </row>
    <row r="12243" spans="1:4" x14ac:dyDescent="0.25">
      <c r="A12243" s="38" t="s">
        <v>24481</v>
      </c>
      <c r="B12243" s="39" t="s">
        <v>24482</v>
      </c>
      <c r="C12243" s="40">
        <v>11</v>
      </c>
      <c r="D12243" s="38" t="s">
        <v>369</v>
      </c>
    </row>
    <row r="12244" spans="1:4" x14ac:dyDescent="0.25">
      <c r="A12244" s="38" t="s">
        <v>24483</v>
      </c>
      <c r="B12244" s="39" t="s">
        <v>24484</v>
      </c>
      <c r="C12244" s="40">
        <v>11</v>
      </c>
      <c r="D12244" s="38" t="s">
        <v>369</v>
      </c>
    </row>
    <row r="12245" spans="1:4" x14ac:dyDescent="0.25">
      <c r="A12245" s="38" t="s">
        <v>24485</v>
      </c>
      <c r="B12245" s="39" t="s">
        <v>24486</v>
      </c>
      <c r="C12245" s="40">
        <v>11</v>
      </c>
      <c r="D12245" s="38" t="s">
        <v>369</v>
      </c>
    </row>
    <row r="12246" spans="1:4" x14ac:dyDescent="0.25">
      <c r="A12246" s="38" t="s">
        <v>24487</v>
      </c>
      <c r="B12246" s="39" t="s">
        <v>24488</v>
      </c>
      <c r="C12246" s="40">
        <v>11</v>
      </c>
      <c r="D12246" s="38" t="s">
        <v>369</v>
      </c>
    </row>
    <row r="12247" spans="1:4" x14ac:dyDescent="0.25">
      <c r="A12247" s="38" t="s">
        <v>24489</v>
      </c>
      <c r="B12247" s="39" t="s">
        <v>24490</v>
      </c>
      <c r="C12247" s="40">
        <v>11</v>
      </c>
      <c r="D12247" s="38" t="s">
        <v>369</v>
      </c>
    </row>
    <row r="12248" spans="1:4" x14ac:dyDescent="0.25">
      <c r="A12248" s="38" t="s">
        <v>24491</v>
      </c>
      <c r="B12248" s="39" t="s">
        <v>24492</v>
      </c>
      <c r="C12248" s="40">
        <v>11</v>
      </c>
      <c r="D12248" s="38" t="s">
        <v>369</v>
      </c>
    </row>
    <row r="12249" spans="1:4" x14ac:dyDescent="0.25">
      <c r="A12249" s="38" t="s">
        <v>24493</v>
      </c>
      <c r="B12249" s="39" t="s">
        <v>24494</v>
      </c>
      <c r="C12249" s="40">
        <v>11</v>
      </c>
      <c r="D12249" s="38" t="s">
        <v>369</v>
      </c>
    </row>
    <row r="12250" spans="1:4" x14ac:dyDescent="0.25">
      <c r="A12250" s="38" t="s">
        <v>24495</v>
      </c>
      <c r="B12250" s="39" t="s">
        <v>24496</v>
      </c>
      <c r="C12250" s="40">
        <v>11</v>
      </c>
      <c r="D12250" s="38" t="s">
        <v>369</v>
      </c>
    </row>
    <row r="12251" spans="1:4" x14ac:dyDescent="0.25">
      <c r="A12251" s="38" t="s">
        <v>24497</v>
      </c>
      <c r="B12251" s="39" t="s">
        <v>24498</v>
      </c>
      <c r="C12251" s="40">
        <v>11</v>
      </c>
      <c r="D12251" s="38" t="s">
        <v>369</v>
      </c>
    </row>
    <row r="12252" spans="1:4" x14ac:dyDescent="0.25">
      <c r="A12252" s="38" t="s">
        <v>24499</v>
      </c>
      <c r="B12252" s="39" t="s">
        <v>24500</v>
      </c>
      <c r="C12252" s="40">
        <v>11</v>
      </c>
      <c r="D12252" s="38" t="s">
        <v>369</v>
      </c>
    </row>
    <row r="12253" spans="1:4" x14ac:dyDescent="0.25">
      <c r="A12253" s="38" t="s">
        <v>24501</v>
      </c>
      <c r="B12253" s="39" t="s">
        <v>24502</v>
      </c>
      <c r="C12253" s="40">
        <v>11</v>
      </c>
      <c r="D12253" s="38" t="s">
        <v>369</v>
      </c>
    </row>
    <row r="12254" spans="1:4" x14ac:dyDescent="0.25">
      <c r="A12254" s="38" t="s">
        <v>24503</v>
      </c>
      <c r="B12254" s="39" t="s">
        <v>24504</v>
      </c>
      <c r="C12254" s="40">
        <v>11</v>
      </c>
      <c r="D12254" s="38" t="s">
        <v>369</v>
      </c>
    </row>
    <row r="12255" spans="1:4" x14ac:dyDescent="0.25">
      <c r="A12255" s="38" t="s">
        <v>24505</v>
      </c>
      <c r="B12255" s="39" t="s">
        <v>24506</v>
      </c>
      <c r="C12255" s="40">
        <v>11</v>
      </c>
      <c r="D12255" s="38" t="s">
        <v>369</v>
      </c>
    </row>
    <row r="12256" spans="1:4" x14ac:dyDescent="0.25">
      <c r="A12256" s="38" t="s">
        <v>24507</v>
      </c>
      <c r="B12256" s="39" t="s">
        <v>24508</v>
      </c>
      <c r="C12256" s="40">
        <v>11</v>
      </c>
      <c r="D12256" s="38" t="s">
        <v>369</v>
      </c>
    </row>
    <row r="12257" spans="1:4" x14ac:dyDescent="0.25">
      <c r="A12257" s="38" t="s">
        <v>24509</v>
      </c>
      <c r="B12257" s="39" t="s">
        <v>24510</v>
      </c>
      <c r="C12257" s="40">
        <v>11</v>
      </c>
      <c r="D12257" s="38" t="s">
        <v>369</v>
      </c>
    </row>
    <row r="12258" spans="1:4" x14ac:dyDescent="0.25">
      <c r="A12258" s="38" t="s">
        <v>24511</v>
      </c>
      <c r="B12258" s="39" t="s">
        <v>24512</v>
      </c>
      <c r="C12258" s="40">
        <v>11</v>
      </c>
      <c r="D12258" s="38" t="s">
        <v>369</v>
      </c>
    </row>
    <row r="12259" spans="1:4" x14ac:dyDescent="0.25">
      <c r="A12259" s="38" t="s">
        <v>24513</v>
      </c>
      <c r="B12259" s="39" t="s">
        <v>24514</v>
      </c>
      <c r="C12259" s="40">
        <v>11</v>
      </c>
      <c r="D12259" s="38" t="s">
        <v>369</v>
      </c>
    </row>
    <row r="12260" spans="1:4" x14ac:dyDescent="0.25">
      <c r="A12260" s="38" t="s">
        <v>24515</v>
      </c>
      <c r="B12260" s="39" t="s">
        <v>24516</v>
      </c>
      <c r="C12260" s="40">
        <v>11</v>
      </c>
      <c r="D12260" s="38" t="s">
        <v>369</v>
      </c>
    </row>
    <row r="12261" spans="1:4" x14ac:dyDescent="0.25">
      <c r="A12261" s="38" t="s">
        <v>24517</v>
      </c>
      <c r="B12261" s="39" t="s">
        <v>24518</v>
      </c>
      <c r="C12261" s="40">
        <v>11</v>
      </c>
      <c r="D12261" s="38" t="s">
        <v>369</v>
      </c>
    </row>
    <row r="12262" spans="1:4" x14ac:dyDescent="0.25">
      <c r="A12262" s="38" t="s">
        <v>24519</v>
      </c>
      <c r="B12262" s="39" t="s">
        <v>24520</v>
      </c>
      <c r="C12262" s="40">
        <v>11</v>
      </c>
      <c r="D12262" s="38" t="s">
        <v>369</v>
      </c>
    </row>
    <row r="12263" spans="1:4" x14ac:dyDescent="0.25">
      <c r="A12263" s="38" t="s">
        <v>24521</v>
      </c>
      <c r="B12263" s="39" t="s">
        <v>24522</v>
      </c>
      <c r="C12263" s="40">
        <v>11</v>
      </c>
      <c r="D12263" s="38" t="s">
        <v>369</v>
      </c>
    </row>
    <row r="12264" spans="1:4" x14ac:dyDescent="0.25">
      <c r="A12264" s="38" t="s">
        <v>24523</v>
      </c>
      <c r="B12264" s="39" t="s">
        <v>24524</v>
      </c>
      <c r="C12264" s="40">
        <v>11</v>
      </c>
      <c r="D12264" s="38" t="s">
        <v>369</v>
      </c>
    </row>
    <row r="12265" spans="1:4" x14ac:dyDescent="0.25">
      <c r="A12265" s="38" t="s">
        <v>24525</v>
      </c>
      <c r="B12265" s="39" t="s">
        <v>24526</v>
      </c>
      <c r="C12265" s="40">
        <v>11</v>
      </c>
      <c r="D12265" s="38" t="s">
        <v>369</v>
      </c>
    </row>
    <row r="12266" spans="1:4" x14ac:dyDescent="0.25">
      <c r="A12266" s="38" t="s">
        <v>24527</v>
      </c>
      <c r="B12266" s="39" t="s">
        <v>24528</v>
      </c>
      <c r="C12266" s="40">
        <v>11</v>
      </c>
      <c r="D12266" s="38" t="s">
        <v>369</v>
      </c>
    </row>
    <row r="12267" spans="1:4" x14ac:dyDescent="0.25">
      <c r="A12267" s="38" t="s">
        <v>24529</v>
      </c>
      <c r="B12267" s="39" t="s">
        <v>24530</v>
      </c>
      <c r="C12267" s="40">
        <v>11</v>
      </c>
      <c r="D12267" s="38" t="s">
        <v>369</v>
      </c>
    </row>
    <row r="12268" spans="1:4" x14ac:dyDescent="0.25">
      <c r="A12268" s="38" t="s">
        <v>24531</v>
      </c>
      <c r="B12268" s="39" t="s">
        <v>24532</v>
      </c>
      <c r="C12268" s="40">
        <v>14</v>
      </c>
      <c r="D12268" s="38" t="s">
        <v>303</v>
      </c>
    </row>
    <row r="12269" spans="1:4" x14ac:dyDescent="0.25">
      <c r="A12269" s="38" t="s">
        <v>24533</v>
      </c>
      <c r="B12269" s="39" t="s">
        <v>24534</v>
      </c>
      <c r="C12269" s="40">
        <v>14</v>
      </c>
      <c r="D12269" s="38" t="s">
        <v>303</v>
      </c>
    </row>
    <row r="12270" spans="1:4" x14ac:dyDescent="0.25">
      <c r="A12270" s="38" t="s">
        <v>24535</v>
      </c>
      <c r="B12270" s="39" t="s">
        <v>24536</v>
      </c>
      <c r="C12270" s="40">
        <v>14</v>
      </c>
      <c r="D12270" s="38" t="s">
        <v>303</v>
      </c>
    </row>
    <row r="12271" spans="1:4" x14ac:dyDescent="0.25">
      <c r="A12271" s="38" t="s">
        <v>24537</v>
      </c>
      <c r="B12271" s="39" t="s">
        <v>24538</v>
      </c>
      <c r="C12271" s="40">
        <v>14</v>
      </c>
      <c r="D12271" s="38" t="s">
        <v>303</v>
      </c>
    </row>
    <row r="12272" spans="1:4" x14ac:dyDescent="0.25">
      <c r="A12272" s="38" t="s">
        <v>24539</v>
      </c>
      <c r="B12272" s="39" t="s">
        <v>24540</v>
      </c>
      <c r="C12272" s="40">
        <v>12</v>
      </c>
      <c r="D12272" s="38" t="s">
        <v>385</v>
      </c>
    </row>
    <row r="12273" spans="1:4" x14ac:dyDescent="0.25">
      <c r="A12273" s="38" t="s">
        <v>24541</v>
      </c>
      <c r="B12273" s="39" t="s">
        <v>24542</v>
      </c>
      <c r="C12273" s="40">
        <v>12</v>
      </c>
      <c r="D12273" s="38" t="s">
        <v>385</v>
      </c>
    </row>
    <row r="12274" spans="1:4" x14ac:dyDescent="0.25">
      <c r="A12274" s="38" t="s">
        <v>24543</v>
      </c>
      <c r="B12274" s="39" t="s">
        <v>24544</v>
      </c>
      <c r="C12274" s="40">
        <v>18</v>
      </c>
      <c r="D12274" s="38" t="s">
        <v>297</v>
      </c>
    </row>
    <row r="12275" spans="1:4" x14ac:dyDescent="0.25">
      <c r="A12275" s="38" t="s">
        <v>24545</v>
      </c>
      <c r="B12275" s="39" t="s">
        <v>24546</v>
      </c>
      <c r="C12275" s="40">
        <v>14</v>
      </c>
      <c r="D12275" s="38" t="s">
        <v>303</v>
      </c>
    </row>
    <row r="12276" spans="1:4" x14ac:dyDescent="0.25">
      <c r="A12276" s="38" t="s">
        <v>24547</v>
      </c>
      <c r="B12276" s="39" t="s">
        <v>24548</v>
      </c>
      <c r="C12276" s="40">
        <v>14</v>
      </c>
      <c r="D12276" s="38" t="s">
        <v>303</v>
      </c>
    </row>
    <row r="12277" spans="1:4" x14ac:dyDescent="0.25">
      <c r="A12277" s="38" t="s">
        <v>24549</v>
      </c>
      <c r="B12277" s="39" t="s">
        <v>24550</v>
      </c>
      <c r="C12277" s="40">
        <v>14</v>
      </c>
      <c r="D12277" s="38" t="s">
        <v>303</v>
      </c>
    </row>
    <row r="12278" spans="1:4" x14ac:dyDescent="0.25">
      <c r="A12278" s="38" t="s">
        <v>24551</v>
      </c>
      <c r="B12278" s="39" t="s">
        <v>24552</v>
      </c>
      <c r="C12278" s="40">
        <v>14</v>
      </c>
      <c r="D12278" s="38" t="s">
        <v>303</v>
      </c>
    </row>
    <row r="12279" spans="1:4" x14ac:dyDescent="0.25">
      <c r="A12279" s="38" t="s">
        <v>24553</v>
      </c>
      <c r="B12279" s="39" t="s">
        <v>24554</v>
      </c>
      <c r="C12279" s="40">
        <v>14</v>
      </c>
      <c r="D12279" s="38" t="s">
        <v>303</v>
      </c>
    </row>
    <row r="12280" spans="1:4" x14ac:dyDescent="0.25">
      <c r="A12280" s="38" t="s">
        <v>24555</v>
      </c>
      <c r="B12280" s="39" t="s">
        <v>24556</v>
      </c>
      <c r="C12280" s="40">
        <v>12</v>
      </c>
      <c r="D12280" s="38" t="s">
        <v>385</v>
      </c>
    </row>
    <row r="12281" spans="1:4" x14ac:dyDescent="0.25">
      <c r="A12281" s="38" t="s">
        <v>24557</v>
      </c>
      <c r="B12281" s="39" t="s">
        <v>24558</v>
      </c>
      <c r="C12281" s="40">
        <v>12</v>
      </c>
      <c r="D12281" s="38" t="s">
        <v>385</v>
      </c>
    </row>
    <row r="12282" spans="1:4" x14ac:dyDescent="0.25">
      <c r="A12282" s="38" t="s">
        <v>24559</v>
      </c>
      <c r="B12282" s="39" t="s">
        <v>24560</v>
      </c>
      <c r="C12282" s="40">
        <v>12</v>
      </c>
      <c r="D12282" s="38" t="s">
        <v>385</v>
      </c>
    </row>
    <row r="12283" spans="1:4" x14ac:dyDescent="0.25">
      <c r="A12283" s="38" t="s">
        <v>24561</v>
      </c>
      <c r="B12283" s="39" t="s">
        <v>24562</v>
      </c>
      <c r="C12283" s="40">
        <v>12</v>
      </c>
      <c r="D12283" s="38" t="s">
        <v>385</v>
      </c>
    </row>
    <row r="12284" spans="1:4" x14ac:dyDescent="0.25">
      <c r="A12284" s="38" t="s">
        <v>24563</v>
      </c>
      <c r="B12284" s="39" t="s">
        <v>24564</v>
      </c>
      <c r="C12284" s="40">
        <v>12</v>
      </c>
      <c r="D12284" s="38" t="s">
        <v>385</v>
      </c>
    </row>
    <row r="12285" spans="1:4" x14ac:dyDescent="0.25">
      <c r="A12285" s="38" t="s">
        <v>24565</v>
      </c>
      <c r="B12285" s="39" t="s">
        <v>24566</v>
      </c>
      <c r="C12285" s="40">
        <v>12</v>
      </c>
      <c r="D12285" s="38" t="s">
        <v>385</v>
      </c>
    </row>
    <row r="12286" spans="1:4" x14ac:dyDescent="0.25">
      <c r="A12286" s="38" t="s">
        <v>24567</v>
      </c>
      <c r="B12286" s="39" t="s">
        <v>24568</v>
      </c>
      <c r="C12286" s="40">
        <v>12</v>
      </c>
      <c r="D12286" s="38" t="s">
        <v>385</v>
      </c>
    </row>
    <row r="12287" spans="1:4" x14ac:dyDescent="0.25">
      <c r="A12287" s="38" t="s">
        <v>24569</v>
      </c>
      <c r="B12287" s="39" t="s">
        <v>24570</v>
      </c>
      <c r="C12287" s="40">
        <v>12</v>
      </c>
      <c r="D12287" s="38" t="s">
        <v>385</v>
      </c>
    </row>
    <row r="12288" spans="1:4" x14ac:dyDescent="0.25">
      <c r="A12288" s="38" t="s">
        <v>24571</v>
      </c>
      <c r="B12288" s="39" t="s">
        <v>24572</v>
      </c>
      <c r="C12288" s="40">
        <v>12</v>
      </c>
      <c r="D12288" s="38" t="s">
        <v>385</v>
      </c>
    </row>
    <row r="12289" spans="1:4" x14ac:dyDescent="0.25">
      <c r="A12289" s="38" t="s">
        <v>24573</v>
      </c>
      <c r="B12289" s="39" t="s">
        <v>24574</v>
      </c>
      <c r="C12289" s="40">
        <v>17</v>
      </c>
      <c r="D12289" s="38" t="s">
        <v>595</v>
      </c>
    </row>
    <row r="12290" spans="1:4" x14ac:dyDescent="0.25">
      <c r="A12290" s="38" t="s">
        <v>24575</v>
      </c>
      <c r="B12290" s="39" t="s">
        <v>24576</v>
      </c>
      <c r="C12290" s="40">
        <v>17</v>
      </c>
      <c r="D12290" s="38" t="s">
        <v>595</v>
      </c>
    </row>
    <row r="12291" spans="1:4" x14ac:dyDescent="0.25">
      <c r="A12291" s="38" t="s">
        <v>24577</v>
      </c>
      <c r="B12291" s="39" t="s">
        <v>24578</v>
      </c>
      <c r="C12291" s="40">
        <v>14</v>
      </c>
      <c r="D12291" s="38" t="s">
        <v>303</v>
      </c>
    </row>
    <row r="12292" spans="1:4" x14ac:dyDescent="0.25">
      <c r="A12292" s="38" t="s">
        <v>24579</v>
      </c>
      <c r="B12292" s="39" t="s">
        <v>24580</v>
      </c>
      <c r="C12292" s="40">
        <v>5</v>
      </c>
      <c r="D12292" s="38" t="s">
        <v>466</v>
      </c>
    </row>
    <row r="12293" spans="1:4" x14ac:dyDescent="0.25">
      <c r="A12293" s="38" t="s">
        <v>24581</v>
      </c>
      <c r="B12293" s="39" t="s">
        <v>24582</v>
      </c>
      <c r="C12293" s="40">
        <v>14</v>
      </c>
      <c r="D12293" s="38" t="s">
        <v>303</v>
      </c>
    </row>
    <row r="12294" spans="1:4" x14ac:dyDescent="0.25">
      <c r="A12294" s="38" t="s">
        <v>24583</v>
      </c>
      <c r="B12294" s="39" t="s">
        <v>24584</v>
      </c>
      <c r="C12294" s="40">
        <v>14</v>
      </c>
      <c r="D12294" s="38" t="s">
        <v>303</v>
      </c>
    </row>
    <row r="12295" spans="1:4" x14ac:dyDescent="0.25">
      <c r="A12295" s="38" t="s">
        <v>24585</v>
      </c>
      <c r="B12295" s="39" t="s">
        <v>24586</v>
      </c>
      <c r="C12295" s="40">
        <v>14</v>
      </c>
      <c r="D12295" s="38" t="s">
        <v>303</v>
      </c>
    </row>
    <row r="12296" spans="1:4" x14ac:dyDescent="0.25">
      <c r="A12296" s="38" t="s">
        <v>24587</v>
      </c>
      <c r="B12296" s="39" t="s">
        <v>24588</v>
      </c>
      <c r="C12296" s="40">
        <v>14</v>
      </c>
      <c r="D12296" s="38" t="s">
        <v>303</v>
      </c>
    </row>
    <row r="12297" spans="1:4" x14ac:dyDescent="0.25">
      <c r="A12297" s="38" t="s">
        <v>24589</v>
      </c>
      <c r="B12297" s="39" t="s">
        <v>24590</v>
      </c>
      <c r="C12297" s="40">
        <v>17</v>
      </c>
      <c r="D12297" s="38" t="s">
        <v>595</v>
      </c>
    </row>
    <row r="12298" spans="1:4" x14ac:dyDescent="0.25">
      <c r="A12298" s="38" t="s">
        <v>24591</v>
      </c>
      <c r="B12298" s="39" t="s">
        <v>24592</v>
      </c>
      <c r="C12298" s="40">
        <v>12</v>
      </c>
      <c r="D12298" s="38" t="s">
        <v>385</v>
      </c>
    </row>
    <row r="12299" spans="1:4" x14ac:dyDescent="0.25">
      <c r="A12299" s="38" t="s">
        <v>24593</v>
      </c>
      <c r="B12299" s="39" t="s">
        <v>24594</v>
      </c>
      <c r="C12299" s="40">
        <v>1</v>
      </c>
      <c r="D12299" s="38" t="s">
        <v>372</v>
      </c>
    </row>
    <row r="12300" spans="1:4" x14ac:dyDescent="0.25">
      <c r="A12300" s="38" t="s">
        <v>24595</v>
      </c>
      <c r="B12300" s="39" t="s">
        <v>24596</v>
      </c>
      <c r="C12300" s="40">
        <v>1</v>
      </c>
      <c r="D12300" s="38" t="s">
        <v>372</v>
      </c>
    </row>
    <row r="12301" spans="1:4" x14ac:dyDescent="0.25">
      <c r="A12301" s="38" t="s">
        <v>24597</v>
      </c>
      <c r="B12301" s="39" t="s">
        <v>24598</v>
      </c>
      <c r="C12301" s="40">
        <v>9</v>
      </c>
      <c r="D12301" s="38" t="s">
        <v>567</v>
      </c>
    </row>
    <row r="12302" spans="1:4" x14ac:dyDescent="0.25">
      <c r="A12302" s="38" t="s">
        <v>24599</v>
      </c>
      <c r="B12302" s="39" t="s">
        <v>24600</v>
      </c>
      <c r="C12302" s="40">
        <v>9</v>
      </c>
      <c r="D12302" s="38" t="s">
        <v>567</v>
      </c>
    </row>
    <row r="12303" spans="1:4" x14ac:dyDescent="0.25">
      <c r="A12303" s="38" t="s">
        <v>24601</v>
      </c>
      <c r="B12303" s="39" t="s">
        <v>24602</v>
      </c>
      <c r="C12303" s="40">
        <v>9</v>
      </c>
      <c r="D12303" s="38" t="s">
        <v>567</v>
      </c>
    </row>
    <row r="12304" spans="1:4" x14ac:dyDescent="0.25">
      <c r="A12304" s="38" t="s">
        <v>24603</v>
      </c>
      <c r="B12304" s="39" t="s">
        <v>24604</v>
      </c>
      <c r="C12304" s="40">
        <v>9</v>
      </c>
      <c r="D12304" s="38" t="s">
        <v>567</v>
      </c>
    </row>
    <row r="12305" spans="1:4" x14ac:dyDescent="0.25">
      <c r="A12305" s="38" t="s">
        <v>24605</v>
      </c>
      <c r="B12305" s="39" t="s">
        <v>24606</v>
      </c>
      <c r="C12305" s="40">
        <v>9</v>
      </c>
      <c r="D12305" s="38" t="s">
        <v>567</v>
      </c>
    </row>
    <row r="12306" spans="1:4" x14ac:dyDescent="0.25">
      <c r="A12306" s="38" t="s">
        <v>24607</v>
      </c>
      <c r="B12306" s="39" t="s">
        <v>24608</v>
      </c>
      <c r="C12306" s="40">
        <v>9</v>
      </c>
      <c r="D12306" s="38" t="s">
        <v>567</v>
      </c>
    </row>
    <row r="12307" spans="1:4" x14ac:dyDescent="0.25">
      <c r="A12307" s="38" t="s">
        <v>24609</v>
      </c>
      <c r="B12307" s="39" t="s">
        <v>24610</v>
      </c>
      <c r="C12307" s="40">
        <v>9</v>
      </c>
      <c r="D12307" s="38" t="s">
        <v>567</v>
      </c>
    </row>
    <row r="12308" spans="1:4" x14ac:dyDescent="0.25">
      <c r="A12308" s="38" t="s">
        <v>24611</v>
      </c>
      <c r="B12308" s="39" t="s">
        <v>24612</v>
      </c>
      <c r="C12308" s="40">
        <v>15</v>
      </c>
      <c r="D12308" s="38" t="s">
        <v>306</v>
      </c>
    </row>
    <row r="12309" spans="1:4" x14ac:dyDescent="0.25">
      <c r="A12309" s="38" t="s">
        <v>24613</v>
      </c>
      <c r="B12309" s="39" t="s">
        <v>24614</v>
      </c>
      <c r="C12309" s="40">
        <v>9</v>
      </c>
      <c r="D12309" s="38" t="s">
        <v>567</v>
      </c>
    </row>
    <row r="12310" spans="1:4" x14ac:dyDescent="0.25">
      <c r="A12310" s="38" t="s">
        <v>24615</v>
      </c>
      <c r="B12310" s="39" t="s">
        <v>24616</v>
      </c>
      <c r="C12310" s="40">
        <v>9</v>
      </c>
      <c r="D12310" s="38" t="s">
        <v>567</v>
      </c>
    </row>
    <row r="12311" spans="1:4" x14ac:dyDescent="0.25">
      <c r="A12311" s="38" t="s">
        <v>24617</v>
      </c>
      <c r="B12311" s="39" t="s">
        <v>24618</v>
      </c>
      <c r="C12311" s="40">
        <v>12</v>
      </c>
      <c r="D12311" s="38" t="s">
        <v>385</v>
      </c>
    </row>
    <row r="12312" spans="1:4" x14ac:dyDescent="0.25">
      <c r="A12312" s="38" t="s">
        <v>24619</v>
      </c>
      <c r="B12312" s="39" t="s">
        <v>24620</v>
      </c>
      <c r="C12312" s="40">
        <v>12</v>
      </c>
      <c r="D12312" s="38" t="s">
        <v>385</v>
      </c>
    </row>
    <row r="12313" spans="1:4" x14ac:dyDescent="0.25">
      <c r="A12313" s="38" t="s">
        <v>24621</v>
      </c>
      <c r="B12313" s="39" t="s">
        <v>24622</v>
      </c>
      <c r="C12313" s="40">
        <v>13</v>
      </c>
      <c r="D12313" s="38" t="s">
        <v>402</v>
      </c>
    </row>
    <row r="12314" spans="1:4" x14ac:dyDescent="0.25">
      <c r="A12314" s="38" t="s">
        <v>24623</v>
      </c>
      <c r="B12314" s="39" t="s">
        <v>24624</v>
      </c>
      <c r="C12314" s="40">
        <v>13</v>
      </c>
      <c r="D12314" s="38" t="s">
        <v>402</v>
      </c>
    </row>
    <row r="12315" spans="1:4" x14ac:dyDescent="0.25">
      <c r="A12315" s="38" t="s">
        <v>24625</v>
      </c>
      <c r="B12315" s="39" t="s">
        <v>24626</v>
      </c>
      <c r="C12315" s="40">
        <v>14</v>
      </c>
      <c r="D12315" s="38" t="s">
        <v>303</v>
      </c>
    </row>
    <row r="12316" spans="1:4" x14ac:dyDescent="0.25">
      <c r="A12316" s="38" t="s">
        <v>24627</v>
      </c>
      <c r="B12316" s="39" t="s">
        <v>24628</v>
      </c>
      <c r="C12316" s="40">
        <v>14</v>
      </c>
      <c r="D12316" s="38" t="s">
        <v>303</v>
      </c>
    </row>
    <row r="12317" spans="1:4" x14ac:dyDescent="0.25">
      <c r="A12317" s="38" t="s">
        <v>24629</v>
      </c>
      <c r="B12317" s="39" t="s">
        <v>24630</v>
      </c>
      <c r="C12317" s="40">
        <v>14</v>
      </c>
      <c r="D12317" s="38" t="s">
        <v>303</v>
      </c>
    </row>
    <row r="12318" spans="1:4" x14ac:dyDescent="0.25">
      <c r="A12318" s="38" t="s">
        <v>24631</v>
      </c>
      <c r="B12318" s="39" t="s">
        <v>24632</v>
      </c>
      <c r="C12318" s="40">
        <v>18</v>
      </c>
      <c r="D12318" s="38" t="s">
        <v>297</v>
      </c>
    </row>
    <row r="12319" spans="1:4" x14ac:dyDescent="0.25">
      <c r="A12319" s="38" t="s">
        <v>24633</v>
      </c>
      <c r="B12319" s="39" t="s">
        <v>24634</v>
      </c>
      <c r="C12319" s="40">
        <v>9</v>
      </c>
      <c r="D12319" s="38" t="s">
        <v>567</v>
      </c>
    </row>
    <row r="12320" spans="1:4" x14ac:dyDescent="0.25">
      <c r="A12320" s="38" t="s">
        <v>24635</v>
      </c>
      <c r="B12320" s="39" t="s">
        <v>24636</v>
      </c>
      <c r="C12320" s="40">
        <v>9</v>
      </c>
      <c r="D12320" s="38" t="s">
        <v>567</v>
      </c>
    </row>
    <row r="12321" spans="1:4" x14ac:dyDescent="0.25">
      <c r="A12321" s="38" t="s">
        <v>24637</v>
      </c>
      <c r="B12321" s="39" t="s">
        <v>24638</v>
      </c>
      <c r="C12321" s="40">
        <v>9</v>
      </c>
      <c r="D12321" s="38" t="s">
        <v>567</v>
      </c>
    </row>
    <row r="12322" spans="1:4" x14ac:dyDescent="0.25">
      <c r="A12322" s="38" t="s">
        <v>24639</v>
      </c>
      <c r="B12322" s="39" t="s">
        <v>24640</v>
      </c>
      <c r="C12322" s="40">
        <v>15</v>
      </c>
      <c r="D12322" s="38" t="s">
        <v>306</v>
      </c>
    </row>
    <row r="12323" spans="1:4" x14ac:dyDescent="0.25">
      <c r="A12323" s="38" t="s">
        <v>24641</v>
      </c>
      <c r="B12323" s="39" t="s">
        <v>24642</v>
      </c>
      <c r="C12323" s="40">
        <v>9</v>
      </c>
      <c r="D12323" s="38" t="s">
        <v>567</v>
      </c>
    </row>
    <row r="12324" spans="1:4" x14ac:dyDescent="0.25">
      <c r="A12324" s="38" t="s">
        <v>24643</v>
      </c>
      <c r="B12324" s="39" t="s">
        <v>24644</v>
      </c>
      <c r="C12324" s="40">
        <v>17</v>
      </c>
      <c r="D12324" s="38" t="s">
        <v>595</v>
      </c>
    </row>
    <row r="12325" spans="1:4" x14ac:dyDescent="0.25">
      <c r="A12325" s="38" t="s">
        <v>24645</v>
      </c>
      <c r="B12325" s="39" t="s">
        <v>24646</v>
      </c>
      <c r="C12325" s="40">
        <v>18</v>
      </c>
      <c r="D12325" s="38" t="s">
        <v>297</v>
      </c>
    </row>
    <row r="12326" spans="1:4" x14ac:dyDescent="0.25">
      <c r="A12326" s="38" t="s">
        <v>24647</v>
      </c>
      <c r="B12326" s="39" t="s">
        <v>24648</v>
      </c>
      <c r="C12326" s="40">
        <v>1</v>
      </c>
      <c r="D12326" s="38" t="s">
        <v>372</v>
      </c>
    </row>
    <row r="12327" spans="1:4" x14ac:dyDescent="0.25">
      <c r="A12327" s="38" t="s">
        <v>24649</v>
      </c>
      <c r="B12327" s="39" t="s">
        <v>24650</v>
      </c>
      <c r="C12327" s="40">
        <v>1</v>
      </c>
      <c r="D12327" s="38" t="s">
        <v>372</v>
      </c>
    </row>
    <row r="12328" spans="1:4" x14ac:dyDescent="0.25">
      <c r="A12328" s="38" t="s">
        <v>24651</v>
      </c>
      <c r="B12328" s="39" t="s">
        <v>24652</v>
      </c>
      <c r="C12328" s="40">
        <v>13</v>
      </c>
      <c r="D12328" s="38" t="s">
        <v>402</v>
      </c>
    </row>
    <row r="12329" spans="1:4" x14ac:dyDescent="0.25">
      <c r="A12329" s="38" t="s">
        <v>24653</v>
      </c>
      <c r="B12329" s="39" t="s">
        <v>24654</v>
      </c>
      <c r="C12329" s="40">
        <v>13</v>
      </c>
      <c r="D12329" s="38" t="s">
        <v>402</v>
      </c>
    </row>
    <row r="12330" spans="1:4" x14ac:dyDescent="0.25">
      <c r="A12330" s="38" t="s">
        <v>24655</v>
      </c>
      <c r="B12330" s="39" t="s">
        <v>24656</v>
      </c>
      <c r="C12330" s="40">
        <v>8</v>
      </c>
      <c r="D12330" s="38" t="s">
        <v>423</v>
      </c>
    </row>
    <row r="12331" spans="1:4" x14ac:dyDescent="0.25">
      <c r="A12331" s="38" t="s">
        <v>24657</v>
      </c>
      <c r="B12331" s="39" t="s">
        <v>24658</v>
      </c>
      <c r="C12331" s="40">
        <v>1</v>
      </c>
      <c r="D12331" s="38" t="s">
        <v>372</v>
      </c>
    </row>
    <row r="12332" spans="1:4" x14ac:dyDescent="0.25">
      <c r="A12332" s="38" t="s">
        <v>24659</v>
      </c>
      <c r="B12332" s="39" t="s">
        <v>24660</v>
      </c>
      <c r="C12332" s="40">
        <v>8</v>
      </c>
      <c r="D12332" s="38" t="s">
        <v>423</v>
      </c>
    </row>
    <row r="12333" spans="1:4" x14ac:dyDescent="0.25">
      <c r="A12333" s="38" t="s">
        <v>24661</v>
      </c>
      <c r="B12333" s="39" t="s">
        <v>24662</v>
      </c>
      <c r="C12333" s="40">
        <v>19</v>
      </c>
      <c r="D12333" s="38" t="s">
        <v>469</v>
      </c>
    </row>
    <row r="12334" spans="1:4" x14ac:dyDescent="0.25">
      <c r="A12334" s="38" t="s">
        <v>24663</v>
      </c>
      <c r="B12334" s="39" t="s">
        <v>24664</v>
      </c>
      <c r="C12334" s="40">
        <v>19</v>
      </c>
      <c r="D12334" s="38" t="s">
        <v>469</v>
      </c>
    </row>
    <row r="12335" spans="1:4" x14ac:dyDescent="0.25">
      <c r="A12335" s="38" t="s">
        <v>24665</v>
      </c>
      <c r="B12335" s="39" t="s">
        <v>24666</v>
      </c>
      <c r="C12335" s="40">
        <v>19</v>
      </c>
      <c r="D12335" s="38" t="s">
        <v>469</v>
      </c>
    </row>
    <row r="12336" spans="1:4" x14ac:dyDescent="0.25">
      <c r="A12336" s="38" t="s">
        <v>24667</v>
      </c>
      <c r="B12336" s="39" t="s">
        <v>24668</v>
      </c>
      <c r="C12336" s="40">
        <v>19</v>
      </c>
      <c r="D12336" s="38" t="s">
        <v>469</v>
      </c>
    </row>
    <row r="12337" spans="1:4" x14ac:dyDescent="0.25">
      <c r="A12337" s="38" t="s">
        <v>24669</v>
      </c>
      <c r="B12337" s="39" t="s">
        <v>24670</v>
      </c>
      <c r="C12337" s="40">
        <v>19</v>
      </c>
      <c r="D12337" s="38" t="s">
        <v>469</v>
      </c>
    </row>
    <row r="12338" spans="1:4" x14ac:dyDescent="0.25">
      <c r="A12338" s="38" t="s">
        <v>24671</v>
      </c>
      <c r="B12338" s="39" t="s">
        <v>24672</v>
      </c>
      <c r="C12338" s="40">
        <v>19</v>
      </c>
      <c r="D12338" s="38" t="s">
        <v>469</v>
      </c>
    </row>
    <row r="12339" spans="1:4" x14ac:dyDescent="0.25">
      <c r="A12339" s="38" t="s">
        <v>24673</v>
      </c>
      <c r="B12339" s="39" t="s">
        <v>24674</v>
      </c>
      <c r="C12339" s="40">
        <v>19</v>
      </c>
      <c r="D12339" s="38" t="s">
        <v>469</v>
      </c>
    </row>
    <row r="12340" spans="1:4" x14ac:dyDescent="0.25">
      <c r="A12340" s="38" t="s">
        <v>24675</v>
      </c>
      <c r="B12340" s="39" t="s">
        <v>24676</v>
      </c>
      <c r="C12340" s="40">
        <v>19</v>
      </c>
      <c r="D12340" s="38" t="s">
        <v>469</v>
      </c>
    </row>
    <row r="12341" spans="1:4" x14ac:dyDescent="0.25">
      <c r="A12341" s="38" t="s">
        <v>24677</v>
      </c>
      <c r="B12341" s="39" t="s">
        <v>24678</v>
      </c>
      <c r="C12341" s="40">
        <v>19</v>
      </c>
      <c r="D12341" s="38" t="s">
        <v>469</v>
      </c>
    </row>
    <row r="12342" spans="1:4" x14ac:dyDescent="0.25">
      <c r="A12342" s="38" t="s">
        <v>24679</v>
      </c>
      <c r="B12342" s="39" t="s">
        <v>24680</v>
      </c>
      <c r="C12342" s="40">
        <v>19</v>
      </c>
      <c r="D12342" s="38" t="s">
        <v>469</v>
      </c>
    </row>
    <row r="12343" spans="1:4" x14ac:dyDescent="0.25">
      <c r="A12343" s="38" t="s">
        <v>24681</v>
      </c>
      <c r="B12343" s="39" t="s">
        <v>24682</v>
      </c>
      <c r="C12343" s="40">
        <v>19</v>
      </c>
      <c r="D12343" s="38" t="s">
        <v>469</v>
      </c>
    </row>
    <row r="12344" spans="1:4" x14ac:dyDescent="0.25">
      <c r="A12344" s="38" t="s">
        <v>24683</v>
      </c>
      <c r="B12344" s="39" t="s">
        <v>24684</v>
      </c>
      <c r="C12344" s="40">
        <v>19</v>
      </c>
      <c r="D12344" s="38" t="s">
        <v>469</v>
      </c>
    </row>
    <row r="12345" spans="1:4" x14ac:dyDescent="0.25">
      <c r="A12345" s="38" t="s">
        <v>24685</v>
      </c>
      <c r="B12345" s="39" t="s">
        <v>24686</v>
      </c>
      <c r="C12345" s="40">
        <v>19</v>
      </c>
      <c r="D12345" s="38" t="s">
        <v>469</v>
      </c>
    </row>
    <row r="12346" spans="1:4" x14ac:dyDescent="0.25">
      <c r="A12346" s="38" t="s">
        <v>24687</v>
      </c>
      <c r="B12346" s="39" t="s">
        <v>24688</v>
      </c>
      <c r="C12346" s="40">
        <v>19</v>
      </c>
      <c r="D12346" s="38" t="s">
        <v>469</v>
      </c>
    </row>
    <row r="12347" spans="1:4" x14ac:dyDescent="0.25">
      <c r="A12347" s="38" t="s">
        <v>24689</v>
      </c>
      <c r="B12347" s="39" t="s">
        <v>24690</v>
      </c>
      <c r="C12347" s="40">
        <v>19</v>
      </c>
      <c r="D12347" s="38" t="s">
        <v>469</v>
      </c>
    </row>
    <row r="12348" spans="1:4" x14ac:dyDescent="0.25">
      <c r="A12348" s="38" t="s">
        <v>24691</v>
      </c>
      <c r="B12348" s="39" t="s">
        <v>24692</v>
      </c>
      <c r="C12348" s="40">
        <v>19</v>
      </c>
      <c r="D12348" s="38" t="s">
        <v>469</v>
      </c>
    </row>
    <row r="12349" spans="1:4" x14ac:dyDescent="0.25">
      <c r="A12349" s="38" t="s">
        <v>24693</v>
      </c>
      <c r="B12349" s="39" t="s">
        <v>24694</v>
      </c>
      <c r="C12349" s="40">
        <v>19</v>
      </c>
      <c r="D12349" s="38" t="s">
        <v>469</v>
      </c>
    </row>
    <row r="12350" spans="1:4" x14ac:dyDescent="0.25">
      <c r="A12350" s="38" t="s">
        <v>24695</v>
      </c>
      <c r="B12350" s="39" t="s">
        <v>24696</v>
      </c>
      <c r="C12350" s="40">
        <v>19</v>
      </c>
      <c r="D12350" s="38" t="s">
        <v>469</v>
      </c>
    </row>
    <row r="12351" spans="1:4" x14ac:dyDescent="0.25">
      <c r="A12351" s="38" t="s">
        <v>24697</v>
      </c>
      <c r="B12351" s="39" t="s">
        <v>24698</v>
      </c>
      <c r="C12351" s="40">
        <v>19</v>
      </c>
      <c r="D12351" s="38" t="s">
        <v>469</v>
      </c>
    </row>
    <row r="12352" spans="1:4" x14ac:dyDescent="0.25">
      <c r="A12352" s="38" t="s">
        <v>24699</v>
      </c>
      <c r="B12352" s="39" t="s">
        <v>24700</v>
      </c>
      <c r="C12352" s="40">
        <v>19</v>
      </c>
      <c r="D12352" s="38" t="s">
        <v>469</v>
      </c>
    </row>
    <row r="12353" spans="1:4" x14ac:dyDescent="0.25">
      <c r="A12353" s="38" t="s">
        <v>24701</v>
      </c>
      <c r="B12353" s="39" t="s">
        <v>24702</v>
      </c>
      <c r="C12353" s="40">
        <v>19</v>
      </c>
      <c r="D12353" s="38" t="s">
        <v>469</v>
      </c>
    </row>
    <row r="12354" spans="1:4" x14ac:dyDescent="0.25">
      <c r="A12354" s="38" t="s">
        <v>24703</v>
      </c>
      <c r="B12354" s="39" t="s">
        <v>24704</v>
      </c>
      <c r="C12354" s="40">
        <v>19</v>
      </c>
      <c r="D12354" s="38" t="s">
        <v>469</v>
      </c>
    </row>
    <row r="12355" spans="1:4" x14ac:dyDescent="0.25">
      <c r="A12355" s="38" t="s">
        <v>24705</v>
      </c>
      <c r="B12355" s="39" t="s">
        <v>24706</v>
      </c>
      <c r="C12355" s="40">
        <v>19</v>
      </c>
      <c r="D12355" s="38" t="s">
        <v>469</v>
      </c>
    </row>
    <row r="12356" spans="1:4" x14ac:dyDescent="0.25">
      <c r="A12356" s="38" t="s">
        <v>24707</v>
      </c>
      <c r="B12356" s="39" t="s">
        <v>24708</v>
      </c>
      <c r="C12356" s="40">
        <v>19</v>
      </c>
      <c r="D12356" s="38" t="s">
        <v>469</v>
      </c>
    </row>
    <row r="12357" spans="1:4" x14ac:dyDescent="0.25">
      <c r="A12357" s="38" t="s">
        <v>24709</v>
      </c>
      <c r="B12357" s="39" t="s">
        <v>24710</v>
      </c>
      <c r="C12357" s="40">
        <v>19</v>
      </c>
      <c r="D12357" s="38" t="s">
        <v>469</v>
      </c>
    </row>
    <row r="12358" spans="1:4" x14ac:dyDescent="0.25">
      <c r="A12358" s="38" t="s">
        <v>24711</v>
      </c>
      <c r="B12358" s="39" t="s">
        <v>24712</v>
      </c>
      <c r="C12358" s="40">
        <v>19</v>
      </c>
      <c r="D12358" s="38" t="s">
        <v>469</v>
      </c>
    </row>
    <row r="12359" spans="1:4" x14ac:dyDescent="0.25">
      <c r="A12359" s="38" t="s">
        <v>24713</v>
      </c>
      <c r="B12359" s="39" t="s">
        <v>24714</v>
      </c>
      <c r="C12359" s="40">
        <v>19</v>
      </c>
      <c r="D12359" s="38" t="s">
        <v>469</v>
      </c>
    </row>
    <row r="12360" spans="1:4" x14ac:dyDescent="0.25">
      <c r="A12360" s="38" t="s">
        <v>24715</v>
      </c>
      <c r="B12360" s="39" t="s">
        <v>24716</v>
      </c>
      <c r="C12360" s="40">
        <v>19</v>
      </c>
      <c r="D12360" s="38" t="s">
        <v>469</v>
      </c>
    </row>
    <row r="12361" spans="1:4" x14ac:dyDescent="0.25">
      <c r="A12361" s="38" t="s">
        <v>24717</v>
      </c>
      <c r="B12361" s="39" t="s">
        <v>24718</v>
      </c>
      <c r="C12361" s="40">
        <v>19</v>
      </c>
      <c r="D12361" s="38" t="s">
        <v>469</v>
      </c>
    </row>
    <row r="12362" spans="1:4" x14ac:dyDescent="0.25">
      <c r="A12362" s="38" t="s">
        <v>24719</v>
      </c>
      <c r="B12362" s="39" t="s">
        <v>24720</v>
      </c>
      <c r="C12362" s="40">
        <v>19</v>
      </c>
      <c r="D12362" s="38" t="s">
        <v>469</v>
      </c>
    </row>
    <row r="12363" spans="1:4" x14ac:dyDescent="0.25">
      <c r="A12363" s="38" t="s">
        <v>24721</v>
      </c>
      <c r="B12363" s="39" t="s">
        <v>24722</v>
      </c>
      <c r="C12363" s="40">
        <v>19</v>
      </c>
      <c r="D12363" s="38" t="s">
        <v>469</v>
      </c>
    </row>
    <row r="12364" spans="1:4" x14ac:dyDescent="0.25">
      <c r="A12364" s="38" t="s">
        <v>24723</v>
      </c>
      <c r="B12364" s="39" t="s">
        <v>24724</v>
      </c>
      <c r="C12364" s="40">
        <v>19</v>
      </c>
      <c r="D12364" s="38" t="s">
        <v>469</v>
      </c>
    </row>
    <row r="12365" spans="1:4" x14ac:dyDescent="0.25">
      <c r="A12365" s="38" t="s">
        <v>24725</v>
      </c>
      <c r="B12365" s="39" t="s">
        <v>24726</v>
      </c>
      <c r="C12365" s="40">
        <v>19</v>
      </c>
      <c r="D12365" s="38" t="s">
        <v>469</v>
      </c>
    </row>
    <row r="12366" spans="1:4" x14ac:dyDescent="0.25">
      <c r="A12366" s="38" t="s">
        <v>24727</v>
      </c>
      <c r="B12366" s="39" t="s">
        <v>24728</v>
      </c>
      <c r="C12366" s="40">
        <v>19</v>
      </c>
      <c r="D12366" s="38" t="s">
        <v>469</v>
      </c>
    </row>
    <row r="12367" spans="1:4" x14ac:dyDescent="0.25">
      <c r="A12367" s="38" t="s">
        <v>24729</v>
      </c>
      <c r="B12367" s="39" t="s">
        <v>24730</v>
      </c>
      <c r="C12367" s="40">
        <v>19</v>
      </c>
      <c r="D12367" s="38" t="s">
        <v>469</v>
      </c>
    </row>
    <row r="12368" spans="1:4" x14ac:dyDescent="0.25">
      <c r="A12368" s="38" t="s">
        <v>24731</v>
      </c>
      <c r="B12368" s="39" t="s">
        <v>24732</v>
      </c>
      <c r="C12368" s="40">
        <v>19</v>
      </c>
      <c r="D12368" s="38" t="s">
        <v>469</v>
      </c>
    </row>
    <row r="12369" spans="1:4" x14ac:dyDescent="0.25">
      <c r="A12369" s="38" t="s">
        <v>24733</v>
      </c>
      <c r="B12369" s="39" t="s">
        <v>24734</v>
      </c>
      <c r="C12369" s="40">
        <v>19</v>
      </c>
      <c r="D12369" s="38" t="s">
        <v>469</v>
      </c>
    </row>
    <row r="12370" spans="1:4" x14ac:dyDescent="0.25">
      <c r="A12370" s="38" t="s">
        <v>24735</v>
      </c>
      <c r="B12370" s="39" t="s">
        <v>24736</v>
      </c>
      <c r="C12370" s="40">
        <v>19</v>
      </c>
      <c r="D12370" s="38" t="s">
        <v>469</v>
      </c>
    </row>
    <row r="12371" spans="1:4" x14ac:dyDescent="0.25">
      <c r="A12371" s="38" t="s">
        <v>24737</v>
      </c>
      <c r="B12371" s="39" t="s">
        <v>24738</v>
      </c>
      <c r="C12371" s="40">
        <v>19</v>
      </c>
      <c r="D12371" s="38" t="s">
        <v>469</v>
      </c>
    </row>
    <row r="12372" spans="1:4" x14ac:dyDescent="0.25">
      <c r="A12372" s="38" t="s">
        <v>24739</v>
      </c>
      <c r="B12372" s="39" t="s">
        <v>24740</v>
      </c>
      <c r="C12372" s="40">
        <v>19</v>
      </c>
      <c r="D12372" s="38" t="s">
        <v>469</v>
      </c>
    </row>
    <row r="12373" spans="1:4" x14ac:dyDescent="0.25">
      <c r="A12373" s="38" t="s">
        <v>24741</v>
      </c>
      <c r="B12373" s="39" t="s">
        <v>24742</v>
      </c>
      <c r="C12373" s="40">
        <v>19</v>
      </c>
      <c r="D12373" s="38" t="s">
        <v>469</v>
      </c>
    </row>
    <row r="12374" spans="1:4" x14ac:dyDescent="0.25">
      <c r="A12374" s="38" t="s">
        <v>24743</v>
      </c>
      <c r="B12374" s="39" t="s">
        <v>24744</v>
      </c>
      <c r="C12374" s="40">
        <v>19</v>
      </c>
      <c r="D12374" s="38" t="s">
        <v>469</v>
      </c>
    </row>
    <row r="12375" spans="1:4" x14ac:dyDescent="0.25">
      <c r="A12375" s="38" t="s">
        <v>24745</v>
      </c>
      <c r="B12375" s="39" t="s">
        <v>24746</v>
      </c>
      <c r="C12375" s="40">
        <v>19</v>
      </c>
      <c r="D12375" s="38" t="s">
        <v>469</v>
      </c>
    </row>
    <row r="12376" spans="1:4" x14ac:dyDescent="0.25">
      <c r="A12376" s="38" t="s">
        <v>24747</v>
      </c>
      <c r="B12376" s="39" t="s">
        <v>24748</v>
      </c>
      <c r="C12376" s="40">
        <v>19</v>
      </c>
      <c r="D12376" s="38" t="s">
        <v>469</v>
      </c>
    </row>
    <row r="12377" spans="1:4" x14ac:dyDescent="0.25">
      <c r="A12377" s="38" t="s">
        <v>24749</v>
      </c>
      <c r="B12377" s="39" t="s">
        <v>24750</v>
      </c>
      <c r="C12377" s="40">
        <v>19</v>
      </c>
      <c r="D12377" s="38" t="s">
        <v>469</v>
      </c>
    </row>
    <row r="12378" spans="1:4" x14ac:dyDescent="0.25">
      <c r="A12378" s="38" t="s">
        <v>24751</v>
      </c>
      <c r="B12378" s="39" t="s">
        <v>24752</v>
      </c>
      <c r="C12378" s="40">
        <v>19</v>
      </c>
      <c r="D12378" s="38" t="s">
        <v>469</v>
      </c>
    </row>
    <row r="12379" spans="1:4" x14ac:dyDescent="0.25">
      <c r="A12379" s="38" t="s">
        <v>24753</v>
      </c>
      <c r="B12379" s="39" t="s">
        <v>24754</v>
      </c>
      <c r="C12379" s="40">
        <v>19</v>
      </c>
      <c r="D12379" s="38" t="s">
        <v>469</v>
      </c>
    </row>
    <row r="12380" spans="1:4" x14ac:dyDescent="0.25">
      <c r="A12380" s="38" t="s">
        <v>24755</v>
      </c>
      <c r="B12380" s="39" t="s">
        <v>24756</v>
      </c>
      <c r="C12380" s="40">
        <v>19</v>
      </c>
      <c r="D12380" s="38" t="s">
        <v>469</v>
      </c>
    </row>
    <row r="12381" spans="1:4" x14ac:dyDescent="0.25">
      <c r="A12381" s="38" t="s">
        <v>24757</v>
      </c>
      <c r="B12381" s="39" t="s">
        <v>24758</v>
      </c>
      <c r="C12381" s="40">
        <v>19</v>
      </c>
      <c r="D12381" s="38" t="s">
        <v>469</v>
      </c>
    </row>
    <row r="12382" spans="1:4" x14ac:dyDescent="0.25">
      <c r="A12382" s="38" t="s">
        <v>24759</v>
      </c>
      <c r="B12382" s="39" t="s">
        <v>24760</v>
      </c>
      <c r="C12382" s="40">
        <v>19</v>
      </c>
      <c r="D12382" s="38" t="s">
        <v>469</v>
      </c>
    </row>
    <row r="12383" spans="1:4" x14ac:dyDescent="0.25">
      <c r="A12383" s="38" t="s">
        <v>24761</v>
      </c>
      <c r="B12383" s="39" t="s">
        <v>24762</v>
      </c>
      <c r="C12383" s="40">
        <v>19</v>
      </c>
      <c r="D12383" s="38" t="s">
        <v>469</v>
      </c>
    </row>
    <row r="12384" spans="1:4" x14ac:dyDescent="0.25">
      <c r="A12384" s="38" t="s">
        <v>24763</v>
      </c>
      <c r="B12384" s="39" t="s">
        <v>24764</v>
      </c>
      <c r="C12384" s="40">
        <v>19</v>
      </c>
      <c r="D12384" s="38" t="s">
        <v>469</v>
      </c>
    </row>
    <row r="12385" spans="1:4" x14ac:dyDescent="0.25">
      <c r="A12385" s="38" t="s">
        <v>24765</v>
      </c>
      <c r="B12385" s="39" t="s">
        <v>24766</v>
      </c>
      <c r="C12385" s="40">
        <v>19</v>
      </c>
      <c r="D12385" s="38" t="s">
        <v>469</v>
      </c>
    </row>
    <row r="12386" spans="1:4" x14ac:dyDescent="0.25">
      <c r="A12386" s="38" t="s">
        <v>24767</v>
      </c>
      <c r="B12386" s="39" t="s">
        <v>24768</v>
      </c>
      <c r="C12386" s="40">
        <v>19</v>
      </c>
      <c r="D12386" s="38" t="s">
        <v>469</v>
      </c>
    </row>
    <row r="12387" spans="1:4" x14ac:dyDescent="0.25">
      <c r="A12387" s="38" t="s">
        <v>24769</v>
      </c>
      <c r="B12387" s="39" t="s">
        <v>24770</v>
      </c>
      <c r="C12387" s="40">
        <v>19</v>
      </c>
      <c r="D12387" s="38" t="s">
        <v>469</v>
      </c>
    </row>
    <row r="12388" spans="1:4" x14ac:dyDescent="0.25">
      <c r="A12388" s="38" t="s">
        <v>24771</v>
      </c>
      <c r="B12388" s="39" t="s">
        <v>24772</v>
      </c>
      <c r="C12388" s="40">
        <v>19</v>
      </c>
      <c r="D12388" s="38" t="s">
        <v>469</v>
      </c>
    </row>
    <row r="12389" spans="1:4" x14ac:dyDescent="0.25">
      <c r="A12389" s="38" t="s">
        <v>24773</v>
      </c>
      <c r="B12389" s="39" t="s">
        <v>24774</v>
      </c>
      <c r="C12389" s="40">
        <v>19</v>
      </c>
      <c r="D12389" s="38" t="s">
        <v>469</v>
      </c>
    </row>
    <row r="12390" spans="1:4" x14ac:dyDescent="0.25">
      <c r="A12390" s="38" t="s">
        <v>24775</v>
      </c>
      <c r="B12390" s="39" t="s">
        <v>24776</v>
      </c>
      <c r="C12390" s="40">
        <v>19</v>
      </c>
      <c r="D12390" s="38" t="s">
        <v>469</v>
      </c>
    </row>
    <row r="12391" spans="1:4" x14ac:dyDescent="0.25">
      <c r="A12391" s="38" t="s">
        <v>24777</v>
      </c>
      <c r="B12391" s="39" t="s">
        <v>24778</v>
      </c>
      <c r="C12391" s="40">
        <v>19</v>
      </c>
      <c r="D12391" s="38" t="s">
        <v>469</v>
      </c>
    </row>
    <row r="12392" spans="1:4" x14ac:dyDescent="0.25">
      <c r="A12392" s="38" t="s">
        <v>24779</v>
      </c>
      <c r="B12392" s="39" t="s">
        <v>24780</v>
      </c>
      <c r="C12392" s="40">
        <v>19</v>
      </c>
      <c r="D12392" s="38" t="s">
        <v>469</v>
      </c>
    </row>
    <row r="12393" spans="1:4" x14ac:dyDescent="0.25">
      <c r="A12393" s="38" t="s">
        <v>24781</v>
      </c>
      <c r="B12393" s="39" t="s">
        <v>24782</v>
      </c>
      <c r="C12393" s="40">
        <v>19</v>
      </c>
      <c r="D12393" s="38" t="s">
        <v>469</v>
      </c>
    </row>
    <row r="12394" spans="1:4" x14ac:dyDescent="0.25">
      <c r="A12394" s="38" t="s">
        <v>24783</v>
      </c>
      <c r="B12394" s="39" t="s">
        <v>24784</v>
      </c>
      <c r="C12394" s="40">
        <v>19</v>
      </c>
      <c r="D12394" s="38" t="s">
        <v>469</v>
      </c>
    </row>
    <row r="12395" spans="1:4" x14ac:dyDescent="0.25">
      <c r="A12395" s="38" t="s">
        <v>24785</v>
      </c>
      <c r="B12395" s="39" t="s">
        <v>24786</v>
      </c>
      <c r="C12395" s="40">
        <v>19</v>
      </c>
      <c r="D12395" s="38" t="s">
        <v>469</v>
      </c>
    </row>
    <row r="12396" spans="1:4" x14ac:dyDescent="0.25">
      <c r="A12396" s="38" t="s">
        <v>24787</v>
      </c>
      <c r="B12396" s="39" t="s">
        <v>24788</v>
      </c>
      <c r="C12396" s="40">
        <v>19</v>
      </c>
      <c r="D12396" s="38" t="s">
        <v>469</v>
      </c>
    </row>
    <row r="12397" spans="1:4" x14ac:dyDescent="0.25">
      <c r="A12397" s="38" t="s">
        <v>24789</v>
      </c>
      <c r="B12397" s="39" t="s">
        <v>24790</v>
      </c>
      <c r="C12397" s="40">
        <v>19</v>
      </c>
      <c r="D12397" s="38" t="s">
        <v>469</v>
      </c>
    </row>
    <row r="12398" spans="1:4" x14ac:dyDescent="0.25">
      <c r="A12398" s="38" t="s">
        <v>24791</v>
      </c>
      <c r="B12398" s="39" t="s">
        <v>24792</v>
      </c>
      <c r="C12398" s="40">
        <v>19</v>
      </c>
      <c r="D12398" s="38" t="s">
        <v>469</v>
      </c>
    </row>
    <row r="12399" spans="1:4" x14ac:dyDescent="0.25">
      <c r="A12399" s="38" t="s">
        <v>24793</v>
      </c>
      <c r="B12399" s="39" t="s">
        <v>24794</v>
      </c>
      <c r="C12399" s="40">
        <v>19</v>
      </c>
      <c r="D12399" s="38" t="s">
        <v>469</v>
      </c>
    </row>
    <row r="12400" spans="1:4" x14ac:dyDescent="0.25">
      <c r="A12400" s="38" t="s">
        <v>24795</v>
      </c>
      <c r="B12400" s="39" t="s">
        <v>24796</v>
      </c>
      <c r="C12400" s="40">
        <v>19</v>
      </c>
      <c r="D12400" s="38" t="s">
        <v>469</v>
      </c>
    </row>
    <row r="12401" spans="1:4" x14ac:dyDescent="0.25">
      <c r="A12401" s="38" t="s">
        <v>24797</v>
      </c>
      <c r="B12401" s="39" t="s">
        <v>24798</v>
      </c>
      <c r="C12401" s="40">
        <v>19</v>
      </c>
      <c r="D12401" s="38" t="s">
        <v>469</v>
      </c>
    </row>
    <row r="12402" spans="1:4" x14ac:dyDescent="0.25">
      <c r="A12402" s="38" t="s">
        <v>24799</v>
      </c>
      <c r="B12402" s="39" t="s">
        <v>24800</v>
      </c>
      <c r="C12402" s="40">
        <v>19</v>
      </c>
      <c r="D12402" s="38" t="s">
        <v>469</v>
      </c>
    </row>
    <row r="12403" spans="1:4" x14ac:dyDescent="0.25">
      <c r="A12403" s="38" t="s">
        <v>24801</v>
      </c>
      <c r="B12403" s="39" t="s">
        <v>24802</v>
      </c>
      <c r="C12403" s="40">
        <v>18</v>
      </c>
      <c r="D12403" s="38" t="s">
        <v>297</v>
      </c>
    </row>
    <row r="12404" spans="1:4" x14ac:dyDescent="0.25">
      <c r="A12404" s="38" t="s">
        <v>24803</v>
      </c>
      <c r="B12404" s="39" t="s">
        <v>24804</v>
      </c>
      <c r="C12404" s="40">
        <v>1</v>
      </c>
      <c r="D12404" s="38" t="s">
        <v>372</v>
      </c>
    </row>
    <row r="12405" spans="1:4" x14ac:dyDescent="0.25">
      <c r="A12405" s="38" t="s">
        <v>24805</v>
      </c>
      <c r="B12405" s="39" t="s">
        <v>24806</v>
      </c>
      <c r="C12405" s="40">
        <v>1</v>
      </c>
      <c r="D12405" s="38" t="s">
        <v>372</v>
      </c>
    </row>
    <row r="12406" spans="1:4" x14ac:dyDescent="0.25">
      <c r="A12406" s="38" t="s">
        <v>24807</v>
      </c>
      <c r="B12406" s="39" t="s">
        <v>24808</v>
      </c>
      <c r="C12406" s="40">
        <v>1</v>
      </c>
      <c r="D12406" s="38" t="s">
        <v>372</v>
      </c>
    </row>
    <row r="12407" spans="1:4" x14ac:dyDescent="0.25">
      <c r="A12407" s="38" t="s">
        <v>24809</v>
      </c>
      <c r="B12407" s="39" t="s">
        <v>24810</v>
      </c>
      <c r="C12407" s="40">
        <v>18</v>
      </c>
      <c r="D12407" s="38" t="s">
        <v>297</v>
      </c>
    </row>
    <row r="12408" spans="1:4" x14ac:dyDescent="0.25">
      <c r="A12408" s="38" t="s">
        <v>24811</v>
      </c>
      <c r="B12408" s="39" t="s">
        <v>24812</v>
      </c>
      <c r="C12408" s="40">
        <v>7</v>
      </c>
      <c r="D12408" s="38" t="s">
        <v>644</v>
      </c>
    </row>
    <row r="12409" spans="1:4" x14ac:dyDescent="0.25">
      <c r="A12409" s="38" t="s">
        <v>24813</v>
      </c>
      <c r="B12409" s="39" t="s">
        <v>24814</v>
      </c>
      <c r="C12409" s="40">
        <v>7</v>
      </c>
      <c r="D12409" s="38" t="s">
        <v>644</v>
      </c>
    </row>
    <row r="12410" spans="1:4" x14ac:dyDescent="0.25">
      <c r="A12410" s="38" t="s">
        <v>24815</v>
      </c>
      <c r="B12410" s="39" t="s">
        <v>24816</v>
      </c>
      <c r="C12410" s="40">
        <v>12</v>
      </c>
      <c r="D12410" s="38" t="s">
        <v>385</v>
      </c>
    </row>
    <row r="12411" spans="1:4" x14ac:dyDescent="0.25">
      <c r="A12411" s="38" t="s">
        <v>24817</v>
      </c>
      <c r="B12411" s="39" t="s">
        <v>24818</v>
      </c>
      <c r="C12411" s="40">
        <v>11</v>
      </c>
      <c r="D12411" s="38" t="s">
        <v>369</v>
      </c>
    </row>
    <row r="12412" spans="1:4" x14ac:dyDescent="0.25">
      <c r="A12412" s="38" t="s">
        <v>24819</v>
      </c>
      <c r="B12412" s="39" t="s">
        <v>24820</v>
      </c>
      <c r="C12412" s="40">
        <v>11</v>
      </c>
      <c r="D12412" s="38" t="s">
        <v>369</v>
      </c>
    </row>
    <row r="12413" spans="1:4" x14ac:dyDescent="0.25">
      <c r="A12413" s="38" t="s">
        <v>24821</v>
      </c>
      <c r="B12413" s="39" t="s">
        <v>24822</v>
      </c>
      <c r="C12413" s="40">
        <v>5</v>
      </c>
      <c r="D12413" s="38" t="s">
        <v>466</v>
      </c>
    </row>
    <row r="12414" spans="1:4" x14ac:dyDescent="0.25">
      <c r="A12414" s="38" t="s">
        <v>24823</v>
      </c>
      <c r="B12414" s="39" t="s">
        <v>24824</v>
      </c>
      <c r="C12414" s="40">
        <v>15</v>
      </c>
      <c r="D12414" s="38" t="s">
        <v>306</v>
      </c>
    </row>
    <row r="12415" spans="1:4" x14ac:dyDescent="0.25">
      <c r="A12415" s="38" t="s">
        <v>24825</v>
      </c>
      <c r="B12415" s="39" t="s">
        <v>24826</v>
      </c>
      <c r="C12415" s="40">
        <v>16</v>
      </c>
      <c r="D12415" s="38" t="s">
        <v>576</v>
      </c>
    </row>
    <row r="12416" spans="1:4" x14ac:dyDescent="0.25">
      <c r="A12416" s="38" t="s">
        <v>24827</v>
      </c>
      <c r="B12416" s="39" t="s">
        <v>24828</v>
      </c>
      <c r="C12416" s="40">
        <v>5</v>
      </c>
      <c r="D12416" s="38" t="s">
        <v>466</v>
      </c>
    </row>
    <row r="12417" spans="1:4" x14ac:dyDescent="0.25">
      <c r="A12417" s="38" t="s">
        <v>24829</v>
      </c>
      <c r="B12417" s="39" t="s">
        <v>24830</v>
      </c>
      <c r="C12417" s="40">
        <v>14</v>
      </c>
      <c r="D12417" s="38" t="s">
        <v>303</v>
      </c>
    </row>
    <row r="12418" spans="1:4" x14ac:dyDescent="0.25">
      <c r="A12418" s="38" t="s">
        <v>24831</v>
      </c>
      <c r="B12418" s="39" t="s">
        <v>24832</v>
      </c>
      <c r="C12418" s="40">
        <v>14</v>
      </c>
      <c r="D12418" s="38" t="s">
        <v>303</v>
      </c>
    </row>
    <row r="12419" spans="1:4" x14ac:dyDescent="0.25">
      <c r="A12419" s="38" t="s">
        <v>24833</v>
      </c>
      <c r="B12419" s="39" t="s">
        <v>24834</v>
      </c>
      <c r="C12419" s="40">
        <v>7</v>
      </c>
      <c r="D12419" s="38" t="s">
        <v>644</v>
      </c>
    </row>
    <row r="12420" spans="1:4" x14ac:dyDescent="0.25">
      <c r="A12420" s="38" t="s">
        <v>24835</v>
      </c>
      <c r="B12420" s="39" t="s">
        <v>24836</v>
      </c>
      <c r="C12420" s="40">
        <v>17</v>
      </c>
      <c r="D12420" s="38" t="s">
        <v>595</v>
      </c>
    </row>
    <row r="12421" spans="1:4" x14ac:dyDescent="0.25">
      <c r="A12421" s="38" t="s">
        <v>24837</v>
      </c>
      <c r="B12421" s="39" t="s">
        <v>24838</v>
      </c>
      <c r="C12421" s="40">
        <v>12</v>
      </c>
      <c r="D12421" s="38" t="s">
        <v>385</v>
      </c>
    </row>
    <row r="12422" spans="1:4" x14ac:dyDescent="0.25">
      <c r="A12422" s="38" t="s">
        <v>24839</v>
      </c>
      <c r="B12422" s="39" t="s">
        <v>24840</v>
      </c>
      <c r="C12422" s="40">
        <v>1</v>
      </c>
      <c r="D12422" s="38" t="s">
        <v>372</v>
      </c>
    </row>
  </sheetData>
  <pageMargins left="0.75" right="0.75" top="1" bottom="1" header="0" footer="0"/>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B9" sqref="B9"/>
    </sheetView>
  </sheetViews>
  <sheetFormatPr baseColWidth="10" defaultRowHeight="12.75" x14ac:dyDescent="0.25"/>
  <cols>
    <col min="1" max="1" width="25.140625" style="48" bestFit="1" customWidth="1"/>
    <col min="2" max="2" width="101.42578125" style="44" bestFit="1" customWidth="1"/>
    <col min="3" max="3" width="11.42578125" style="43"/>
    <col min="4" max="16384" width="11.42578125" style="44"/>
  </cols>
  <sheetData>
    <row r="1" spans="1:3" x14ac:dyDescent="0.25">
      <c r="A1" s="42" t="s">
        <v>293</v>
      </c>
      <c r="B1" s="42" t="s">
        <v>294</v>
      </c>
    </row>
    <row r="2" spans="1:3" x14ac:dyDescent="0.25">
      <c r="A2" s="45">
        <v>1</v>
      </c>
      <c r="B2" s="46" t="s">
        <v>372</v>
      </c>
      <c r="C2" s="44"/>
    </row>
    <row r="3" spans="1:3" x14ac:dyDescent="0.25">
      <c r="A3" s="45">
        <v>2</v>
      </c>
      <c r="B3" s="46" t="s">
        <v>1677</v>
      </c>
      <c r="C3" s="44"/>
    </row>
    <row r="4" spans="1:3" x14ac:dyDescent="0.25">
      <c r="A4" s="45">
        <v>3</v>
      </c>
      <c r="B4" s="46" t="s">
        <v>413</v>
      </c>
      <c r="C4" s="44"/>
    </row>
    <row r="5" spans="1:3" x14ac:dyDescent="0.25">
      <c r="A5" s="45">
        <v>4</v>
      </c>
      <c r="B5" s="46" t="s">
        <v>430</v>
      </c>
      <c r="C5" s="44"/>
    </row>
    <row r="6" spans="1:3" x14ac:dyDescent="0.25">
      <c r="A6" s="45">
        <v>5</v>
      </c>
      <c r="B6" s="46" t="s">
        <v>466</v>
      </c>
      <c r="C6" s="44"/>
    </row>
    <row r="7" spans="1:3" x14ac:dyDescent="0.25">
      <c r="A7" s="45">
        <v>6</v>
      </c>
      <c r="B7" s="46" t="s">
        <v>433</v>
      </c>
      <c r="C7" s="44"/>
    </row>
    <row r="8" spans="1:3" x14ac:dyDescent="0.25">
      <c r="A8" s="45">
        <v>7</v>
      </c>
      <c r="B8" s="46" t="s">
        <v>644</v>
      </c>
      <c r="C8" s="44"/>
    </row>
    <row r="9" spans="1:3" x14ac:dyDescent="0.25">
      <c r="A9" s="45">
        <v>8</v>
      </c>
      <c r="B9" s="46" t="s">
        <v>423</v>
      </c>
      <c r="C9" s="44"/>
    </row>
    <row r="10" spans="1:3" x14ac:dyDescent="0.25">
      <c r="A10" s="45">
        <v>9</v>
      </c>
      <c r="B10" s="46" t="s">
        <v>567</v>
      </c>
      <c r="C10" s="44"/>
    </row>
    <row r="11" spans="1:3" x14ac:dyDescent="0.25">
      <c r="A11" s="45">
        <v>10</v>
      </c>
      <c r="B11" s="46" t="s">
        <v>420</v>
      </c>
      <c r="C11" s="44"/>
    </row>
    <row r="12" spans="1:3" x14ac:dyDescent="0.25">
      <c r="A12" s="45">
        <v>11</v>
      </c>
      <c r="B12" s="46" t="s">
        <v>369</v>
      </c>
      <c r="C12" s="44"/>
    </row>
    <row r="13" spans="1:3" x14ac:dyDescent="0.25">
      <c r="A13" s="45">
        <v>12</v>
      </c>
      <c r="B13" s="46" t="s">
        <v>385</v>
      </c>
      <c r="C13" s="44"/>
    </row>
    <row r="14" spans="1:3" x14ac:dyDescent="0.25">
      <c r="A14" s="45">
        <v>13</v>
      </c>
      <c r="B14" s="46" t="s">
        <v>402</v>
      </c>
      <c r="C14" s="44"/>
    </row>
    <row r="15" spans="1:3" x14ac:dyDescent="0.25">
      <c r="A15" s="45">
        <v>14</v>
      </c>
      <c r="B15" s="46" t="s">
        <v>303</v>
      </c>
      <c r="C15" s="44"/>
    </row>
    <row r="16" spans="1:3" x14ac:dyDescent="0.25">
      <c r="A16" s="45">
        <v>15</v>
      </c>
      <c r="B16" s="46" t="s">
        <v>306</v>
      </c>
      <c r="C16" s="44"/>
    </row>
    <row r="17" spans="1:3" x14ac:dyDescent="0.25">
      <c r="A17" s="45">
        <v>16</v>
      </c>
      <c r="B17" s="46" t="s">
        <v>576</v>
      </c>
      <c r="C17" s="44"/>
    </row>
    <row r="18" spans="1:3" x14ac:dyDescent="0.25">
      <c r="A18" s="45">
        <v>17</v>
      </c>
      <c r="B18" s="46" t="s">
        <v>595</v>
      </c>
      <c r="C18" s="44"/>
    </row>
    <row r="19" spans="1:3" x14ac:dyDescent="0.25">
      <c r="A19" s="45">
        <v>18</v>
      </c>
      <c r="B19" s="46" t="s">
        <v>297</v>
      </c>
      <c r="C19" s="44"/>
    </row>
    <row r="20" spans="1:3" x14ac:dyDescent="0.25">
      <c r="A20" s="45">
        <v>19</v>
      </c>
      <c r="B20" s="46" t="s">
        <v>469</v>
      </c>
      <c r="C20" s="44"/>
    </row>
    <row r="21" spans="1:3" x14ac:dyDescent="0.25">
      <c r="A21" s="45">
        <v>20</v>
      </c>
      <c r="B21" s="46" t="s">
        <v>300</v>
      </c>
      <c r="C21" s="44"/>
    </row>
    <row r="22" spans="1:3" x14ac:dyDescent="0.25">
      <c r="A22" s="47"/>
    </row>
  </sheetData>
  <pageMargins left="0.75" right="0.75" top="1" bottom="1"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HC SO Completa Magnetico</vt:lpstr>
      <vt:lpstr>CIE 10</vt:lpstr>
      <vt:lpstr>DX POR GRUPOS</vt:lpstr>
      <vt:lpstr>'HC SO Completa Magnetico'!Área_de_impresión</vt:lpstr>
      <vt:lpstr>'HC SO Completa Magnetico'!Print_Area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Castillo Leon</dc:creator>
  <cp:lastModifiedBy>Robinson Hernan Parada Barajas</cp:lastModifiedBy>
  <cp:lastPrinted>2013-12-27T17:18:02Z</cp:lastPrinted>
  <dcterms:created xsi:type="dcterms:W3CDTF">2011-04-12T23:30:11Z</dcterms:created>
  <dcterms:modified xsi:type="dcterms:W3CDTF">2014-03-18T18:42:22Z</dcterms:modified>
</cp:coreProperties>
</file>