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P7" i="12"/>
  <c r="Q7" i="12"/>
  <c r="H13" i="9" l="1"/>
  <c r="B13" i="9"/>
  <c r="N13" i="9" l="1"/>
  <c r="B7" i="7"/>
  <c r="B6" i="7"/>
  <c r="D13" i="7" l="1"/>
  <c r="C6" i="7"/>
  <c r="E13" i="7"/>
  <c r="C7" i="7"/>
  <c r="C23" i="11"/>
  <c r="B23" i="11"/>
  <c r="F13" i="7" l="1"/>
  <c r="D23" i="11"/>
  <c r="F7" i="12" l="1"/>
  <c r="K7" i="12" s="1"/>
  <c r="C8" i="7"/>
  <c r="H15" i="9"/>
  <c r="N15" i="9" l="1"/>
  <c r="D7" i="12" l="1"/>
  <c r="N16" i="9"/>
  <c r="C10" i="11" s="1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O7" i="12" s="1"/>
  <c r="C7" i="12"/>
  <c r="H7" i="12" s="1"/>
  <c r="J7" i="12" l="1"/>
  <c r="L7" i="12" s="1"/>
  <c r="G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<sst xmlns="http://schemas.openxmlformats.org/spreadsheetml/2006/main" count="137" uniqueCount="104">
  <si>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</si>
  <si>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</si>
  <si>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</si>
  <si>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</si>
  <si>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</si>
  <si>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</si>
  <si>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</si>
  <si>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</si>
  <si>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</si>
  <si>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</si>
  <si>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</si>
  <si>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</si>
  <si>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</si>
  <si>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</si>
  <si>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</si>
  <si>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</si>
  <si>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</si>
  <si>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</si>
  <si>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</si>
  <si>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</si>
  <si>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</si>
  <si>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</si>
  <si>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</si>
  <si>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</si>
  <si>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</si>
  <si>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</si>
  <si>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</si>
  <si>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</si>
  <si>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</si>
  <si>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</si>
  <si>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</si>
  <si>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</si>
  <si>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</si>
  <si>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</si>
  <si>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</si>
  <si>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</si>
  <si>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</si>
  <si>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</si>
  <si>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</si>
  <si>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</si>
  <si>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</si>
  <si>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</si>
  <si>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</si>
  <si>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</si>
  <si>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</si>
  <si>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</si>
  <si>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</si>
  <si>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</si>
  <si>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</si>
  <si>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</si>
  <si>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</si>
  <si>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</si>
  <si>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</si>
  <si>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</si>
  <si>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</si>
  <si>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RISARALDA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</si>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</sst>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I9" sqref="I9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11</v>
      </c>
      <c r="B7" s="16" t="s">
        <v>55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7214568</v>
      </c>
      <c r="G7" s="13">
        <f t="shared" ref="G7" si="0">+E7+F7</f>
        <v>27440524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79360248</v>
      </c>
      <c r="L7" s="14">
        <f t="shared" ref="L7" si="5">+H7+I7+J7+K7</f>
        <v>313195916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118531</v>
      </c>
      <c r="Q7" s="14">
        <f>+'ENTREGA DE RACIONES'!C13</f>
        <v>45519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E15" sqref="E15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6" t="s">
        <v>55</v>
      </c>
      <c r="B23" s="38">
        <f>+'ENTREGA DE RACIONES'!D13</f>
        <v>2844744</v>
      </c>
      <c r="C23" s="38">
        <f>+'ENTREGA DE RACIONES'!E13</f>
        <v>4369824</v>
      </c>
      <c r="D23" s="38">
        <f t="shared" ref="D23" si="0">+B23+C23</f>
        <v>7214568</v>
      </c>
      <c r="E23" s="36"/>
      <c r="F23" s="15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C22" sqref="C22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6" t="s">
        <v>55</v>
      </c>
      <c r="B13" s="92">
        <v>118531</v>
      </c>
      <c r="C13" s="92">
        <v>45519</v>
      </c>
      <c r="D13" s="93">
        <f t="shared" ref="D13" si="0">+B13*$B$6</f>
        <v>2844744</v>
      </c>
      <c r="E13" s="93">
        <f t="shared" ref="E13" si="1">+C13*$B$7</f>
        <v>4369824</v>
      </c>
      <c r="F13" s="93">
        <f t="shared" ref="F13" si="2">+D13+E13</f>
        <v>7214568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2015-09-03T20:16:02Z</dcterms:modified>
</cp:coreProperties>
</file>