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L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<sst xmlns="http://schemas.openxmlformats.org/spreadsheetml/2006/main" count="137" uniqueCount="104">
  <si>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</si>
  <si>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</si>
  <si>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</si>
  <si>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</si>
  <si>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</si>
  <si>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</si>
  <si>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</si>
  <si>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</si>
  <si>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</si>
  <si>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</si>
  <si>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</si>
  <si>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</si>
  <si>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</si>
  <si>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</si>
  <si>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</si>
  <si>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</si>
  <si>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</si>
  <si>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</si>
  <si>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</si>
  <si>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</si>
  <si>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</si>
  <si>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</si>
  <si>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</si>
  <si>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</si>
  <si>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</si>
  <si>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</si>
  <si>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</si>
  <si>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</si>
  <si>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</si>
  <si>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</si>
  <si>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</si>
  <si>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</si>
  <si>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</si>
  <si>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</si>
  <si>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</si>
  <si>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</si>
  <si>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</si>
  <si>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</si>
  <si>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</si>
  <si>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</si>
  <si>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</si>
  <si>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</si>
  <si>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</si>
  <si>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</si>
  <si>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</si>
  <si>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</si>
  <si>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</si>
  <si>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</si>
  <si>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</si>
  <si>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</si>
  <si>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</si>
  <si>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</si>
  <si>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</si>
  <si>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</si>
  <si>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</si>
  <si>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BOLÍVAR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</si>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</sst>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21" sqref="I21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2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11671776</v>
      </c>
      <c r="G7" s="14">
        <f t="shared" ref="G7" si="0">+E7+F7</f>
        <v>31897732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128389536</v>
      </c>
      <c r="L7" s="15">
        <f t="shared" ref="L7" si="5">+H7+I7+J7+K7</f>
        <v>362225204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209888</v>
      </c>
      <c r="Q7" s="15">
        <f>+'ENTREGA DE RACIONES'!C13</f>
        <v>69109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5037312</v>
      </c>
      <c r="C23" s="38">
        <f>+'ENTREGA DE RACIONES'!E13</f>
        <v>6634464</v>
      </c>
      <c r="D23" s="38">
        <f t="shared" ref="D23" si="0">+B23+C23</f>
        <v>11671776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30" sqref="D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209888</v>
      </c>
      <c r="C13" s="92">
        <v>69109</v>
      </c>
      <c r="D13" s="93">
        <f t="shared" ref="D13" si="0">+B13*$B$6</f>
        <v>5037312</v>
      </c>
      <c r="E13" s="93">
        <f t="shared" ref="E13" si="1">+C13*$B$7</f>
        <v>6634464</v>
      </c>
      <c r="F13" s="93">
        <f t="shared" ref="F13" si="2">+D13+E13</f>
        <v>11671776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2015-09-03T19:32:03Z</dcterms:modified>
</cp:coreProperties>
</file>