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F13" i="7" l="1"/>
  <c r="B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O7" i="12" s="1"/>
  <c r="C7" i="12"/>
  <c r="H7" i="12" s="1"/>
  <c r="J7" i="12" l="1"/>
  <c r="L7" i="12" s="1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<sst xmlns="http://schemas.openxmlformats.org/spreadsheetml/2006/main" count="137" uniqueCount="104">
  <si>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</si>
  <si>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</si>
  <si>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</si>
  <si>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</si>
  <si>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</si>
  <si>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</si>
  <si>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</si>
  <si>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</si>
  <si>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</si>
  <si>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</si>
  <si>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</si>
  <si>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</si>
  <si>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</si>
  <si>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</si>
  <si>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</si>
  <si>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</si>
  <si>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</si>
  <si>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</si>
  <si>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</si>
  <si>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</si>
  <si>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</si>
  <si>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</si>
  <si>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</si>
  <si>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</si>
  <si>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</si>
  <si>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</si>
  <si>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</si>
  <si>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</si>
  <si>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</si>
  <si>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</si>
  <si>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</si>
  <si>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</si>
  <si>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</si>
  <si>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</si>
  <si>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</si>
  <si>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</si>
  <si>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</si>
  <si>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</si>
  <si>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</si>
  <si>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</si>
  <si>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</si>
  <si>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</si>
  <si>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</si>
  <si>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</si>
  <si>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</si>
  <si>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</si>
  <si>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</si>
  <si>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</si>
  <si>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</si>
  <si>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</si>
  <si>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</si>
  <si>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</si>
  <si>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</si>
  <si>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</si>
  <si>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</si>
  <si>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GUAINÍA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</si>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</sst>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C25" sqref="C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7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13632432</v>
      </c>
      <c r="G7" s="14">
        <f t="shared" ref="G7" si="0">+E7+F7</f>
        <v>33858388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149956752</v>
      </c>
      <c r="L7" s="15">
        <f t="shared" ref="L7" si="5">+H7+I7+J7+K7</f>
        <v>383792420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203062</v>
      </c>
      <c r="Q7" s="15">
        <f>+'ENTREGA DE RACIONES'!C13</f>
        <v>91239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4873488</v>
      </c>
      <c r="C23" s="38">
        <f>+'ENTREGA DE RACIONES'!E13</f>
        <v>8758944</v>
      </c>
      <c r="D23" s="38">
        <f t="shared" ref="D23" si="0">+B23+C23</f>
        <v>13632432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F24" sqref="F24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203062</v>
      </c>
      <c r="C13" s="92">
        <v>91239</v>
      </c>
      <c r="D13" s="93">
        <f t="shared" ref="D13" si="0">+B13*$B$6</f>
        <v>4873488</v>
      </c>
      <c r="E13" s="93">
        <f t="shared" ref="E13" si="1">+C13*$B$7</f>
        <v>8758944</v>
      </c>
      <c r="F13" s="93">
        <f t="shared" ref="F13" si="2">+D13+E13</f>
        <v>13632432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2015-09-03T19:54:58Z</dcterms:modified>
</cp:coreProperties>
</file>