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11640"/>
  </bookViews>
  <sheets>
    <sheet name="Georeferenciacion Putumayo" sheetId="5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54" l="1"/>
  <c r="D40" i="54"/>
  <c r="D17" i="54"/>
  <c r="D76" i="54" l="1"/>
</calcChain>
</file>

<file path=xl/sharedStrings.xml><?xml version="1.0" encoding="utf-8"?>
<sst xmlns="http://schemas.openxmlformats.org/spreadsheetml/2006/main" count="311" uniqueCount="150">
  <si>
    <t>PUTUMAYO</t>
  </si>
  <si>
    <t xml:space="preserve">PIAMONTE </t>
  </si>
  <si>
    <t>VILLAGARZON</t>
  </si>
  <si>
    <t>SIBUNDOY</t>
  </si>
  <si>
    <t>ORITO</t>
  </si>
  <si>
    <t xml:space="preserve">SAN MIGUEL </t>
  </si>
  <si>
    <t>PUERTO ASIS</t>
  </si>
  <si>
    <t>LEGUIZAMO</t>
  </si>
  <si>
    <t>TOTAL</t>
  </si>
  <si>
    <t>Modalidad</t>
  </si>
  <si>
    <t xml:space="preserve">Municipio </t>
  </si>
  <si>
    <t>Nombre de las UDS</t>
  </si>
  <si>
    <t xml:space="preserve">No. de cupos </t>
  </si>
  <si>
    <t>Nombre Zona Resto UDS</t>
  </si>
  <si>
    <t>Nombre Centro Poblado UDS</t>
  </si>
  <si>
    <t>Direccion UDS</t>
  </si>
  <si>
    <t>CDI - INSTITUCIONAL CON ARRIENDO</t>
  </si>
  <si>
    <t>MIS PEQUEÑOS SUEÑOS 1</t>
  </si>
  <si>
    <t>PIAMONTE</t>
  </si>
  <si>
    <t>CENTRO POBLADO</t>
  </si>
  <si>
    <t>MIS PEQUEÑOS SUEÑOS 2</t>
  </si>
  <si>
    <t>PIAMOTE</t>
  </si>
  <si>
    <t>MIRAFLOR</t>
  </si>
  <si>
    <t>MOCOA</t>
  </si>
  <si>
    <t>AMOR DE MI TIERRA</t>
  </si>
  <si>
    <t>SEMILLAS DE PAZ</t>
  </si>
  <si>
    <t>CARITAS FELICES 2</t>
  </si>
  <si>
    <t>APRENDIENDO A CONSTRUIR 1</t>
  </si>
  <si>
    <t>APRENDIENDO A CONSTRUIR 2</t>
  </si>
  <si>
    <t>MI CASITA FELIZ</t>
  </si>
  <si>
    <t>PUERTO ASÍS</t>
  </si>
  <si>
    <t>CL 37 N 13 29 B LAS COLINAS</t>
  </si>
  <si>
    <t>MIS BELLOS SUEÑOS 2</t>
  </si>
  <si>
    <t>VILLAGARZÓN</t>
  </si>
  <si>
    <t xml:space="preserve">SIBUNDOY </t>
  </si>
  <si>
    <t>HUELLAS DE AMOR1</t>
  </si>
  <si>
    <t>CENTRO DE SIBUNDOY</t>
  </si>
  <si>
    <t>HUELLAS DE AMOR 1</t>
  </si>
  <si>
    <t>VALLE DEL GUAMUEZ</t>
  </si>
  <si>
    <t>BOSQUE ENCANTADO 2</t>
  </si>
  <si>
    <t xml:space="preserve">LA HORMIGA </t>
  </si>
  <si>
    <t>CAMINOS DE ESPERANZA 1</t>
  </si>
  <si>
    <t>CDI - INSTITUCIONAL SIN ARRIENDO</t>
  </si>
  <si>
    <t xml:space="preserve">MIS PEQUEÑOS SUEÑOS DE LUNA </t>
  </si>
  <si>
    <t>LOS FUNDADORES</t>
  </si>
  <si>
    <t>CARITAS FELICES 1</t>
  </si>
  <si>
    <t>CDI TERNURITAS SEDE I</t>
  </si>
  <si>
    <t>BARRIO SAN NICOLAS</t>
  </si>
  <si>
    <t>DG ICBF</t>
  </si>
  <si>
    <t>CDI VILLA ROSA</t>
  </si>
  <si>
    <t>BARRIO VILLA ROSA</t>
  </si>
  <si>
    <t>MI BELLO DESPERTAR SEDE I</t>
  </si>
  <si>
    <t>CDI TERNURITAS SEDE II</t>
  </si>
  <si>
    <t>BARRIO OBRERO II</t>
  </si>
  <si>
    <t>DG POLIDEPORTIVO</t>
  </si>
  <si>
    <t>CDI TERNURITAS SEDE III</t>
  </si>
  <si>
    <t>AU SALIDA MOCOA KM 2 30</t>
  </si>
  <si>
    <t xml:space="preserve">PUERTO CAICEDO </t>
  </si>
  <si>
    <t>CDI PEQUEÑOS PENSADORES SEDE II CEDRAL</t>
  </si>
  <si>
    <t>VD/ CEDRAL</t>
  </si>
  <si>
    <t>MI BELLO DESPERTAR SEDE II SANTA ANA</t>
  </si>
  <si>
    <t>SANTA ANA</t>
  </si>
  <si>
    <t>MI BELLO DESPERTAR SEDE III CARMELITA</t>
  </si>
  <si>
    <t>CARMELITA</t>
  </si>
  <si>
    <t>CDI PEQUEÑOS PENSADORES SEDE I CAICEDO</t>
  </si>
  <si>
    <t>PUERTO GUZMAN</t>
  </si>
  <si>
    <t>LA LIBELULA 1</t>
  </si>
  <si>
    <t>PUERTO GUZMÁN</t>
  </si>
  <si>
    <t>LA LIBELULA 2</t>
  </si>
  <si>
    <t>CDI CASTILLO DEL SABER SEDE I</t>
  </si>
  <si>
    <t>CDI CASTILLO DEL SABER SEDE II RETOÑOS</t>
  </si>
  <si>
    <t>HUELLAS DE AMOR 2</t>
  </si>
  <si>
    <t>SALIDA A UNA VEREDA</t>
  </si>
  <si>
    <t>FRONTERAS DE PAZ 1</t>
  </si>
  <si>
    <t>LA DORADA</t>
  </si>
  <si>
    <t>FRONTERAS DE PAZ 2</t>
  </si>
  <si>
    <t xml:space="preserve">PUERTO COLÓN </t>
  </si>
  <si>
    <t>BOSQUE ENCANTADO 1</t>
  </si>
  <si>
    <t>CAMINOS DE ESPERANZA 2</t>
  </si>
  <si>
    <t>EL PLACER</t>
  </si>
  <si>
    <t>CONSTRUYENDO SUEÑOS</t>
  </si>
  <si>
    <t>B/OBRERO EN SEGUIDA AL HOSPITAL SAN GABRIEL</t>
  </si>
  <si>
    <t>MIS BELLOS SUEÑOS 1</t>
  </si>
  <si>
    <t>CDI - MODALIDAD FAMILIAR</t>
  </si>
  <si>
    <t>SEMILLITAS DEL FUTURO</t>
  </si>
  <si>
    <t>PERLITAS</t>
  </si>
  <si>
    <t xml:space="preserve">MIRAFLOR </t>
  </si>
  <si>
    <t>CHIQUITINES</t>
  </si>
  <si>
    <t>VEREDA BAJO CONGOR</t>
  </si>
  <si>
    <t>GENIECITOS</t>
  </si>
  <si>
    <t>VEREDA LA TIGRA</t>
  </si>
  <si>
    <t>HUELLITAS DE AMOR 2</t>
  </si>
  <si>
    <t>LAS PLANADAS</t>
  </si>
  <si>
    <t>ESCUELA AULA PARTE DE ATRAS</t>
  </si>
  <si>
    <t>HUELLITAS DE AMOR 3</t>
  </si>
  <si>
    <t>ANGELITOS CONSENTIDOS</t>
  </si>
  <si>
    <t>VEREDA ALTO AFAN</t>
  </si>
  <si>
    <t>ENTRADA A LA ESCUELA, FINAL DE CALLE</t>
  </si>
  <si>
    <t>COLON</t>
  </si>
  <si>
    <t>CASTILLO MAGICO DEL SABER</t>
  </si>
  <si>
    <t>COLÓN</t>
  </si>
  <si>
    <t>LAS PALMAS</t>
  </si>
  <si>
    <t>UDS ORITO 1</t>
  </si>
  <si>
    <t>UDS ORITO 2</t>
  </si>
  <si>
    <t>SEMILLITAS</t>
  </si>
  <si>
    <t>VEREDA CAMPO ALEGRE</t>
  </si>
  <si>
    <t>CASETA COMUNAL</t>
  </si>
  <si>
    <t>TRIUNFADORES</t>
  </si>
  <si>
    <t>VEREDA AGUA NEGRA</t>
  </si>
  <si>
    <t>ESCUELA ANTONIO NARIÑO</t>
  </si>
  <si>
    <t>CIGUEÑAS</t>
  </si>
  <si>
    <t>VEREDA COMUNAL II</t>
  </si>
  <si>
    <t>HUELLITAS</t>
  </si>
  <si>
    <t>VEREDA SANTA ALEA</t>
  </si>
  <si>
    <t>SEDE LA ALEA</t>
  </si>
  <si>
    <t>UDS PUERTO CAICEDO</t>
  </si>
  <si>
    <t>PEQUEÑOS HEROES</t>
  </si>
  <si>
    <t>VEREDA GALLINAZO</t>
  </si>
  <si>
    <t>UDS LEGUIZAMO</t>
  </si>
  <si>
    <t>LEGUÍZAMO</t>
  </si>
  <si>
    <t>PEQUEÑAS HUELLAS</t>
  </si>
  <si>
    <t>OCCIDENTAL</t>
  </si>
  <si>
    <t>COROZON DE JESUS</t>
  </si>
  <si>
    <t>SAGRADO CORAZON DE JESUS</t>
  </si>
  <si>
    <t>TEJEDORES DE PENSAMIENTO</t>
  </si>
  <si>
    <t>SANTA ISABEL</t>
  </si>
  <si>
    <t>KAPRICHOS</t>
  </si>
  <si>
    <t>PABLO VI</t>
  </si>
  <si>
    <t>SAN FRANCISCO</t>
  </si>
  <si>
    <t>GUAIRASACHA</t>
  </si>
  <si>
    <t>MIS HORAS FELICES</t>
  </si>
  <si>
    <t>SAN MIGUEL</t>
  </si>
  <si>
    <t>NUESTROS HIJOS</t>
  </si>
  <si>
    <t>R.I ARGELIA</t>
  </si>
  <si>
    <t>PEQUEÑOS APRENDICES</t>
  </si>
  <si>
    <t>INP. JORDAN G</t>
  </si>
  <si>
    <t>NUBES DE ALGODON</t>
  </si>
  <si>
    <t xml:space="preserve">BARRIO DIVINO NIÑO </t>
  </si>
  <si>
    <t>UDS LA HORMIGA</t>
  </si>
  <si>
    <t>LA TERNURA DE MAMA CDI</t>
  </si>
  <si>
    <t>AMOR DE MAMA</t>
  </si>
  <si>
    <t>OBRERITOS</t>
  </si>
  <si>
    <t>VEREDA SAN VICENTE DEL PALMAR</t>
  </si>
  <si>
    <t>EL FUTURO DE LOS NIÑOS CDI</t>
  </si>
  <si>
    <t>CARITAS DE ANGEL</t>
  </si>
  <si>
    <t>LOS SOÑADORES</t>
  </si>
  <si>
    <t>VEREDA ALTO MECAYA</t>
  </si>
  <si>
    <t>VEREDA OROYACO</t>
  </si>
  <si>
    <t>TOTAL  REGIONAL</t>
  </si>
  <si>
    <t>ANEXO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</si>
</sst>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165" fontId="2" fillId="0" borderId="1" xfId="0" applyNumberFormat="1" applyFont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 wrapText="1"/>
    </xf>
    <xf numFmtId="0" fontId="2" fillId="0" borderId="0" xfId="0" applyFont="1"/>
    <xf numFmtId="49" fontId="0" fillId="0" borderId="0" xfId="0" applyNumberFormat="1" applyFill="1" applyBorder="1" applyAlignment="1"/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>
      <selection activeCell="A78" sqref="A78:E82"/>
    </sheetView>
  </sheetViews>
  <sheetFormatPr baseColWidth="10" defaultRowHeight="15" x14ac:dyDescent="0.25"/>
  <cols>
    <col min="1" max="1" width="15.42578125" customWidth="1"/>
    <col min="2" max="2" width="16.5703125" customWidth="1"/>
    <col min="3" max="3" width="23.42578125" customWidth="1"/>
    <col min="5" max="5" width="20.140625" style="13" customWidth="1"/>
    <col min="6" max="6" width="19.5703125" customWidth="1"/>
    <col min="7" max="7" width="29.42578125" customWidth="1"/>
  </cols>
  <sheetData>
    <row r="1" spans="1:7" ht="19.5" thickBot="1" x14ac:dyDescent="0.35">
      <c r="A1" s="17" t="s">
        <v>149</v>
      </c>
      <c r="B1" s="18"/>
      <c r="C1" s="18"/>
      <c r="D1" s="18"/>
      <c r="E1" s="18"/>
      <c r="F1" s="18"/>
      <c r="G1" s="19"/>
    </row>
    <row r="2" spans="1:7" x14ac:dyDescent="0.25">
      <c r="A2" s="14" t="s">
        <v>0</v>
      </c>
      <c r="B2" s="15"/>
      <c r="C2" s="15"/>
      <c r="D2" s="15"/>
      <c r="E2" s="15"/>
      <c r="F2" s="15"/>
      <c r="G2" s="16"/>
    </row>
    <row r="3" spans="1:7" ht="30" x14ac:dyDescent="0.25">
      <c r="A3" s="1" t="s">
        <v>9</v>
      </c>
      <c r="B3" s="1" t="s">
        <v>10</v>
      </c>
      <c r="C3" s="1" t="s">
        <v>11</v>
      </c>
      <c r="D3" s="1" t="s">
        <v>12</v>
      </c>
      <c r="E3" s="2" t="s">
        <v>13</v>
      </c>
      <c r="F3" s="2" t="s">
        <v>14</v>
      </c>
      <c r="G3" s="2" t="s">
        <v>15</v>
      </c>
    </row>
    <row r="4" spans="1:7" ht="45" x14ac:dyDescent="0.25">
      <c r="A4" s="3" t="s">
        <v>16</v>
      </c>
      <c r="B4" s="3" t="s">
        <v>1</v>
      </c>
      <c r="C4" s="3" t="s">
        <v>17</v>
      </c>
      <c r="D4" s="4">
        <v>60</v>
      </c>
      <c r="E4" s="3" t="s">
        <v>18</v>
      </c>
      <c r="F4" s="4"/>
      <c r="G4" s="3" t="s">
        <v>19</v>
      </c>
    </row>
    <row r="5" spans="1:7" ht="45" x14ac:dyDescent="0.25">
      <c r="A5" s="3" t="s">
        <v>16</v>
      </c>
      <c r="B5" s="3" t="s">
        <v>1</v>
      </c>
      <c r="C5" s="3" t="s">
        <v>20</v>
      </c>
      <c r="D5" s="4">
        <v>60</v>
      </c>
      <c r="E5" s="3" t="s">
        <v>21</v>
      </c>
      <c r="F5" s="4"/>
      <c r="G5" s="3" t="s">
        <v>22</v>
      </c>
    </row>
    <row r="6" spans="1:7" ht="45" x14ac:dyDescent="0.25">
      <c r="A6" s="3" t="s">
        <v>16</v>
      </c>
      <c r="B6" s="3" t="s">
        <v>23</v>
      </c>
      <c r="C6" s="3" t="s">
        <v>24</v>
      </c>
      <c r="D6" s="4">
        <v>65</v>
      </c>
      <c r="E6" s="4"/>
      <c r="F6" s="3" t="s">
        <v>23</v>
      </c>
      <c r="G6" s="4"/>
    </row>
    <row r="7" spans="1:7" ht="45" x14ac:dyDescent="0.25">
      <c r="A7" s="3" t="s">
        <v>16</v>
      </c>
      <c r="B7" s="3" t="s">
        <v>23</v>
      </c>
      <c r="C7" s="3" t="s">
        <v>25</v>
      </c>
      <c r="D7" s="4">
        <v>182</v>
      </c>
      <c r="E7" s="4"/>
      <c r="F7" s="3" t="s">
        <v>23</v>
      </c>
      <c r="G7" s="4"/>
    </row>
    <row r="8" spans="1:7" ht="45" x14ac:dyDescent="0.25">
      <c r="A8" s="3" t="s">
        <v>16</v>
      </c>
      <c r="B8" s="3" t="s">
        <v>4</v>
      </c>
      <c r="C8" s="3" t="s">
        <v>26</v>
      </c>
      <c r="D8" s="4">
        <v>100</v>
      </c>
      <c r="E8" s="4"/>
      <c r="F8" s="3" t="s">
        <v>4</v>
      </c>
      <c r="G8" s="4"/>
    </row>
    <row r="9" spans="1:7" ht="45" x14ac:dyDescent="0.25">
      <c r="A9" s="3" t="s">
        <v>16</v>
      </c>
      <c r="B9" s="3" t="s">
        <v>4</v>
      </c>
      <c r="C9" s="3" t="s">
        <v>27</v>
      </c>
      <c r="D9" s="4">
        <v>110</v>
      </c>
      <c r="E9" s="4"/>
      <c r="F9" s="3" t="s">
        <v>4</v>
      </c>
      <c r="G9" s="4"/>
    </row>
    <row r="10" spans="1:7" ht="45" x14ac:dyDescent="0.25">
      <c r="A10" s="3" t="s">
        <v>16</v>
      </c>
      <c r="B10" s="3" t="s">
        <v>4</v>
      </c>
      <c r="C10" s="3" t="s">
        <v>28</v>
      </c>
      <c r="D10" s="4">
        <v>74</v>
      </c>
      <c r="E10" s="4"/>
      <c r="F10" s="3" t="s">
        <v>4</v>
      </c>
      <c r="G10" s="4"/>
    </row>
    <row r="11" spans="1:7" ht="45" x14ac:dyDescent="0.25">
      <c r="A11" s="3" t="s">
        <v>16</v>
      </c>
      <c r="B11" s="3" t="s">
        <v>6</v>
      </c>
      <c r="C11" s="3" t="s">
        <v>29</v>
      </c>
      <c r="D11" s="4">
        <v>200</v>
      </c>
      <c r="E11" s="4"/>
      <c r="F11" s="3" t="s">
        <v>30</v>
      </c>
      <c r="G11" s="3" t="s">
        <v>31</v>
      </c>
    </row>
    <row r="12" spans="1:7" ht="45" x14ac:dyDescent="0.25">
      <c r="A12" s="3" t="s">
        <v>16</v>
      </c>
      <c r="B12" s="3" t="s">
        <v>2</v>
      </c>
      <c r="C12" s="3" t="s">
        <v>32</v>
      </c>
      <c r="D12" s="4">
        <v>88</v>
      </c>
      <c r="E12" s="4"/>
      <c r="F12" s="3" t="s">
        <v>33</v>
      </c>
      <c r="G12" s="4"/>
    </row>
    <row r="13" spans="1:7" ht="45" x14ac:dyDescent="0.25">
      <c r="A13" s="3" t="s">
        <v>16</v>
      </c>
      <c r="B13" s="3" t="s">
        <v>34</v>
      </c>
      <c r="C13" s="3" t="s">
        <v>35</v>
      </c>
      <c r="D13" s="4">
        <v>60</v>
      </c>
      <c r="E13" s="3" t="s">
        <v>36</v>
      </c>
      <c r="F13" s="4"/>
      <c r="G13" s="4"/>
    </row>
    <row r="14" spans="1:7" ht="45" x14ac:dyDescent="0.25">
      <c r="A14" s="3" t="s">
        <v>16</v>
      </c>
      <c r="B14" s="3" t="s">
        <v>34</v>
      </c>
      <c r="C14" s="3" t="s">
        <v>37</v>
      </c>
      <c r="D14" s="4">
        <v>60</v>
      </c>
      <c r="E14" s="4"/>
      <c r="F14" s="3" t="s">
        <v>34</v>
      </c>
      <c r="G14" s="4"/>
    </row>
    <row r="15" spans="1:7" ht="45" x14ac:dyDescent="0.25">
      <c r="A15" s="3" t="s">
        <v>16</v>
      </c>
      <c r="B15" s="3" t="s">
        <v>38</v>
      </c>
      <c r="C15" s="3" t="s">
        <v>39</v>
      </c>
      <c r="D15" s="4">
        <v>80</v>
      </c>
      <c r="E15" s="4"/>
      <c r="F15" s="3" t="s">
        <v>40</v>
      </c>
      <c r="G15" s="4"/>
    </row>
    <row r="16" spans="1:7" ht="45" x14ac:dyDescent="0.25">
      <c r="A16" s="3" t="s">
        <v>16</v>
      </c>
      <c r="B16" s="3" t="s">
        <v>38</v>
      </c>
      <c r="C16" s="3" t="s">
        <v>41</v>
      </c>
      <c r="D16" s="4">
        <v>100</v>
      </c>
      <c r="E16" s="4"/>
      <c r="F16" s="3" t="s">
        <v>40</v>
      </c>
      <c r="G16" s="4"/>
    </row>
    <row r="17" spans="1:7" x14ac:dyDescent="0.25">
      <c r="A17" s="5" t="s">
        <v>8</v>
      </c>
      <c r="B17" s="3"/>
      <c r="C17" s="3"/>
      <c r="D17" s="6">
        <f>SUM(D4:D16)</f>
        <v>1239</v>
      </c>
      <c r="E17" s="4"/>
      <c r="F17" s="3"/>
      <c r="G17" s="4"/>
    </row>
    <row r="18" spans="1:7" ht="45" x14ac:dyDescent="0.25">
      <c r="A18" s="3" t="s">
        <v>42</v>
      </c>
      <c r="B18" s="3" t="s">
        <v>1</v>
      </c>
      <c r="C18" s="3" t="s">
        <v>43</v>
      </c>
      <c r="D18" s="4">
        <v>24</v>
      </c>
      <c r="E18" s="3" t="s">
        <v>18</v>
      </c>
      <c r="F18" s="4"/>
      <c r="G18" s="3" t="s">
        <v>44</v>
      </c>
    </row>
    <row r="19" spans="1:7" ht="45" x14ac:dyDescent="0.25">
      <c r="A19" s="3" t="s">
        <v>42</v>
      </c>
      <c r="B19" s="3" t="s">
        <v>4</v>
      </c>
      <c r="C19" s="3" t="s">
        <v>45</v>
      </c>
      <c r="D19" s="4">
        <v>80</v>
      </c>
      <c r="E19" s="4"/>
      <c r="F19" s="3" t="s">
        <v>4</v>
      </c>
      <c r="G19" s="4"/>
    </row>
    <row r="20" spans="1:7" ht="45" x14ac:dyDescent="0.25">
      <c r="A20" s="3" t="s">
        <v>42</v>
      </c>
      <c r="B20" s="3" t="s">
        <v>6</v>
      </c>
      <c r="C20" s="3" t="s">
        <v>46</v>
      </c>
      <c r="D20" s="4">
        <v>124</v>
      </c>
      <c r="E20" s="3" t="s">
        <v>47</v>
      </c>
      <c r="F20" s="4"/>
      <c r="G20" s="3" t="s">
        <v>48</v>
      </c>
    </row>
    <row r="21" spans="1:7" ht="45" x14ac:dyDescent="0.25">
      <c r="A21" s="3" t="s">
        <v>42</v>
      </c>
      <c r="B21" s="3" t="s">
        <v>6</v>
      </c>
      <c r="C21" s="3" t="s">
        <v>49</v>
      </c>
      <c r="D21" s="4">
        <v>200</v>
      </c>
      <c r="E21" s="3" t="s">
        <v>50</v>
      </c>
      <c r="F21" s="4"/>
      <c r="G21" s="4"/>
    </row>
    <row r="22" spans="1:7" ht="45" x14ac:dyDescent="0.25">
      <c r="A22" s="3" t="s">
        <v>42</v>
      </c>
      <c r="B22" s="3" t="s">
        <v>6</v>
      </c>
      <c r="C22" s="3" t="s">
        <v>51</v>
      </c>
      <c r="D22" s="4">
        <v>120</v>
      </c>
      <c r="E22" s="4"/>
      <c r="F22" s="3" t="s">
        <v>30</v>
      </c>
      <c r="G22" s="4"/>
    </row>
    <row r="23" spans="1:7" ht="45" x14ac:dyDescent="0.25">
      <c r="A23" s="3" t="s">
        <v>42</v>
      </c>
      <c r="B23" s="3" t="s">
        <v>6</v>
      </c>
      <c r="C23" s="3" t="s">
        <v>52</v>
      </c>
      <c r="D23" s="4">
        <v>40</v>
      </c>
      <c r="E23" s="3" t="s">
        <v>53</v>
      </c>
      <c r="F23" s="4"/>
      <c r="G23" s="3" t="s">
        <v>54</v>
      </c>
    </row>
    <row r="24" spans="1:7" ht="45" x14ac:dyDescent="0.25">
      <c r="A24" s="3" t="s">
        <v>42</v>
      </c>
      <c r="B24" s="3" t="s">
        <v>6</v>
      </c>
      <c r="C24" s="3" t="s">
        <v>55</v>
      </c>
      <c r="D24" s="4">
        <v>20</v>
      </c>
      <c r="E24" s="4"/>
      <c r="F24" s="3" t="s">
        <v>30</v>
      </c>
      <c r="G24" s="3" t="s">
        <v>56</v>
      </c>
    </row>
    <row r="25" spans="1:7" ht="45" x14ac:dyDescent="0.25">
      <c r="A25" s="3" t="s">
        <v>42</v>
      </c>
      <c r="B25" s="3" t="s">
        <v>57</v>
      </c>
      <c r="C25" s="3" t="s">
        <v>58</v>
      </c>
      <c r="D25" s="4">
        <v>26</v>
      </c>
      <c r="E25" s="3" t="s">
        <v>59</v>
      </c>
      <c r="F25" s="4"/>
      <c r="G25" s="4"/>
    </row>
    <row r="26" spans="1:7" ht="45" x14ac:dyDescent="0.25">
      <c r="A26" s="3" t="s">
        <v>42</v>
      </c>
      <c r="B26" s="3" t="s">
        <v>6</v>
      </c>
      <c r="C26" s="3" t="s">
        <v>60</v>
      </c>
      <c r="D26" s="4">
        <v>40</v>
      </c>
      <c r="E26" s="3" t="s">
        <v>61</v>
      </c>
      <c r="F26" s="4"/>
      <c r="G26" s="4"/>
    </row>
    <row r="27" spans="1:7" ht="45" x14ac:dyDescent="0.25">
      <c r="A27" s="3" t="s">
        <v>42</v>
      </c>
      <c r="B27" s="3" t="s">
        <v>6</v>
      </c>
      <c r="C27" s="3" t="s">
        <v>62</v>
      </c>
      <c r="D27" s="4">
        <v>40</v>
      </c>
      <c r="E27" s="3" t="s">
        <v>63</v>
      </c>
      <c r="F27" s="4"/>
      <c r="G27" s="4"/>
    </row>
    <row r="28" spans="1:7" ht="45" x14ac:dyDescent="0.25">
      <c r="A28" s="3" t="s">
        <v>42</v>
      </c>
      <c r="B28" s="3" t="s">
        <v>57</v>
      </c>
      <c r="C28" s="3" t="s">
        <v>64</v>
      </c>
      <c r="D28" s="4">
        <v>91</v>
      </c>
      <c r="E28" s="4"/>
      <c r="F28" s="3" t="s">
        <v>57</v>
      </c>
      <c r="G28" s="4"/>
    </row>
    <row r="29" spans="1:7" ht="45" x14ac:dyDescent="0.25">
      <c r="A29" s="3" t="s">
        <v>42</v>
      </c>
      <c r="B29" s="3" t="s">
        <v>65</v>
      </c>
      <c r="C29" s="3" t="s">
        <v>66</v>
      </c>
      <c r="D29" s="4">
        <v>80</v>
      </c>
      <c r="E29" s="4"/>
      <c r="F29" s="3" t="s">
        <v>67</v>
      </c>
      <c r="G29" s="4"/>
    </row>
    <row r="30" spans="1:7" ht="45" x14ac:dyDescent="0.25">
      <c r="A30" s="3" t="s">
        <v>42</v>
      </c>
      <c r="B30" s="3" t="s">
        <v>65</v>
      </c>
      <c r="C30" s="3" t="s">
        <v>68</v>
      </c>
      <c r="D30" s="4">
        <v>70</v>
      </c>
      <c r="E30" s="4"/>
      <c r="F30" s="3" t="s">
        <v>67</v>
      </c>
      <c r="G30" s="4"/>
    </row>
    <row r="31" spans="1:7" ht="45" x14ac:dyDescent="0.25">
      <c r="A31" s="3" t="s">
        <v>42</v>
      </c>
      <c r="B31" s="3" t="s">
        <v>7</v>
      </c>
      <c r="C31" s="3" t="s">
        <v>69</v>
      </c>
      <c r="D31" s="4">
        <v>60</v>
      </c>
      <c r="E31" s="3" t="s">
        <v>7</v>
      </c>
      <c r="F31" s="4"/>
      <c r="G31" s="4"/>
    </row>
    <row r="32" spans="1:7" ht="45" x14ac:dyDescent="0.25">
      <c r="A32" s="3" t="s">
        <v>42</v>
      </c>
      <c r="B32" s="3" t="s">
        <v>7</v>
      </c>
      <c r="C32" s="3" t="s">
        <v>70</v>
      </c>
      <c r="D32" s="4">
        <v>96</v>
      </c>
      <c r="E32" s="3" t="s">
        <v>7</v>
      </c>
      <c r="F32" s="4"/>
      <c r="G32" s="4"/>
    </row>
    <row r="33" spans="1:7" ht="45" x14ac:dyDescent="0.25">
      <c r="A33" s="3" t="s">
        <v>42</v>
      </c>
      <c r="B33" s="3" t="s">
        <v>34</v>
      </c>
      <c r="C33" s="3" t="s">
        <v>71</v>
      </c>
      <c r="D33" s="4">
        <v>140</v>
      </c>
      <c r="E33" s="3" t="s">
        <v>3</v>
      </c>
      <c r="F33" s="4"/>
      <c r="G33" s="3" t="s">
        <v>72</v>
      </c>
    </row>
    <row r="34" spans="1:7" ht="45" x14ac:dyDescent="0.25">
      <c r="A34" s="3" t="s">
        <v>42</v>
      </c>
      <c r="B34" s="3" t="s">
        <v>5</v>
      </c>
      <c r="C34" s="3" t="s">
        <v>73</v>
      </c>
      <c r="D34" s="4">
        <v>120</v>
      </c>
      <c r="E34" s="4"/>
      <c r="F34" s="3" t="s">
        <v>74</v>
      </c>
      <c r="G34" s="4"/>
    </row>
    <row r="35" spans="1:7" ht="45" x14ac:dyDescent="0.25">
      <c r="A35" s="3" t="s">
        <v>42</v>
      </c>
      <c r="B35" s="3" t="s">
        <v>5</v>
      </c>
      <c r="C35" s="3" t="s">
        <v>75</v>
      </c>
      <c r="D35" s="4">
        <v>62</v>
      </c>
      <c r="E35" s="4"/>
      <c r="F35" s="3" t="s">
        <v>76</v>
      </c>
      <c r="G35" s="4"/>
    </row>
    <row r="36" spans="1:7" ht="45" x14ac:dyDescent="0.25">
      <c r="A36" s="3" t="s">
        <v>42</v>
      </c>
      <c r="B36" s="3" t="s">
        <v>38</v>
      </c>
      <c r="C36" s="3" t="s">
        <v>77</v>
      </c>
      <c r="D36" s="4">
        <v>110</v>
      </c>
      <c r="E36" s="4"/>
      <c r="F36" s="3" t="s">
        <v>40</v>
      </c>
      <c r="G36" s="4"/>
    </row>
    <row r="37" spans="1:7" ht="45" x14ac:dyDescent="0.25">
      <c r="A37" s="3" t="s">
        <v>42</v>
      </c>
      <c r="B37" s="3" t="s">
        <v>38</v>
      </c>
      <c r="C37" s="3" t="s">
        <v>78</v>
      </c>
      <c r="D37" s="4">
        <v>22</v>
      </c>
      <c r="E37" s="4"/>
      <c r="F37" s="3" t="s">
        <v>79</v>
      </c>
      <c r="G37" s="4"/>
    </row>
    <row r="38" spans="1:7" ht="45" x14ac:dyDescent="0.25">
      <c r="A38" s="3" t="s">
        <v>42</v>
      </c>
      <c r="B38" s="3" t="s">
        <v>2</v>
      </c>
      <c r="C38" s="3" t="s">
        <v>80</v>
      </c>
      <c r="D38" s="4">
        <v>85</v>
      </c>
      <c r="E38" s="4"/>
      <c r="F38" s="3" t="s">
        <v>33</v>
      </c>
      <c r="G38" s="3" t="s">
        <v>81</v>
      </c>
    </row>
    <row r="39" spans="1:7" ht="45" x14ac:dyDescent="0.25">
      <c r="A39" s="3" t="s">
        <v>42</v>
      </c>
      <c r="B39" s="3" t="s">
        <v>2</v>
      </c>
      <c r="C39" s="3" t="s">
        <v>82</v>
      </c>
      <c r="D39" s="4">
        <v>68</v>
      </c>
      <c r="E39" s="4"/>
      <c r="F39" s="3" t="s">
        <v>33</v>
      </c>
      <c r="G39" s="4"/>
    </row>
    <row r="40" spans="1:7" x14ac:dyDescent="0.25">
      <c r="A40" s="5" t="s">
        <v>8</v>
      </c>
      <c r="B40" s="3"/>
      <c r="C40" s="3"/>
      <c r="D40" s="6">
        <f>SUM(D18:D39)</f>
        <v>1718</v>
      </c>
      <c r="E40" s="4"/>
      <c r="F40" s="3"/>
      <c r="G40" s="3"/>
    </row>
    <row r="41" spans="1:7" ht="45" x14ac:dyDescent="0.25">
      <c r="A41" s="3" t="s">
        <v>83</v>
      </c>
      <c r="B41" s="3" t="s">
        <v>1</v>
      </c>
      <c r="C41" s="3" t="s">
        <v>84</v>
      </c>
      <c r="D41" s="4">
        <v>20</v>
      </c>
      <c r="E41" s="4"/>
      <c r="F41" s="3" t="s">
        <v>1</v>
      </c>
      <c r="G41" s="4"/>
    </row>
    <row r="42" spans="1:7" ht="45" x14ac:dyDescent="0.25">
      <c r="A42" s="3" t="s">
        <v>83</v>
      </c>
      <c r="B42" s="3" t="s">
        <v>1</v>
      </c>
      <c r="C42" s="3" t="s">
        <v>85</v>
      </c>
      <c r="D42" s="4">
        <v>20</v>
      </c>
      <c r="E42" s="4"/>
      <c r="F42" s="3" t="s">
        <v>86</v>
      </c>
      <c r="G42" s="4"/>
    </row>
    <row r="43" spans="1:7" ht="45" x14ac:dyDescent="0.25">
      <c r="A43" s="3" t="s">
        <v>83</v>
      </c>
      <c r="B43" s="3" t="s">
        <v>1</v>
      </c>
      <c r="C43" s="3" t="s">
        <v>87</v>
      </c>
      <c r="D43" s="4">
        <v>20</v>
      </c>
      <c r="E43" s="3" t="s">
        <v>88</v>
      </c>
      <c r="F43" s="4"/>
      <c r="G43" s="4"/>
    </row>
    <row r="44" spans="1:7" ht="45" x14ac:dyDescent="0.25">
      <c r="A44" s="3" t="s">
        <v>83</v>
      </c>
      <c r="B44" s="3" t="s">
        <v>1</v>
      </c>
      <c r="C44" s="3" t="s">
        <v>89</v>
      </c>
      <c r="D44" s="4">
        <v>20</v>
      </c>
      <c r="E44" s="3" t="s">
        <v>90</v>
      </c>
      <c r="F44" s="4"/>
      <c r="G44" s="4"/>
    </row>
    <row r="45" spans="1:7" ht="45" x14ac:dyDescent="0.25">
      <c r="A45" s="3" t="s">
        <v>83</v>
      </c>
      <c r="B45" s="3" t="s">
        <v>23</v>
      </c>
      <c r="C45" s="3" t="s">
        <v>91</v>
      </c>
      <c r="D45" s="4">
        <v>21</v>
      </c>
      <c r="E45" s="3" t="s">
        <v>92</v>
      </c>
      <c r="F45" s="4"/>
      <c r="G45" s="3" t="s">
        <v>93</v>
      </c>
    </row>
    <row r="46" spans="1:7" ht="45" x14ac:dyDescent="0.25">
      <c r="A46" s="3" t="s">
        <v>83</v>
      </c>
      <c r="B46" s="3" t="s">
        <v>23</v>
      </c>
      <c r="C46" s="3" t="s">
        <v>94</v>
      </c>
      <c r="D46" s="4">
        <v>20</v>
      </c>
      <c r="E46" s="4"/>
      <c r="F46" s="3" t="s">
        <v>23</v>
      </c>
      <c r="G46" s="4"/>
    </row>
    <row r="47" spans="1:7" ht="45" x14ac:dyDescent="0.25">
      <c r="A47" s="3" t="s">
        <v>83</v>
      </c>
      <c r="B47" s="3" t="s">
        <v>23</v>
      </c>
      <c r="C47" s="3" t="s">
        <v>95</v>
      </c>
      <c r="D47" s="4">
        <v>20</v>
      </c>
      <c r="E47" s="3" t="s">
        <v>96</v>
      </c>
      <c r="F47" s="4"/>
      <c r="G47" s="3" t="s">
        <v>97</v>
      </c>
    </row>
    <row r="48" spans="1:7" ht="45" x14ac:dyDescent="0.25">
      <c r="A48" s="3" t="s">
        <v>83</v>
      </c>
      <c r="B48" s="3" t="s">
        <v>98</v>
      </c>
      <c r="C48" s="3" t="s">
        <v>99</v>
      </c>
      <c r="D48" s="4">
        <v>50</v>
      </c>
      <c r="E48" s="4"/>
      <c r="F48" s="3" t="s">
        <v>100</v>
      </c>
      <c r="G48" s="3" t="s">
        <v>101</v>
      </c>
    </row>
    <row r="49" spans="1:7" ht="45" x14ac:dyDescent="0.25">
      <c r="A49" s="3" t="s">
        <v>83</v>
      </c>
      <c r="B49" s="3" t="s">
        <v>4</v>
      </c>
      <c r="C49" s="3" t="s">
        <v>102</v>
      </c>
      <c r="D49" s="4">
        <v>717</v>
      </c>
      <c r="E49" s="4"/>
      <c r="F49" s="3" t="s">
        <v>4</v>
      </c>
      <c r="G49" s="4"/>
    </row>
    <row r="50" spans="1:7" ht="45" x14ac:dyDescent="0.25">
      <c r="A50" s="3" t="s">
        <v>83</v>
      </c>
      <c r="B50" s="3" t="s">
        <v>4</v>
      </c>
      <c r="C50" s="3" t="s">
        <v>103</v>
      </c>
      <c r="D50" s="4">
        <v>358</v>
      </c>
      <c r="E50" s="4"/>
      <c r="F50" s="3" t="s">
        <v>4</v>
      </c>
      <c r="G50" s="4"/>
    </row>
    <row r="51" spans="1:7" ht="45" x14ac:dyDescent="0.25">
      <c r="A51" s="3" t="s">
        <v>83</v>
      </c>
      <c r="B51" s="3" t="s">
        <v>6</v>
      </c>
      <c r="C51" s="3" t="s">
        <v>104</v>
      </c>
      <c r="D51" s="4">
        <v>20</v>
      </c>
      <c r="E51" s="3" t="s">
        <v>105</v>
      </c>
      <c r="F51" s="4"/>
      <c r="G51" s="3" t="s">
        <v>106</v>
      </c>
    </row>
    <row r="52" spans="1:7" ht="45" x14ac:dyDescent="0.25">
      <c r="A52" s="3" t="s">
        <v>83</v>
      </c>
      <c r="B52" s="3" t="s">
        <v>6</v>
      </c>
      <c r="C52" s="3" t="s">
        <v>107</v>
      </c>
      <c r="D52" s="4">
        <v>20</v>
      </c>
      <c r="E52" s="3" t="s">
        <v>108</v>
      </c>
      <c r="F52" s="4"/>
      <c r="G52" s="3" t="s">
        <v>109</v>
      </c>
    </row>
    <row r="53" spans="1:7" ht="45" x14ac:dyDescent="0.25">
      <c r="A53" s="3" t="s">
        <v>83</v>
      </c>
      <c r="B53" s="3" t="s">
        <v>6</v>
      </c>
      <c r="C53" s="3" t="s">
        <v>110</v>
      </c>
      <c r="D53" s="4">
        <v>20</v>
      </c>
      <c r="E53" s="3" t="s">
        <v>111</v>
      </c>
      <c r="F53" s="4"/>
      <c r="G53" s="3" t="s">
        <v>106</v>
      </c>
    </row>
    <row r="54" spans="1:7" ht="45" x14ac:dyDescent="0.25">
      <c r="A54" s="3" t="s">
        <v>83</v>
      </c>
      <c r="B54" s="3" t="s">
        <v>6</v>
      </c>
      <c r="C54" s="3" t="s">
        <v>112</v>
      </c>
      <c r="D54" s="4">
        <v>21</v>
      </c>
      <c r="E54" s="3" t="s">
        <v>113</v>
      </c>
      <c r="F54" s="4"/>
      <c r="G54" s="3" t="s">
        <v>114</v>
      </c>
    </row>
    <row r="55" spans="1:7" ht="45" x14ac:dyDescent="0.25">
      <c r="A55" s="3" t="s">
        <v>83</v>
      </c>
      <c r="B55" s="3" t="s">
        <v>57</v>
      </c>
      <c r="C55" s="3" t="s">
        <v>115</v>
      </c>
      <c r="D55" s="4">
        <v>224</v>
      </c>
      <c r="E55" s="4"/>
      <c r="F55" s="3" t="s">
        <v>57</v>
      </c>
      <c r="G55" s="4"/>
    </row>
    <row r="56" spans="1:7" ht="45" x14ac:dyDescent="0.25">
      <c r="A56" s="3" t="s">
        <v>83</v>
      </c>
      <c r="B56" s="3" t="s">
        <v>65</v>
      </c>
      <c r="C56" s="3" t="s">
        <v>116</v>
      </c>
      <c r="D56" s="4">
        <v>20</v>
      </c>
      <c r="E56" s="3" t="s">
        <v>117</v>
      </c>
      <c r="F56" s="4"/>
      <c r="G56" s="4"/>
    </row>
    <row r="57" spans="1:7" ht="45" x14ac:dyDescent="0.25">
      <c r="A57" s="3" t="s">
        <v>83</v>
      </c>
      <c r="B57" s="3" t="s">
        <v>7</v>
      </c>
      <c r="C57" s="3" t="s">
        <v>118</v>
      </c>
      <c r="D57" s="4">
        <v>244</v>
      </c>
      <c r="E57" s="4"/>
      <c r="F57" s="3" t="s">
        <v>119</v>
      </c>
      <c r="G57" s="4"/>
    </row>
    <row r="58" spans="1:7" ht="45" x14ac:dyDescent="0.25">
      <c r="A58" s="3" t="s">
        <v>83</v>
      </c>
      <c r="B58" s="3" t="s">
        <v>34</v>
      </c>
      <c r="C58" s="3" t="s">
        <v>120</v>
      </c>
      <c r="D58" s="4">
        <v>50</v>
      </c>
      <c r="E58" s="4"/>
      <c r="F58" s="3" t="s">
        <v>34</v>
      </c>
      <c r="G58" s="3" t="s">
        <v>121</v>
      </c>
    </row>
    <row r="59" spans="1:7" ht="45" x14ac:dyDescent="0.25">
      <c r="A59" s="3" t="s">
        <v>83</v>
      </c>
      <c r="B59" s="3" t="s">
        <v>34</v>
      </c>
      <c r="C59" s="3" t="s">
        <v>122</v>
      </c>
      <c r="D59" s="4">
        <v>50</v>
      </c>
      <c r="E59" s="4"/>
      <c r="F59" s="3" t="s">
        <v>34</v>
      </c>
      <c r="G59" s="3" t="s">
        <v>123</v>
      </c>
    </row>
    <row r="60" spans="1:7" ht="45" x14ac:dyDescent="0.25">
      <c r="A60" s="3" t="s">
        <v>83</v>
      </c>
      <c r="B60" s="3" t="s">
        <v>34</v>
      </c>
      <c r="C60" s="3" t="s">
        <v>124</v>
      </c>
      <c r="D60" s="4">
        <v>50</v>
      </c>
      <c r="E60" s="4"/>
      <c r="F60" s="3" t="s">
        <v>34</v>
      </c>
      <c r="G60" s="3" t="s">
        <v>125</v>
      </c>
    </row>
    <row r="61" spans="1:7" ht="45" x14ac:dyDescent="0.25">
      <c r="A61" s="3" t="s">
        <v>83</v>
      </c>
      <c r="B61" s="3" t="s">
        <v>34</v>
      </c>
      <c r="C61" s="3" t="s">
        <v>126</v>
      </c>
      <c r="D61" s="4">
        <v>50</v>
      </c>
      <c r="E61" s="4"/>
      <c r="F61" s="3" t="s">
        <v>34</v>
      </c>
      <c r="G61" s="3" t="s">
        <v>127</v>
      </c>
    </row>
    <row r="62" spans="1:7" ht="45" x14ac:dyDescent="0.25">
      <c r="A62" s="3" t="s">
        <v>83</v>
      </c>
      <c r="B62" s="3" t="s">
        <v>128</v>
      </c>
      <c r="C62" s="3" t="s">
        <v>129</v>
      </c>
      <c r="D62" s="4">
        <v>50</v>
      </c>
      <c r="E62" s="4"/>
      <c r="F62" s="3" t="s">
        <v>128</v>
      </c>
      <c r="G62" s="3" t="s">
        <v>128</v>
      </c>
    </row>
    <row r="63" spans="1:7" ht="45" x14ac:dyDescent="0.25">
      <c r="A63" s="3" t="s">
        <v>83</v>
      </c>
      <c r="B63" s="3" t="s">
        <v>5</v>
      </c>
      <c r="C63" s="3" t="s">
        <v>130</v>
      </c>
      <c r="D63" s="4">
        <v>20</v>
      </c>
      <c r="E63" s="4"/>
      <c r="F63" s="3" t="s">
        <v>74</v>
      </c>
      <c r="G63" s="3" t="s">
        <v>131</v>
      </c>
    </row>
    <row r="64" spans="1:7" ht="45" x14ac:dyDescent="0.25">
      <c r="A64" s="3" t="s">
        <v>83</v>
      </c>
      <c r="B64" s="3" t="s">
        <v>38</v>
      </c>
      <c r="C64" s="3" t="s">
        <v>132</v>
      </c>
      <c r="D64" s="4">
        <v>22</v>
      </c>
      <c r="E64" s="3" t="s">
        <v>133</v>
      </c>
      <c r="F64" s="4"/>
      <c r="G64" s="4"/>
    </row>
    <row r="65" spans="1:7" ht="45" x14ac:dyDescent="0.25">
      <c r="A65" s="3" t="s">
        <v>83</v>
      </c>
      <c r="B65" s="3" t="s">
        <v>38</v>
      </c>
      <c r="C65" s="3" t="s">
        <v>134</v>
      </c>
      <c r="D65" s="4">
        <v>22</v>
      </c>
      <c r="E65" s="3" t="s">
        <v>135</v>
      </c>
      <c r="F65" s="4"/>
      <c r="G65" s="4"/>
    </row>
    <row r="66" spans="1:7" ht="45" x14ac:dyDescent="0.25">
      <c r="A66" s="3" t="s">
        <v>83</v>
      </c>
      <c r="B66" s="3" t="s">
        <v>38</v>
      </c>
      <c r="C66" s="3" t="s">
        <v>136</v>
      </c>
      <c r="D66" s="4">
        <v>20</v>
      </c>
      <c r="E66" s="3" t="s">
        <v>137</v>
      </c>
      <c r="F66" s="4"/>
      <c r="G66" s="4"/>
    </row>
    <row r="67" spans="1:7" ht="45" x14ac:dyDescent="0.25">
      <c r="A67" s="3" t="s">
        <v>83</v>
      </c>
      <c r="B67" s="3" t="s">
        <v>38</v>
      </c>
      <c r="C67" s="3" t="s">
        <v>138</v>
      </c>
      <c r="D67" s="4">
        <v>161</v>
      </c>
      <c r="E67" s="4"/>
      <c r="F67" s="3" t="s">
        <v>40</v>
      </c>
      <c r="G67" s="4"/>
    </row>
    <row r="68" spans="1:7" ht="45" x14ac:dyDescent="0.25">
      <c r="A68" s="3" t="s">
        <v>83</v>
      </c>
      <c r="B68" s="3" t="s">
        <v>2</v>
      </c>
      <c r="C68" s="3" t="s">
        <v>139</v>
      </c>
      <c r="D68" s="4">
        <v>20</v>
      </c>
      <c r="E68" s="4"/>
      <c r="F68" s="3" t="s">
        <v>33</v>
      </c>
      <c r="G68" s="4"/>
    </row>
    <row r="69" spans="1:7" ht="45" x14ac:dyDescent="0.25">
      <c r="A69" s="3" t="s">
        <v>83</v>
      </c>
      <c r="B69" s="3" t="s">
        <v>2</v>
      </c>
      <c r="C69" s="3" t="s">
        <v>140</v>
      </c>
      <c r="D69" s="4">
        <v>20</v>
      </c>
      <c r="E69" s="4"/>
      <c r="F69" s="3" t="s">
        <v>33</v>
      </c>
      <c r="G69" s="4"/>
    </row>
    <row r="70" spans="1:7" ht="45" x14ac:dyDescent="0.25">
      <c r="A70" s="3" t="s">
        <v>83</v>
      </c>
      <c r="B70" s="3" t="s">
        <v>2</v>
      </c>
      <c r="C70" s="3" t="s">
        <v>141</v>
      </c>
      <c r="D70" s="4">
        <v>20</v>
      </c>
      <c r="E70" s="3" t="s">
        <v>142</v>
      </c>
      <c r="F70" s="4"/>
      <c r="G70" s="4"/>
    </row>
    <row r="71" spans="1:7" ht="45" x14ac:dyDescent="0.25">
      <c r="A71" s="3" t="s">
        <v>83</v>
      </c>
      <c r="B71" s="3" t="s">
        <v>2</v>
      </c>
      <c r="C71" s="3" t="s">
        <v>143</v>
      </c>
      <c r="D71" s="4">
        <v>20</v>
      </c>
      <c r="E71" s="4"/>
      <c r="F71" s="3" t="s">
        <v>33</v>
      </c>
      <c r="G71" s="4"/>
    </row>
    <row r="72" spans="1:7" ht="45" x14ac:dyDescent="0.25">
      <c r="A72" s="3" t="s">
        <v>83</v>
      </c>
      <c r="B72" s="3" t="s">
        <v>2</v>
      </c>
      <c r="C72" s="3" t="s">
        <v>144</v>
      </c>
      <c r="D72" s="4">
        <v>20</v>
      </c>
      <c r="E72" s="4"/>
      <c r="F72" s="3" t="s">
        <v>33</v>
      </c>
      <c r="G72" s="4"/>
    </row>
    <row r="73" spans="1:7" ht="45" x14ac:dyDescent="0.25">
      <c r="A73" s="3" t="s">
        <v>83</v>
      </c>
      <c r="B73" s="3" t="s">
        <v>2</v>
      </c>
      <c r="C73" s="3" t="s">
        <v>145</v>
      </c>
      <c r="D73" s="4">
        <v>20</v>
      </c>
      <c r="E73" s="3" t="s">
        <v>146</v>
      </c>
      <c r="F73" s="4"/>
      <c r="G73" s="4"/>
    </row>
    <row r="74" spans="1:7" ht="45" x14ac:dyDescent="0.25">
      <c r="A74" s="3" t="s">
        <v>83</v>
      </c>
      <c r="B74" s="3" t="s">
        <v>2</v>
      </c>
      <c r="C74" s="3" t="s">
        <v>95</v>
      </c>
      <c r="D74" s="4">
        <v>20</v>
      </c>
      <c r="E74" s="3" t="s">
        <v>147</v>
      </c>
      <c r="F74" s="4"/>
      <c r="G74" s="4"/>
    </row>
    <row r="75" spans="1:7" x14ac:dyDescent="0.25">
      <c r="A75" s="5" t="s">
        <v>8</v>
      </c>
      <c r="B75" s="3"/>
      <c r="C75" s="3"/>
      <c r="D75" s="6">
        <f>SUM(D41:D74)</f>
        <v>2470</v>
      </c>
      <c r="E75" s="4"/>
      <c r="F75" s="3"/>
      <c r="G75" s="4"/>
    </row>
    <row r="76" spans="1:7" ht="30" x14ac:dyDescent="0.25">
      <c r="A76" s="7" t="s">
        <v>148</v>
      </c>
      <c r="C76" s="8"/>
      <c r="D76" s="9">
        <f>+D75+D40+D17</f>
        <v>5427</v>
      </c>
      <c r="E76" s="8"/>
      <c r="F76" s="10"/>
      <c r="G76" s="8"/>
    </row>
    <row r="78" spans="1:7" x14ac:dyDescent="0.25">
      <c r="A78" s="11"/>
      <c r="B78" s="12"/>
    </row>
    <row r="79" spans="1:7" x14ac:dyDescent="0.25">
      <c r="A79" s="11"/>
    </row>
    <row r="80" spans="1:7" x14ac:dyDescent="0.25">
      <c r="A80" s="11"/>
    </row>
  </sheetData>
  <mergeCells count="2">
    <mergeCell ref="A2:G2"/>
    <mergeCell ref="A1:G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Georeferenciacion Putumayo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Durley Edilma Romero Torres</dc:creator>
  <cp:lastModifiedBy>Catalina Curtidor Ortiz</cp:lastModifiedBy>
  <cp:lastPrinted>2014-10-24T20:15:22Z</cp:lastPrinted>
  <dcterms:created xsi:type="dcterms:W3CDTF">2014-10-21T20:03:41Z</dcterms:created>
  <dcterms:modified xsi:type="dcterms:W3CDTF">2014-10-31T06:41:37Z</dcterms:modified>
</cp:coreProperties>
</file>