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Proceso Contratacion 2015\PRIMERA INFANCIA\Atencion Integral\Convocaoria\"/>
    </mc:Choice>
  </mc:AlternateContent>
  <bookViews>
    <workbookView xWindow="0" yWindow="0" windowWidth="20730" windowHeight="11760"/>
  </bookViews>
  <sheets>
    <sheet name="Hoja1" sheetId="1" r:id="rId1"/>
  </sheets>
  <definedNames>
    <definedName name="_xlnm._FilterDatabase" localSheetId="0" hidden="1">Hoja1!$A$4:$M$61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2" i="1" l="1"/>
  <c r="M53" i="1" l="1"/>
</calcChain>
</file>

<file path=xl/sharedStrings.xml><?xml version="1.0" encoding="utf-8"?>
<sst xmlns="http://schemas.openxmlformats.org/spreadsheetml/2006/main" count="466" uniqueCount="147">
  <si>
    <t xml:space="preserve"> REGIONAL CESAR</t>
  </si>
  <si>
    <t>NOMBRE DEL CENTRO ZONAL</t>
  </si>
  <si>
    <t>Modalidad</t>
  </si>
  <si>
    <t xml:space="preserve">Municipio </t>
  </si>
  <si>
    <t>Nombre de las UDS</t>
  </si>
  <si>
    <t xml:space="preserve">No. de cupos </t>
  </si>
  <si>
    <t>Nombre Zona Resto UDS</t>
  </si>
  <si>
    <t>Nombre Centro Poblado UDS</t>
  </si>
  <si>
    <t>Direccion UDS</t>
  </si>
  <si>
    <t>No. GRUPO</t>
  </si>
  <si>
    <r>
      <t xml:space="preserve">Esta Unidad corresponde a una Unidad que transitó de las modalidades de 
Jardin Social, Hogar infantil o lactante y preescolar
</t>
    </r>
    <r>
      <rPr>
        <b/>
        <sz val="11"/>
        <color rgb="FFFF0000"/>
        <rFont val="Calibri"/>
        <family val="2"/>
        <scheme val="minor"/>
      </rPr>
      <t>SI ó NO?</t>
    </r>
  </si>
  <si>
    <r>
      <t xml:space="preserve">Esta unidad opera en un esquema mixto (CDI + Familiar) en la misma infraestructura o Unidad de Servicio?
</t>
    </r>
    <r>
      <rPr>
        <b/>
        <sz val="11"/>
        <color rgb="FFFF0000"/>
        <rFont val="Calibri"/>
        <family val="2"/>
        <scheme val="minor"/>
      </rPr>
      <t>SI ó NO?</t>
    </r>
  </si>
  <si>
    <r>
      <t xml:space="preserve">En los CDI sin arriendo identifique quien es propietario de la infraestructura
</t>
    </r>
    <r>
      <rPr>
        <b/>
        <sz val="11"/>
        <color rgb="FFFF0000"/>
        <rFont val="Calibri"/>
        <family val="2"/>
        <scheme val="minor"/>
      </rPr>
      <t>(ICBF - Entidad Territorial -operador actual - otro, cual?)</t>
    </r>
  </si>
  <si>
    <t>CENTRO ZONAL CODAZZI</t>
  </si>
  <si>
    <t>CDI - MODALIDAD FAMILIAR</t>
  </si>
  <si>
    <t xml:space="preserve">Las Jagua de Ibirico </t>
  </si>
  <si>
    <t xml:space="preserve">Modalidad familiar la Jagua </t>
  </si>
  <si>
    <t>CDI - INSTITUCIONAL CON ARRIENDO</t>
  </si>
  <si>
    <t>AGUSTIN CODAZZI</t>
  </si>
  <si>
    <t>CDI GOTICAS DE MIEL</t>
  </si>
  <si>
    <t>AGUSTÍN CODAZZI</t>
  </si>
  <si>
    <t>CL 11 NO 16 19 CENTRO</t>
  </si>
  <si>
    <t>NO</t>
  </si>
  <si>
    <t>SAN DIEGO</t>
  </si>
  <si>
    <t>MI INFANCIA FELIZ</t>
  </si>
  <si>
    <t>MOMENTOS FELICES</t>
  </si>
  <si>
    <t>SEMILLITAS DE VIDA</t>
  </si>
  <si>
    <t>ANGELES DE LUZ</t>
  </si>
  <si>
    <t>BARRIO CAÑAGUATE</t>
  </si>
  <si>
    <t>BEBES TIERNOS</t>
  </si>
  <si>
    <t xml:space="preserve"> BARRIO MUNICH</t>
  </si>
  <si>
    <t>CALLE 4 # 13-46 BARRIO MUNICH</t>
  </si>
  <si>
    <t>LA CASITA DE MIS SUEÑOS</t>
  </si>
  <si>
    <t xml:space="preserve">BARRIO PARAISO </t>
  </si>
  <si>
    <t>CALLE 3 # 10-40 BARRIO PARAISO</t>
  </si>
  <si>
    <t>CENTRO ZONAL CHIRIGUANA</t>
  </si>
  <si>
    <t>CHIMICHAGUA</t>
  </si>
  <si>
    <t>5</t>
  </si>
  <si>
    <t>SALOA</t>
  </si>
  <si>
    <t>6</t>
  </si>
  <si>
    <t>KR 8 8 9</t>
  </si>
  <si>
    <t>7</t>
  </si>
  <si>
    <t>CL 3 3 0</t>
  </si>
  <si>
    <t>8</t>
  </si>
  <si>
    <t xml:space="preserve">CHIRIGUANA </t>
  </si>
  <si>
    <t>MI SEGUNDO HOGAR</t>
  </si>
  <si>
    <t xml:space="preserve">CHIRIGUANÁ </t>
  </si>
  <si>
    <t>CL 2 2 99 CALLE CHIQUINQUIRA</t>
  </si>
  <si>
    <t>LA CASITA DE DIOS</t>
  </si>
  <si>
    <t>BARRIO ONCE  DE NOVIEMBRE</t>
  </si>
  <si>
    <t>BARRIO 11 DE NOVIEMBRE</t>
  </si>
  <si>
    <t xml:space="preserve">ASTREA </t>
  </si>
  <si>
    <t>MIS ANGELES CREATIVOS</t>
  </si>
  <si>
    <t>BARRIO EL CARMEN</t>
  </si>
  <si>
    <t>MIS PRIMERAS RONDAS</t>
  </si>
  <si>
    <t>CL 16 6 BARRIO EL CARMEN</t>
  </si>
  <si>
    <t xml:space="preserve">CURUMANI </t>
  </si>
  <si>
    <t>GRANDES GENIOS</t>
  </si>
  <si>
    <t xml:space="preserve">BARRIO XXV  DE OCTUBRE SUR </t>
  </si>
  <si>
    <t>BARRIO 25 DE OCTUBRE SUR 1 Y 2</t>
  </si>
  <si>
    <t>LOS NIÑOS DEL SABER</t>
  </si>
  <si>
    <t>BARRIO LA FERIA SECTOR LA PLACITA</t>
  </si>
  <si>
    <t>EL PASO</t>
  </si>
  <si>
    <t>CARITA FELIZ</t>
  </si>
  <si>
    <t>BARRIO BETTEL</t>
  </si>
  <si>
    <t>PAPITO DIOS</t>
  </si>
  <si>
    <t>EN LA VARIANTE</t>
  </si>
  <si>
    <t>Centro Zonal Valledupar No.1</t>
  </si>
  <si>
    <t xml:space="preserve">PUEBLO BELLO </t>
  </si>
  <si>
    <t>BARRIO LA CEIBA PUEBLO BELLO</t>
  </si>
  <si>
    <t>SI</t>
  </si>
  <si>
    <t xml:space="preserve">VALLEDUPAR </t>
  </si>
  <si>
    <t>CORAZONES</t>
  </si>
  <si>
    <t>VALLEDUPAR 6 TIERRA PROMETIDA</t>
  </si>
  <si>
    <t>LUNA</t>
  </si>
  <si>
    <t>CAPULLITOS</t>
  </si>
  <si>
    <t>AIRES DE AMOR, VIDA Y EDUCACIÓN</t>
  </si>
  <si>
    <t>CALLE 6 C1N. 21A-33</t>
  </si>
  <si>
    <t>VALLEDUPAR 8 EL ROCIO INCLUYE 270 CUPOS DE GUASIMALES</t>
  </si>
  <si>
    <t>ESTRELLAS</t>
  </si>
  <si>
    <t>SEMILLITAS</t>
  </si>
  <si>
    <t>ANGELITOS</t>
  </si>
  <si>
    <t>BRISAS DE AMOR, ESPERANZA Y FE</t>
  </si>
  <si>
    <t>CALLE 6 BIS N.23-60</t>
  </si>
  <si>
    <t xml:space="preserve">VALLEDUPAR 5 GUASIMALES </t>
  </si>
  <si>
    <t>CORAZON FELIZ</t>
  </si>
  <si>
    <t>GUASIMALES</t>
  </si>
  <si>
    <t>RED DE ESPERANZA</t>
  </si>
  <si>
    <t>BELLO HORIZONTE</t>
  </si>
  <si>
    <t>AC ANCHA DE LA NEVADA 1 1</t>
  </si>
  <si>
    <t>BARRIO NANDO MARIN</t>
  </si>
  <si>
    <t>VALLEDUPAR 10 NANDO MARIN THEZUMAKE</t>
  </si>
  <si>
    <t>THEZUMAKE</t>
  </si>
  <si>
    <t>B. NANDO MARIN</t>
  </si>
  <si>
    <t xml:space="preserve">BOSCONIA </t>
  </si>
  <si>
    <t>FLORECITAS</t>
  </si>
  <si>
    <t>NINOS</t>
  </si>
  <si>
    <t>ROSAS</t>
  </si>
  <si>
    <t xml:space="preserve">EL COPEY </t>
  </si>
  <si>
    <t>CARITAS</t>
  </si>
  <si>
    <t>MANAURE</t>
  </si>
  <si>
    <t xml:space="preserve">BALCON DEL CESAR </t>
  </si>
  <si>
    <t>CALLE 2 # 8-121</t>
  </si>
  <si>
    <t>MANAURE Y LA PAZ</t>
  </si>
  <si>
    <t xml:space="preserve">LA PAZ </t>
  </si>
  <si>
    <t xml:space="preserve">ROBLES </t>
  </si>
  <si>
    <t>MZA O  CASA 7 VILLA TAXI</t>
  </si>
  <si>
    <t>CENTRO ZONAL AGUACHICA</t>
  </si>
  <si>
    <t>AGUACHICA</t>
  </si>
  <si>
    <t>UNIDAD 1</t>
  </si>
  <si>
    <t>UNIDAD 2</t>
  </si>
  <si>
    <t>UNIDAD 3</t>
  </si>
  <si>
    <t>UNIDAD 4</t>
  </si>
  <si>
    <t>GAMARRA</t>
  </si>
  <si>
    <t>CL 2 4 67</t>
  </si>
  <si>
    <t>LA GLORIA</t>
  </si>
  <si>
    <t xml:space="preserve">PAILITAS </t>
  </si>
  <si>
    <t>CL 5 5 23</t>
  </si>
  <si>
    <t xml:space="preserve">PELAYA </t>
  </si>
  <si>
    <t>KR 11 10 09</t>
  </si>
  <si>
    <t xml:space="preserve">RIO DE ORO </t>
  </si>
  <si>
    <t xml:space="preserve">RÍO DE ORO </t>
  </si>
  <si>
    <t>KR 5 2 41</t>
  </si>
  <si>
    <t>SAN ALBERTO</t>
  </si>
  <si>
    <t>CL 2 C 16 96</t>
  </si>
  <si>
    <t xml:space="preserve">SAN MARTIN </t>
  </si>
  <si>
    <t xml:space="preserve">SAN MARTÍN </t>
  </si>
  <si>
    <t>KR 11 14 21</t>
  </si>
  <si>
    <t>TAMALAMEQUE</t>
  </si>
  <si>
    <t>CL 2 3 17</t>
  </si>
  <si>
    <t>ANEXO 3. GEOREFERENCIACIÓN UNIDADES DE SERVICIOS</t>
  </si>
  <si>
    <t>PAIS PUEBLO BELLO 1</t>
  </si>
  <si>
    <t>PUEBLO BELLO 2</t>
  </si>
  <si>
    <t>NANDO MARIN 1</t>
  </si>
  <si>
    <t>(TAMALAMEQUE)</t>
  </si>
  <si>
    <t xml:space="preserve"> (SAN MARTIN)</t>
  </si>
  <si>
    <t>(SAN ALBERTO)</t>
  </si>
  <si>
    <t xml:space="preserve"> (RIO DE ORO)</t>
  </si>
  <si>
    <t xml:space="preserve"> (PELAYA)</t>
  </si>
  <si>
    <t>(PAILITAS)</t>
  </si>
  <si>
    <t xml:space="preserve"> (LA GLORIA)</t>
  </si>
  <si>
    <t>(GAMARRA)</t>
  </si>
  <si>
    <t xml:space="preserve"> LA PAZ</t>
  </si>
  <si>
    <t xml:space="preserve"> MANAURE </t>
  </si>
  <si>
    <t xml:space="preserve"> NANDO MARIN 2</t>
  </si>
  <si>
    <t xml:space="preserve"> ALTOS DE PIMIENTA</t>
  </si>
  <si>
    <t xml:space="preserve"> BELLO HORIZONTE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</si>
</sst>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3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49" fontId="1" fillId="3" borderId="4" xfId="0" applyNumberFormat="1" applyFont="1" applyFill="1" applyBorder="1" applyAlignment="1">
      <alignment horizontal="center" vertical="center" wrapText="1"/>
    </xf>
    <xf numFmtId="0" fontId="0" fillId="4" borderId="3" xfId="0" applyFill="1" applyBorder="1" applyAlignment="1">
      <alignment wrapText="1"/>
    </xf>
    <xf numFmtId="0" fontId="0" fillId="5" borderId="3" xfId="0" applyFill="1" applyBorder="1" applyAlignment="1">
      <alignment wrapText="1"/>
    </xf>
    <xf numFmtId="0" fontId="0" fillId="4" borderId="0" xfId="0" applyFill="1"/>
    <xf numFmtId="0" fontId="0" fillId="4" borderId="3" xfId="0" applyFill="1" applyBorder="1"/>
    <xf numFmtId="0" fontId="0" fillId="0" borderId="3" xfId="0" applyFill="1" applyBorder="1"/>
    <xf numFmtId="0" fontId="0" fillId="5" borderId="3" xfId="0" applyFill="1" applyBorder="1"/>
    <xf numFmtId="0" fontId="0" fillId="0" borderId="3" xfId="0" applyFill="1" applyBorder="1" applyAlignment="1">
      <alignment wrapText="1"/>
    </xf>
    <xf numFmtId="0" fontId="0" fillId="0" borderId="3" xfId="0" applyFill="1" applyBorder="1" applyAlignment="1">
      <alignment horizontal="center" vertical="center"/>
    </xf>
    <xf numFmtId="0" fontId="0" fillId="0" borderId="0" xfId="0" applyFill="1"/>
    <xf numFmtId="0" fontId="0" fillId="0" borderId="3" xfId="0" applyFill="1" applyBorder="1" applyAlignment="1">
      <alignment vertical="center" wrapText="1"/>
    </xf>
    <xf numFmtId="0" fontId="0" fillId="6" borderId="3" xfId="0" applyFill="1" applyBorder="1" applyAlignment="1">
      <alignment wrapText="1"/>
    </xf>
    <xf numFmtId="0" fontId="0" fillId="6" borderId="3" xfId="0" applyFill="1" applyBorder="1"/>
    <xf numFmtId="0" fontId="0" fillId="7" borderId="3" xfId="0" applyFill="1" applyBorder="1" applyAlignment="1">
      <alignment wrapText="1"/>
    </xf>
    <xf numFmtId="0" fontId="1" fillId="0" borderId="0" xfId="0" applyFont="1"/>
    <xf numFmtId="0" fontId="0" fillId="4" borderId="3" xfId="0" applyFill="1" applyBorder="1" applyAlignment="1">
      <alignment vertical="center" wrapText="1"/>
    </xf>
    <xf numFmtId="0" fontId="0" fillId="4" borderId="3" xfId="0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6" borderId="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/>
    <xf numFmtId="3" fontId="0" fillId="0" borderId="0" xfId="0" applyNumberFormat="1"/>
    <xf numFmtId="0" fontId="0" fillId="0" borderId="3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tabSelected="1" topLeftCell="A57" workbookViewId="0">
      <selection activeCell="E63" sqref="E63"/>
    </sheetView>
  </sheetViews>
  <sheetFormatPr baseColWidth="10" defaultRowHeight="15" x14ac:dyDescent="0.25"/>
  <sheetData>
    <row r="1" spans="1:13" x14ac:dyDescent="0.25">
      <c r="A1" s="19" t="s">
        <v>130</v>
      </c>
    </row>
    <row r="3" spans="1:13" ht="15.75" x14ac:dyDescent="0.25">
      <c r="A3" s="28" t="s">
        <v>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3" ht="240" x14ac:dyDescent="0.25">
      <c r="A4" s="1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3" t="s">
        <v>6</v>
      </c>
      <c r="G4" s="3" t="s">
        <v>7</v>
      </c>
      <c r="H4" s="30" t="s">
        <v>8</v>
      </c>
      <c r="I4" s="30"/>
      <c r="J4" s="4" t="s">
        <v>9</v>
      </c>
      <c r="K4" s="5" t="s">
        <v>10</v>
      </c>
      <c r="L4" s="5" t="s">
        <v>11</v>
      </c>
      <c r="M4" s="5" t="s">
        <v>12</v>
      </c>
    </row>
    <row r="5" spans="1:13" s="14" customFormat="1" ht="30" customHeight="1" x14ac:dyDescent="0.25">
      <c r="A5" s="20" t="s">
        <v>13</v>
      </c>
      <c r="B5" s="6" t="s">
        <v>14</v>
      </c>
      <c r="C5" s="6" t="s">
        <v>15</v>
      </c>
      <c r="D5" s="6" t="s">
        <v>16</v>
      </c>
      <c r="E5" s="7">
        <v>447</v>
      </c>
      <c r="F5" s="6"/>
      <c r="G5" s="6"/>
      <c r="H5" s="6"/>
      <c r="I5" s="9"/>
      <c r="J5" s="9">
        <v>8</v>
      </c>
      <c r="K5" s="9" t="s">
        <v>22</v>
      </c>
      <c r="L5" s="9" t="s">
        <v>22</v>
      </c>
      <c r="M5" s="9"/>
    </row>
    <row r="6" spans="1:13" s="8" customFormat="1" ht="60" x14ac:dyDescent="0.25">
      <c r="A6" s="20" t="s">
        <v>13</v>
      </c>
      <c r="B6" s="6" t="s">
        <v>17</v>
      </c>
      <c r="C6" s="6" t="s">
        <v>18</v>
      </c>
      <c r="D6" s="6" t="s">
        <v>19</v>
      </c>
      <c r="E6" s="7">
        <v>295</v>
      </c>
      <c r="F6" s="6"/>
      <c r="G6" s="6" t="s">
        <v>20</v>
      </c>
      <c r="H6" s="6" t="s">
        <v>21</v>
      </c>
      <c r="I6" s="9"/>
      <c r="J6" s="9">
        <v>6</v>
      </c>
      <c r="K6" s="9" t="s">
        <v>22</v>
      </c>
      <c r="L6" s="9" t="s">
        <v>22</v>
      </c>
      <c r="M6" s="9"/>
    </row>
    <row r="7" spans="1:13" s="8" customFormat="1" ht="45" customHeight="1" x14ac:dyDescent="0.25">
      <c r="A7" s="20" t="s">
        <v>13</v>
      </c>
      <c r="B7" s="6" t="s">
        <v>14</v>
      </c>
      <c r="C7" s="6" t="s">
        <v>23</v>
      </c>
      <c r="D7" s="10" t="s">
        <v>24</v>
      </c>
      <c r="E7" s="11">
        <v>50</v>
      </c>
      <c r="F7" s="6"/>
      <c r="G7" s="6" t="s">
        <v>23</v>
      </c>
      <c r="H7" s="6" t="s">
        <v>23</v>
      </c>
      <c r="I7" s="9"/>
      <c r="J7" s="9">
        <v>7</v>
      </c>
      <c r="K7" s="9" t="s">
        <v>22</v>
      </c>
      <c r="L7" s="9" t="s">
        <v>22</v>
      </c>
      <c r="M7" s="9"/>
    </row>
    <row r="8" spans="1:13" s="8" customFormat="1" ht="45" customHeight="1" x14ac:dyDescent="0.25">
      <c r="A8" s="20" t="s">
        <v>13</v>
      </c>
      <c r="B8" s="6" t="s">
        <v>14</v>
      </c>
      <c r="C8" s="6" t="s">
        <v>23</v>
      </c>
      <c r="D8" s="10" t="s">
        <v>25</v>
      </c>
      <c r="E8" s="11">
        <v>50</v>
      </c>
      <c r="F8" s="6"/>
      <c r="G8" s="6" t="s">
        <v>23</v>
      </c>
      <c r="H8" s="6" t="s">
        <v>23</v>
      </c>
      <c r="I8" s="9"/>
      <c r="J8" s="9">
        <v>7</v>
      </c>
      <c r="K8" s="9" t="s">
        <v>22</v>
      </c>
      <c r="L8" s="9" t="s">
        <v>22</v>
      </c>
      <c r="M8" s="9"/>
    </row>
    <row r="9" spans="1:13" s="8" customFormat="1" ht="45" customHeight="1" x14ac:dyDescent="0.25">
      <c r="A9" s="20" t="s">
        <v>13</v>
      </c>
      <c r="B9" s="6" t="s">
        <v>14</v>
      </c>
      <c r="C9" s="6" t="s">
        <v>23</v>
      </c>
      <c r="D9" s="10" t="s">
        <v>26</v>
      </c>
      <c r="E9" s="11">
        <v>50</v>
      </c>
      <c r="F9" s="6"/>
      <c r="G9" s="6" t="s">
        <v>23</v>
      </c>
      <c r="H9" s="6" t="s">
        <v>23</v>
      </c>
      <c r="I9" s="9"/>
      <c r="J9" s="9">
        <v>7</v>
      </c>
      <c r="K9" s="9" t="s">
        <v>22</v>
      </c>
      <c r="L9" s="9" t="s">
        <v>22</v>
      </c>
      <c r="M9" s="9"/>
    </row>
    <row r="10" spans="1:13" s="8" customFormat="1" ht="45" x14ac:dyDescent="0.25">
      <c r="A10" s="20" t="s">
        <v>13</v>
      </c>
      <c r="B10" s="6" t="s">
        <v>14</v>
      </c>
      <c r="C10" s="6" t="s">
        <v>23</v>
      </c>
      <c r="D10" s="12" t="s">
        <v>27</v>
      </c>
      <c r="E10" s="11">
        <v>50</v>
      </c>
      <c r="F10" s="6" t="s">
        <v>28</v>
      </c>
      <c r="G10" s="6" t="s">
        <v>23</v>
      </c>
      <c r="H10" s="6" t="s">
        <v>28</v>
      </c>
      <c r="I10" s="9"/>
      <c r="J10" s="9">
        <v>7</v>
      </c>
      <c r="K10" s="9" t="s">
        <v>22</v>
      </c>
      <c r="L10" s="9" t="s">
        <v>22</v>
      </c>
      <c r="M10" s="9"/>
    </row>
    <row r="11" spans="1:13" s="8" customFormat="1" ht="45" customHeight="1" x14ac:dyDescent="0.25">
      <c r="A11" s="20" t="s">
        <v>13</v>
      </c>
      <c r="B11" s="6" t="s">
        <v>14</v>
      </c>
      <c r="C11" s="6" t="s">
        <v>23</v>
      </c>
      <c r="D11" s="12" t="s">
        <v>29</v>
      </c>
      <c r="E11" s="11">
        <v>29</v>
      </c>
      <c r="F11" s="6" t="s">
        <v>30</v>
      </c>
      <c r="G11" s="6" t="s">
        <v>23</v>
      </c>
      <c r="H11" s="6" t="s">
        <v>31</v>
      </c>
      <c r="I11" s="9"/>
      <c r="J11" s="9">
        <v>7</v>
      </c>
      <c r="K11" s="9" t="s">
        <v>22</v>
      </c>
      <c r="L11" s="9" t="s">
        <v>22</v>
      </c>
      <c r="M11" s="9"/>
    </row>
    <row r="12" spans="1:13" s="8" customFormat="1" ht="45" x14ac:dyDescent="0.25">
      <c r="A12" s="21" t="s">
        <v>13</v>
      </c>
      <c r="B12" s="6" t="s">
        <v>14</v>
      </c>
      <c r="C12" s="6" t="s">
        <v>23</v>
      </c>
      <c r="D12" s="12" t="s">
        <v>32</v>
      </c>
      <c r="E12" s="11">
        <v>50</v>
      </c>
      <c r="F12" s="6" t="s">
        <v>33</v>
      </c>
      <c r="G12" s="6" t="s">
        <v>23</v>
      </c>
      <c r="H12" s="6" t="s">
        <v>34</v>
      </c>
      <c r="I12" s="9"/>
      <c r="J12" s="9">
        <v>7</v>
      </c>
      <c r="K12" s="9" t="s">
        <v>22</v>
      </c>
      <c r="L12" s="9" t="s">
        <v>22</v>
      </c>
      <c r="M12" s="9"/>
    </row>
    <row r="13" spans="1:13" s="14" customFormat="1" ht="60" x14ac:dyDescent="0.25">
      <c r="A13" s="22" t="s">
        <v>35</v>
      </c>
      <c r="B13" s="12" t="s">
        <v>14</v>
      </c>
      <c r="C13" s="12" t="s">
        <v>36</v>
      </c>
      <c r="D13" s="12" t="s">
        <v>37</v>
      </c>
      <c r="E13" s="7">
        <v>303</v>
      </c>
      <c r="F13" s="12"/>
      <c r="G13" s="12" t="s">
        <v>38</v>
      </c>
      <c r="H13" s="12" t="s">
        <v>38</v>
      </c>
      <c r="I13" s="13"/>
      <c r="J13" s="9">
        <v>10</v>
      </c>
      <c r="K13" s="10" t="s">
        <v>22</v>
      </c>
      <c r="L13" s="10" t="s">
        <v>22</v>
      </c>
      <c r="M13" s="10"/>
    </row>
    <row r="14" spans="1:13" s="14" customFormat="1" ht="60" x14ac:dyDescent="0.25">
      <c r="A14" s="22" t="s">
        <v>35</v>
      </c>
      <c r="B14" s="12" t="s">
        <v>14</v>
      </c>
      <c r="C14" s="12" t="s">
        <v>36</v>
      </c>
      <c r="D14" s="12" t="s">
        <v>39</v>
      </c>
      <c r="E14" s="7">
        <v>304</v>
      </c>
      <c r="F14" s="12"/>
      <c r="G14" s="12" t="s">
        <v>36</v>
      </c>
      <c r="H14" s="12" t="s">
        <v>40</v>
      </c>
      <c r="I14" s="13"/>
      <c r="J14" s="9">
        <v>10</v>
      </c>
      <c r="K14" s="10" t="s">
        <v>22</v>
      </c>
      <c r="L14" s="10" t="s">
        <v>22</v>
      </c>
      <c r="M14" s="10"/>
    </row>
    <row r="15" spans="1:13" s="14" customFormat="1" ht="60" x14ac:dyDescent="0.25">
      <c r="A15" s="22" t="s">
        <v>35</v>
      </c>
      <c r="B15" s="12" t="s">
        <v>14</v>
      </c>
      <c r="C15" s="12" t="s">
        <v>36</v>
      </c>
      <c r="D15" s="12" t="s">
        <v>41</v>
      </c>
      <c r="E15" s="7">
        <v>303</v>
      </c>
      <c r="F15" s="12"/>
      <c r="G15" s="12" t="s">
        <v>36</v>
      </c>
      <c r="H15" s="12" t="s">
        <v>42</v>
      </c>
      <c r="I15" s="13"/>
      <c r="J15" s="9">
        <v>10</v>
      </c>
      <c r="K15" s="10" t="s">
        <v>22</v>
      </c>
      <c r="L15" s="10" t="s">
        <v>22</v>
      </c>
      <c r="M15" s="10"/>
    </row>
    <row r="16" spans="1:13" s="14" customFormat="1" ht="60" x14ac:dyDescent="0.25">
      <c r="A16" s="22" t="s">
        <v>35</v>
      </c>
      <c r="B16" s="12" t="s">
        <v>14</v>
      </c>
      <c r="C16" s="12" t="s">
        <v>36</v>
      </c>
      <c r="D16" s="12" t="s">
        <v>43</v>
      </c>
      <c r="E16" s="7">
        <v>252</v>
      </c>
      <c r="F16" s="12"/>
      <c r="G16" s="12" t="s">
        <v>36</v>
      </c>
      <c r="H16" s="12" t="s">
        <v>38</v>
      </c>
      <c r="I16" s="13"/>
      <c r="J16" s="9">
        <v>10</v>
      </c>
      <c r="K16" s="10" t="s">
        <v>22</v>
      </c>
      <c r="L16" s="10" t="s">
        <v>22</v>
      </c>
      <c r="M16" s="10"/>
    </row>
    <row r="17" spans="1:13" s="14" customFormat="1" ht="60" x14ac:dyDescent="0.25">
      <c r="A17" s="22" t="s">
        <v>35</v>
      </c>
      <c r="B17" s="12" t="s">
        <v>14</v>
      </c>
      <c r="C17" s="12" t="s">
        <v>44</v>
      </c>
      <c r="D17" s="12" t="s">
        <v>45</v>
      </c>
      <c r="E17" s="7">
        <v>300</v>
      </c>
      <c r="F17" s="12"/>
      <c r="G17" s="12" t="s">
        <v>46</v>
      </c>
      <c r="H17" s="12" t="s">
        <v>47</v>
      </c>
      <c r="I17" s="13"/>
      <c r="J17" s="9">
        <v>11</v>
      </c>
      <c r="K17" s="10" t="s">
        <v>22</v>
      </c>
      <c r="L17" s="10" t="s">
        <v>22</v>
      </c>
      <c r="M17" s="10"/>
    </row>
    <row r="18" spans="1:13" s="14" customFormat="1" ht="60" x14ac:dyDescent="0.25">
      <c r="A18" s="22" t="s">
        <v>35</v>
      </c>
      <c r="B18" s="12" t="s">
        <v>14</v>
      </c>
      <c r="C18" s="12" t="s">
        <v>44</v>
      </c>
      <c r="D18" s="12" t="s">
        <v>48</v>
      </c>
      <c r="E18" s="7">
        <v>78</v>
      </c>
      <c r="F18" s="12" t="s">
        <v>49</v>
      </c>
      <c r="G18" s="12"/>
      <c r="H18" s="12" t="s">
        <v>50</v>
      </c>
      <c r="I18" s="13"/>
      <c r="J18" s="9">
        <v>11</v>
      </c>
      <c r="K18" s="10" t="s">
        <v>22</v>
      </c>
      <c r="L18" s="10" t="s">
        <v>22</v>
      </c>
      <c r="M18" s="10"/>
    </row>
    <row r="19" spans="1:13" s="14" customFormat="1" ht="60" x14ac:dyDescent="0.25">
      <c r="A19" s="22" t="s">
        <v>35</v>
      </c>
      <c r="B19" s="12" t="s">
        <v>14</v>
      </c>
      <c r="C19" s="12" t="s">
        <v>51</v>
      </c>
      <c r="D19" s="12" t="s">
        <v>52</v>
      </c>
      <c r="E19" s="7">
        <v>300</v>
      </c>
      <c r="F19" s="12" t="s">
        <v>53</v>
      </c>
      <c r="G19" s="12"/>
      <c r="H19" s="12" t="s">
        <v>53</v>
      </c>
      <c r="I19" s="13"/>
      <c r="J19" s="9">
        <v>9</v>
      </c>
      <c r="K19" s="10" t="s">
        <v>22</v>
      </c>
      <c r="L19" s="10" t="s">
        <v>22</v>
      </c>
      <c r="M19" s="10"/>
    </row>
    <row r="20" spans="1:13" s="14" customFormat="1" ht="60" x14ac:dyDescent="0.25">
      <c r="A20" s="22" t="s">
        <v>35</v>
      </c>
      <c r="B20" s="12" t="s">
        <v>14</v>
      </c>
      <c r="C20" s="12" t="s">
        <v>51</v>
      </c>
      <c r="D20" s="12" t="s">
        <v>54</v>
      </c>
      <c r="E20" s="7">
        <v>231</v>
      </c>
      <c r="F20" s="12"/>
      <c r="G20" s="12" t="s">
        <v>51</v>
      </c>
      <c r="H20" s="12" t="s">
        <v>55</v>
      </c>
      <c r="I20" s="13"/>
      <c r="J20" s="9">
        <v>9</v>
      </c>
      <c r="K20" s="10" t="s">
        <v>22</v>
      </c>
      <c r="L20" s="10" t="s">
        <v>22</v>
      </c>
      <c r="M20" s="10"/>
    </row>
    <row r="21" spans="1:13" s="14" customFormat="1" ht="60" x14ac:dyDescent="0.25">
      <c r="A21" s="22" t="s">
        <v>35</v>
      </c>
      <c r="B21" s="12" t="s">
        <v>14</v>
      </c>
      <c r="C21" s="12" t="s">
        <v>56</v>
      </c>
      <c r="D21" s="12" t="s">
        <v>57</v>
      </c>
      <c r="E21" s="7">
        <v>300</v>
      </c>
      <c r="F21" s="12" t="s">
        <v>58</v>
      </c>
      <c r="G21" s="12"/>
      <c r="H21" s="12" t="s">
        <v>59</v>
      </c>
      <c r="I21" s="13"/>
      <c r="J21" s="9">
        <v>12</v>
      </c>
      <c r="K21" s="10" t="s">
        <v>22</v>
      </c>
      <c r="L21" s="10" t="s">
        <v>22</v>
      </c>
      <c r="M21" s="10"/>
    </row>
    <row r="22" spans="1:13" s="14" customFormat="1" ht="60" x14ac:dyDescent="0.25">
      <c r="A22" s="22" t="s">
        <v>35</v>
      </c>
      <c r="B22" s="12" t="s">
        <v>14</v>
      </c>
      <c r="C22" s="12" t="s">
        <v>56</v>
      </c>
      <c r="D22" s="12" t="s">
        <v>60</v>
      </c>
      <c r="E22" s="7">
        <v>137</v>
      </c>
      <c r="F22" s="12" t="s">
        <v>61</v>
      </c>
      <c r="G22" s="12"/>
      <c r="H22" s="12" t="s">
        <v>61</v>
      </c>
      <c r="I22" s="13"/>
      <c r="J22" s="9">
        <v>12</v>
      </c>
      <c r="K22" s="10" t="s">
        <v>22</v>
      </c>
      <c r="L22" s="10" t="s">
        <v>22</v>
      </c>
      <c r="M22" s="10"/>
    </row>
    <row r="23" spans="1:13" s="14" customFormat="1" ht="60" x14ac:dyDescent="0.25">
      <c r="A23" s="22" t="s">
        <v>35</v>
      </c>
      <c r="B23" s="12" t="s">
        <v>14</v>
      </c>
      <c r="C23" s="12" t="s">
        <v>62</v>
      </c>
      <c r="D23" s="12" t="s">
        <v>63</v>
      </c>
      <c r="E23" s="7">
        <v>300</v>
      </c>
      <c r="F23" s="12" t="s">
        <v>64</v>
      </c>
      <c r="G23" s="12"/>
      <c r="H23" s="12" t="s">
        <v>64</v>
      </c>
      <c r="I23" s="13"/>
      <c r="J23" s="9">
        <v>9</v>
      </c>
      <c r="K23" s="10" t="s">
        <v>22</v>
      </c>
      <c r="L23" s="10" t="s">
        <v>22</v>
      </c>
      <c r="M23" s="10"/>
    </row>
    <row r="24" spans="1:13" s="14" customFormat="1" ht="60" x14ac:dyDescent="0.25">
      <c r="A24" s="22" t="s">
        <v>35</v>
      </c>
      <c r="B24" s="12" t="s">
        <v>14</v>
      </c>
      <c r="C24" s="12" t="s">
        <v>62</v>
      </c>
      <c r="D24" s="12" t="s">
        <v>65</v>
      </c>
      <c r="E24" s="7">
        <v>208</v>
      </c>
      <c r="F24" s="12" t="s">
        <v>66</v>
      </c>
      <c r="G24" s="12"/>
      <c r="H24" s="12" t="s">
        <v>66</v>
      </c>
      <c r="I24" s="13"/>
      <c r="J24" s="9">
        <v>9</v>
      </c>
      <c r="K24" s="10" t="s">
        <v>22</v>
      </c>
      <c r="L24" s="10" t="s">
        <v>22</v>
      </c>
      <c r="M24" s="10"/>
    </row>
    <row r="25" spans="1:13" s="14" customFormat="1" ht="60" x14ac:dyDescent="0.25">
      <c r="A25" s="22" t="s">
        <v>67</v>
      </c>
      <c r="B25" s="12" t="s">
        <v>14</v>
      </c>
      <c r="C25" s="12" t="s">
        <v>68</v>
      </c>
      <c r="D25" s="12" t="s">
        <v>131</v>
      </c>
      <c r="E25" s="7">
        <v>300</v>
      </c>
      <c r="F25" s="12"/>
      <c r="G25" s="12" t="s">
        <v>68</v>
      </c>
      <c r="H25" s="12" t="s">
        <v>69</v>
      </c>
      <c r="I25" s="15"/>
      <c r="J25" s="9">
        <v>16</v>
      </c>
      <c r="K25" s="10" t="s">
        <v>22</v>
      </c>
      <c r="L25" s="10" t="s">
        <v>70</v>
      </c>
      <c r="M25" s="10"/>
    </row>
    <row r="26" spans="1:13" s="14" customFormat="1" ht="60" x14ac:dyDescent="0.25">
      <c r="A26" s="22" t="s">
        <v>67</v>
      </c>
      <c r="B26" s="12" t="s">
        <v>14</v>
      </c>
      <c r="C26" s="12" t="s">
        <v>68</v>
      </c>
      <c r="D26" s="12" t="s">
        <v>132</v>
      </c>
      <c r="E26" s="7">
        <v>312</v>
      </c>
      <c r="F26" s="12"/>
      <c r="G26" s="12" t="s">
        <v>68</v>
      </c>
      <c r="H26" s="12" t="s">
        <v>69</v>
      </c>
      <c r="I26" s="15"/>
      <c r="J26" s="9">
        <v>16</v>
      </c>
      <c r="K26" s="10" t="s">
        <v>22</v>
      </c>
      <c r="L26" s="10" t="s">
        <v>70</v>
      </c>
      <c r="M26" s="10"/>
    </row>
    <row r="27" spans="1:13" s="14" customFormat="1" ht="60" x14ac:dyDescent="0.25">
      <c r="A27" s="22" t="s">
        <v>67</v>
      </c>
      <c r="B27" s="12" t="s">
        <v>14</v>
      </c>
      <c r="C27" s="12" t="s">
        <v>71</v>
      </c>
      <c r="D27" s="12" t="s">
        <v>72</v>
      </c>
      <c r="E27" s="7">
        <v>310</v>
      </c>
      <c r="F27" s="12"/>
      <c r="G27" s="12" t="s">
        <v>71</v>
      </c>
      <c r="H27" s="12"/>
      <c r="I27" s="27" t="s">
        <v>73</v>
      </c>
      <c r="J27" s="9">
        <v>14</v>
      </c>
      <c r="K27" s="10" t="s">
        <v>22</v>
      </c>
      <c r="L27" s="10" t="s">
        <v>70</v>
      </c>
      <c r="M27" s="10"/>
    </row>
    <row r="28" spans="1:13" s="14" customFormat="1" ht="60" x14ac:dyDescent="0.25">
      <c r="A28" s="22" t="s">
        <v>67</v>
      </c>
      <c r="B28" s="12" t="s">
        <v>14</v>
      </c>
      <c r="C28" s="12" t="s">
        <v>71</v>
      </c>
      <c r="D28" s="12" t="s">
        <v>74</v>
      </c>
      <c r="E28" s="7">
        <v>290</v>
      </c>
      <c r="F28" s="12"/>
      <c r="G28" s="12" t="s">
        <v>71</v>
      </c>
      <c r="H28" s="12"/>
      <c r="I28" s="27"/>
      <c r="J28" s="9">
        <v>14</v>
      </c>
      <c r="K28" s="10" t="s">
        <v>22</v>
      </c>
      <c r="L28" s="10" t="s">
        <v>70</v>
      </c>
      <c r="M28" s="10"/>
    </row>
    <row r="29" spans="1:13" s="14" customFormat="1" ht="60" x14ac:dyDescent="0.25">
      <c r="A29" s="22" t="s">
        <v>67</v>
      </c>
      <c r="B29" s="12" t="s">
        <v>14</v>
      </c>
      <c r="C29" s="12" t="s">
        <v>71</v>
      </c>
      <c r="D29" s="12" t="s">
        <v>75</v>
      </c>
      <c r="E29" s="7">
        <v>230</v>
      </c>
      <c r="F29" s="12"/>
      <c r="G29" s="12" t="s">
        <v>71</v>
      </c>
      <c r="H29" s="12"/>
      <c r="I29" s="27"/>
      <c r="J29" s="9">
        <v>14</v>
      </c>
      <c r="K29" s="10" t="s">
        <v>22</v>
      </c>
      <c r="L29" s="10" t="s">
        <v>70</v>
      </c>
      <c r="M29" s="10"/>
    </row>
    <row r="30" spans="1:13" s="14" customFormat="1" ht="75" x14ac:dyDescent="0.25">
      <c r="A30" s="22" t="s">
        <v>67</v>
      </c>
      <c r="B30" s="12" t="s">
        <v>14</v>
      </c>
      <c r="C30" s="12" t="s">
        <v>71</v>
      </c>
      <c r="D30" s="12" t="s">
        <v>76</v>
      </c>
      <c r="E30" s="7">
        <v>270</v>
      </c>
      <c r="F30" s="12"/>
      <c r="G30" s="12" t="s">
        <v>71</v>
      </c>
      <c r="H30" s="12" t="s">
        <v>77</v>
      </c>
      <c r="I30" s="27"/>
      <c r="J30" s="9">
        <v>14</v>
      </c>
      <c r="K30" s="10" t="s">
        <v>22</v>
      </c>
      <c r="L30" s="10" t="s">
        <v>70</v>
      </c>
      <c r="M30" s="10"/>
    </row>
    <row r="31" spans="1:13" s="14" customFormat="1" ht="75" x14ac:dyDescent="0.25">
      <c r="A31" s="22" t="s">
        <v>67</v>
      </c>
      <c r="B31" s="12" t="s">
        <v>14</v>
      </c>
      <c r="C31" s="12" t="s">
        <v>71</v>
      </c>
      <c r="D31" s="12" t="s">
        <v>76</v>
      </c>
      <c r="E31" s="7">
        <v>20</v>
      </c>
      <c r="F31" s="12"/>
      <c r="G31" s="12" t="s">
        <v>71</v>
      </c>
      <c r="H31" s="12" t="s">
        <v>77</v>
      </c>
      <c r="I31" s="27" t="s">
        <v>78</v>
      </c>
      <c r="J31" s="9">
        <v>15</v>
      </c>
      <c r="K31" s="10" t="s">
        <v>22</v>
      </c>
      <c r="L31" s="10" t="s">
        <v>70</v>
      </c>
      <c r="M31" s="10"/>
    </row>
    <row r="32" spans="1:13" s="14" customFormat="1" ht="60" x14ac:dyDescent="0.25">
      <c r="A32" s="22" t="s">
        <v>67</v>
      </c>
      <c r="B32" s="12" t="s">
        <v>14</v>
      </c>
      <c r="C32" s="12" t="s">
        <v>71</v>
      </c>
      <c r="D32" s="12" t="s">
        <v>79</v>
      </c>
      <c r="E32" s="7">
        <v>305</v>
      </c>
      <c r="F32" s="12"/>
      <c r="G32" s="12" t="s">
        <v>71</v>
      </c>
      <c r="H32" s="12"/>
      <c r="I32" s="27"/>
      <c r="J32" s="9">
        <v>15</v>
      </c>
      <c r="K32" s="10" t="s">
        <v>22</v>
      </c>
      <c r="L32" s="10" t="s">
        <v>70</v>
      </c>
      <c r="M32" s="10"/>
    </row>
    <row r="33" spans="1:13" s="14" customFormat="1" ht="60" x14ac:dyDescent="0.25">
      <c r="A33" s="22" t="s">
        <v>67</v>
      </c>
      <c r="B33" s="12" t="s">
        <v>14</v>
      </c>
      <c r="C33" s="12" t="s">
        <v>71</v>
      </c>
      <c r="D33" s="12" t="s">
        <v>80</v>
      </c>
      <c r="E33" s="7">
        <v>300</v>
      </c>
      <c r="F33" s="12"/>
      <c r="G33" s="12" t="s">
        <v>71</v>
      </c>
      <c r="H33" s="12"/>
      <c r="I33" s="27"/>
      <c r="J33" s="9">
        <v>15</v>
      </c>
      <c r="K33" s="10" t="s">
        <v>22</v>
      </c>
      <c r="L33" s="10" t="s">
        <v>70</v>
      </c>
      <c r="M33" s="10"/>
    </row>
    <row r="34" spans="1:13" s="14" customFormat="1" ht="60" x14ac:dyDescent="0.25">
      <c r="A34" s="22" t="s">
        <v>67</v>
      </c>
      <c r="B34" s="12" t="s">
        <v>14</v>
      </c>
      <c r="C34" s="12" t="s">
        <v>71</v>
      </c>
      <c r="D34" s="12" t="s">
        <v>81</v>
      </c>
      <c r="E34" s="7">
        <v>300</v>
      </c>
      <c r="F34" s="12"/>
      <c r="G34" s="12" t="s">
        <v>71</v>
      </c>
      <c r="H34" s="12"/>
      <c r="I34" s="27"/>
      <c r="J34" s="9">
        <v>15</v>
      </c>
      <c r="K34" s="10" t="s">
        <v>22</v>
      </c>
      <c r="L34" s="10" t="s">
        <v>70</v>
      </c>
      <c r="M34" s="10"/>
    </row>
    <row r="35" spans="1:13" s="14" customFormat="1" ht="60" x14ac:dyDescent="0.25">
      <c r="A35" s="22" t="s">
        <v>67</v>
      </c>
      <c r="B35" s="12" t="s">
        <v>14</v>
      </c>
      <c r="C35" s="12" t="s">
        <v>71</v>
      </c>
      <c r="D35" s="12" t="s">
        <v>82</v>
      </c>
      <c r="E35" s="7">
        <v>250</v>
      </c>
      <c r="F35" s="12"/>
      <c r="G35" s="12" t="s">
        <v>71</v>
      </c>
      <c r="H35" s="12" t="s">
        <v>83</v>
      </c>
      <c r="I35" s="27"/>
      <c r="J35" s="9">
        <v>15</v>
      </c>
      <c r="K35" s="10" t="s">
        <v>22</v>
      </c>
      <c r="L35" s="10" t="s">
        <v>70</v>
      </c>
      <c r="M35" s="10"/>
    </row>
    <row r="36" spans="1:13" s="14" customFormat="1" ht="60" x14ac:dyDescent="0.25">
      <c r="A36" s="22" t="s">
        <v>67</v>
      </c>
      <c r="B36" s="12" t="s">
        <v>14</v>
      </c>
      <c r="C36" s="12" t="s">
        <v>71</v>
      </c>
      <c r="D36" s="12" t="s">
        <v>82</v>
      </c>
      <c r="E36" s="7">
        <v>40</v>
      </c>
      <c r="F36" s="12"/>
      <c r="G36" s="12" t="s">
        <v>71</v>
      </c>
      <c r="H36" s="12" t="s">
        <v>83</v>
      </c>
      <c r="I36" s="27" t="s">
        <v>84</v>
      </c>
      <c r="J36" s="9">
        <v>13</v>
      </c>
      <c r="K36" s="10" t="s">
        <v>22</v>
      </c>
      <c r="L36" s="10" t="s">
        <v>70</v>
      </c>
      <c r="M36" s="10"/>
    </row>
    <row r="37" spans="1:13" s="14" customFormat="1" ht="60" x14ac:dyDescent="0.25">
      <c r="A37" s="22" t="s">
        <v>67</v>
      </c>
      <c r="B37" s="12" t="s">
        <v>14</v>
      </c>
      <c r="C37" s="12" t="s">
        <v>71</v>
      </c>
      <c r="D37" s="12" t="s">
        <v>85</v>
      </c>
      <c r="E37" s="7">
        <v>290</v>
      </c>
      <c r="F37" s="12"/>
      <c r="G37" s="12" t="s">
        <v>71</v>
      </c>
      <c r="H37" s="12" t="s">
        <v>86</v>
      </c>
      <c r="I37" s="27"/>
      <c r="J37" s="9">
        <v>13</v>
      </c>
      <c r="K37" s="10" t="s">
        <v>22</v>
      </c>
      <c r="L37" s="10" t="s">
        <v>70</v>
      </c>
      <c r="M37" s="10"/>
    </row>
    <row r="38" spans="1:13" s="14" customFormat="1" ht="60" x14ac:dyDescent="0.25">
      <c r="A38" s="22" t="s">
        <v>67</v>
      </c>
      <c r="B38" s="12" t="s">
        <v>14</v>
      </c>
      <c r="C38" s="12" t="s">
        <v>71</v>
      </c>
      <c r="D38" s="12" t="s">
        <v>87</v>
      </c>
      <c r="E38" s="7">
        <v>290</v>
      </c>
      <c r="F38" s="12"/>
      <c r="G38" s="12" t="s">
        <v>71</v>
      </c>
      <c r="H38" s="12" t="s">
        <v>86</v>
      </c>
      <c r="I38" s="27"/>
      <c r="J38" s="9">
        <v>13</v>
      </c>
      <c r="K38" s="10" t="s">
        <v>22</v>
      </c>
      <c r="L38" s="10" t="s">
        <v>70</v>
      </c>
      <c r="M38" s="10"/>
    </row>
    <row r="39" spans="1:13" s="14" customFormat="1" ht="60" x14ac:dyDescent="0.25">
      <c r="A39" s="22" t="s">
        <v>67</v>
      </c>
      <c r="B39" s="12" t="s">
        <v>14</v>
      </c>
      <c r="C39" s="12" t="s">
        <v>71</v>
      </c>
      <c r="D39" s="12" t="s">
        <v>146</v>
      </c>
      <c r="E39" s="7">
        <v>290</v>
      </c>
      <c r="F39" s="12"/>
      <c r="G39" s="12" t="s">
        <v>71</v>
      </c>
      <c r="H39" s="12" t="s">
        <v>88</v>
      </c>
      <c r="I39" s="27"/>
      <c r="J39" s="9">
        <v>13</v>
      </c>
      <c r="K39" s="10" t="s">
        <v>22</v>
      </c>
      <c r="L39" s="10" t="s">
        <v>70</v>
      </c>
      <c r="M39" s="10"/>
    </row>
    <row r="40" spans="1:13" s="14" customFormat="1" ht="60" x14ac:dyDescent="0.25">
      <c r="A40" s="22" t="s">
        <v>67</v>
      </c>
      <c r="B40" s="12" t="s">
        <v>14</v>
      </c>
      <c r="C40" s="12" t="s">
        <v>71</v>
      </c>
      <c r="D40" s="12" t="s">
        <v>145</v>
      </c>
      <c r="E40" s="7">
        <v>290</v>
      </c>
      <c r="F40" s="12"/>
      <c r="G40" s="12" t="s">
        <v>71</v>
      </c>
      <c r="H40" s="12" t="s">
        <v>89</v>
      </c>
      <c r="I40" s="27"/>
      <c r="J40" s="9">
        <v>13</v>
      </c>
      <c r="K40" s="10" t="s">
        <v>22</v>
      </c>
      <c r="L40" s="10" t="s">
        <v>70</v>
      </c>
      <c r="M40" s="10"/>
    </row>
    <row r="41" spans="1:13" s="14" customFormat="1" ht="60" x14ac:dyDescent="0.25">
      <c r="A41" s="22" t="s">
        <v>67</v>
      </c>
      <c r="B41" s="12" t="s">
        <v>14</v>
      </c>
      <c r="C41" s="12" t="s">
        <v>71</v>
      </c>
      <c r="D41" s="12" t="s">
        <v>133</v>
      </c>
      <c r="E41" s="7">
        <v>300</v>
      </c>
      <c r="F41" s="12"/>
      <c r="G41" s="12" t="s">
        <v>71</v>
      </c>
      <c r="H41" s="12" t="s">
        <v>90</v>
      </c>
      <c r="I41" s="27" t="s">
        <v>91</v>
      </c>
      <c r="J41" s="9">
        <v>20</v>
      </c>
      <c r="K41" s="10" t="s">
        <v>22</v>
      </c>
      <c r="L41" s="10" t="s">
        <v>70</v>
      </c>
      <c r="M41" s="10"/>
    </row>
    <row r="42" spans="1:13" s="14" customFormat="1" ht="60" x14ac:dyDescent="0.25">
      <c r="A42" s="22" t="s">
        <v>67</v>
      </c>
      <c r="B42" s="12" t="s">
        <v>14</v>
      </c>
      <c r="C42" s="12" t="s">
        <v>71</v>
      </c>
      <c r="D42" s="12" t="s">
        <v>92</v>
      </c>
      <c r="E42" s="7">
        <v>100</v>
      </c>
      <c r="F42" s="12"/>
      <c r="G42" s="12" t="s">
        <v>71</v>
      </c>
      <c r="H42" s="12" t="s">
        <v>92</v>
      </c>
      <c r="I42" s="27"/>
      <c r="J42" s="9">
        <v>20</v>
      </c>
      <c r="K42" s="10" t="s">
        <v>22</v>
      </c>
      <c r="L42" s="10" t="s">
        <v>70</v>
      </c>
      <c r="M42" s="10"/>
    </row>
    <row r="43" spans="1:13" s="14" customFormat="1" ht="60" x14ac:dyDescent="0.25">
      <c r="A43" s="22" t="s">
        <v>67</v>
      </c>
      <c r="B43" s="12" t="s">
        <v>14</v>
      </c>
      <c r="C43" s="12" t="s">
        <v>71</v>
      </c>
      <c r="D43" s="12" t="s">
        <v>144</v>
      </c>
      <c r="E43" s="7">
        <v>200</v>
      </c>
      <c r="F43" s="12"/>
      <c r="G43" s="12" t="s">
        <v>71</v>
      </c>
      <c r="H43" s="12" t="s">
        <v>93</v>
      </c>
      <c r="I43" s="27"/>
      <c r="J43" s="9">
        <v>20</v>
      </c>
      <c r="K43" s="10" t="s">
        <v>22</v>
      </c>
      <c r="L43" s="10" t="s">
        <v>70</v>
      </c>
      <c r="M43" s="10"/>
    </row>
    <row r="44" spans="1:13" s="14" customFormat="1" ht="60" x14ac:dyDescent="0.25">
      <c r="A44" s="22" t="s">
        <v>67</v>
      </c>
      <c r="B44" s="12" t="s">
        <v>14</v>
      </c>
      <c r="C44" s="12" t="s">
        <v>94</v>
      </c>
      <c r="D44" s="12" t="s">
        <v>95</v>
      </c>
      <c r="E44" s="7">
        <v>300</v>
      </c>
      <c r="F44" s="12"/>
      <c r="G44" s="12" t="s">
        <v>94</v>
      </c>
      <c r="H44" s="12" t="s">
        <v>94</v>
      </c>
      <c r="I44" s="13"/>
      <c r="J44" s="9">
        <v>17</v>
      </c>
      <c r="K44" s="10" t="s">
        <v>22</v>
      </c>
      <c r="L44" s="10" t="s">
        <v>70</v>
      </c>
      <c r="M44" s="10"/>
    </row>
    <row r="45" spans="1:13" s="14" customFormat="1" ht="60" x14ac:dyDescent="0.25">
      <c r="A45" s="22" t="s">
        <v>67</v>
      </c>
      <c r="B45" s="12" t="s">
        <v>14</v>
      </c>
      <c r="C45" s="12" t="s">
        <v>94</v>
      </c>
      <c r="D45" s="12" t="s">
        <v>96</v>
      </c>
      <c r="E45" s="7">
        <v>200</v>
      </c>
      <c r="F45" s="12"/>
      <c r="G45" s="12" t="s">
        <v>94</v>
      </c>
      <c r="H45" s="12" t="s">
        <v>94</v>
      </c>
      <c r="I45" s="13"/>
      <c r="J45" s="9">
        <v>17</v>
      </c>
      <c r="K45" s="10" t="s">
        <v>22</v>
      </c>
      <c r="L45" s="10" t="s">
        <v>70</v>
      </c>
      <c r="M45" s="10"/>
    </row>
    <row r="46" spans="1:13" s="14" customFormat="1" ht="60" x14ac:dyDescent="0.25">
      <c r="A46" s="22" t="s">
        <v>67</v>
      </c>
      <c r="B46" s="12" t="s">
        <v>14</v>
      </c>
      <c r="C46" s="12" t="s">
        <v>94</v>
      </c>
      <c r="D46" s="12" t="s">
        <v>97</v>
      </c>
      <c r="E46" s="7">
        <v>289</v>
      </c>
      <c r="F46" s="12"/>
      <c r="G46" s="12" t="s">
        <v>94</v>
      </c>
      <c r="H46" s="12" t="s">
        <v>94</v>
      </c>
      <c r="I46" s="13"/>
      <c r="J46" s="9">
        <v>17</v>
      </c>
      <c r="K46" s="10" t="s">
        <v>22</v>
      </c>
      <c r="L46" s="10" t="s">
        <v>70</v>
      </c>
      <c r="M46" s="10"/>
    </row>
    <row r="47" spans="1:13" s="14" customFormat="1" ht="60" x14ac:dyDescent="0.25">
      <c r="A47" s="22" t="s">
        <v>67</v>
      </c>
      <c r="B47" s="12" t="s">
        <v>14</v>
      </c>
      <c r="C47" s="12" t="s">
        <v>98</v>
      </c>
      <c r="D47" s="12" t="s">
        <v>99</v>
      </c>
      <c r="E47" s="7">
        <v>375</v>
      </c>
      <c r="F47" s="12"/>
      <c r="G47" s="12" t="s">
        <v>98</v>
      </c>
      <c r="H47" s="12" t="s">
        <v>98</v>
      </c>
      <c r="I47" s="13"/>
      <c r="J47" s="9">
        <v>18</v>
      </c>
      <c r="K47" s="10" t="s">
        <v>22</v>
      </c>
      <c r="L47" s="10" t="s">
        <v>70</v>
      </c>
      <c r="M47" s="10"/>
    </row>
    <row r="48" spans="1:13" s="14" customFormat="1" ht="60" x14ac:dyDescent="0.25">
      <c r="A48" s="22" t="s">
        <v>67</v>
      </c>
      <c r="B48" s="12" t="s">
        <v>14</v>
      </c>
      <c r="C48" s="12" t="s">
        <v>100</v>
      </c>
      <c r="D48" s="12" t="s">
        <v>143</v>
      </c>
      <c r="E48" s="7">
        <v>351</v>
      </c>
      <c r="F48" s="12"/>
      <c r="G48" s="12" t="s">
        <v>101</v>
      </c>
      <c r="H48" s="12" t="s">
        <v>102</v>
      </c>
      <c r="I48" s="15" t="s">
        <v>103</v>
      </c>
      <c r="J48" s="9">
        <v>19</v>
      </c>
      <c r="K48" s="10" t="s">
        <v>22</v>
      </c>
      <c r="L48" s="10" t="s">
        <v>70</v>
      </c>
      <c r="M48" s="10"/>
    </row>
    <row r="49" spans="1:13" s="14" customFormat="1" ht="60" x14ac:dyDescent="0.25">
      <c r="A49" s="22" t="s">
        <v>67</v>
      </c>
      <c r="B49" s="12" t="s">
        <v>14</v>
      </c>
      <c r="C49" s="12" t="s">
        <v>104</v>
      </c>
      <c r="D49" s="12" t="s">
        <v>142</v>
      </c>
      <c r="E49" s="7">
        <v>424</v>
      </c>
      <c r="F49" s="12"/>
      <c r="G49" s="12" t="s">
        <v>105</v>
      </c>
      <c r="H49" s="12" t="s">
        <v>106</v>
      </c>
      <c r="I49" s="15"/>
      <c r="J49" s="9">
        <v>19</v>
      </c>
      <c r="K49" s="10" t="s">
        <v>22</v>
      </c>
      <c r="L49" s="10" t="s">
        <v>70</v>
      </c>
      <c r="M49" s="10"/>
    </row>
    <row r="50" spans="1:13" s="8" customFormat="1" ht="45" customHeight="1" x14ac:dyDescent="0.25">
      <c r="A50" s="21" t="s">
        <v>107</v>
      </c>
      <c r="B50" s="16" t="s">
        <v>14</v>
      </c>
      <c r="C50" s="16" t="s">
        <v>108</v>
      </c>
      <c r="D50" s="16" t="s">
        <v>109</v>
      </c>
      <c r="E50" s="16">
        <v>250</v>
      </c>
      <c r="F50" s="16"/>
      <c r="G50" s="16" t="s">
        <v>108</v>
      </c>
      <c r="H50" s="16"/>
      <c r="I50" s="23"/>
      <c r="J50" s="17">
        <v>1</v>
      </c>
      <c r="K50" s="9" t="s">
        <v>22</v>
      </c>
      <c r="L50" s="9" t="s">
        <v>22</v>
      </c>
      <c r="M50" s="9"/>
    </row>
    <row r="51" spans="1:13" s="8" customFormat="1" ht="42" customHeight="1" x14ac:dyDescent="0.25">
      <c r="A51" s="21" t="s">
        <v>107</v>
      </c>
      <c r="B51" s="16" t="s">
        <v>14</v>
      </c>
      <c r="C51" s="16" t="s">
        <v>108</v>
      </c>
      <c r="D51" s="16" t="s">
        <v>110</v>
      </c>
      <c r="E51" s="16">
        <v>293</v>
      </c>
      <c r="F51" s="16"/>
      <c r="G51" s="16" t="s">
        <v>108</v>
      </c>
      <c r="H51" s="16"/>
      <c r="I51" s="23"/>
      <c r="J51" s="17">
        <v>1</v>
      </c>
      <c r="K51" s="9" t="s">
        <v>22</v>
      </c>
      <c r="L51" s="9" t="s">
        <v>22</v>
      </c>
      <c r="M51" s="9"/>
    </row>
    <row r="52" spans="1:13" s="8" customFormat="1" ht="60" x14ac:dyDescent="0.25">
      <c r="A52" s="21" t="s">
        <v>107</v>
      </c>
      <c r="B52" s="16" t="s">
        <v>14</v>
      </c>
      <c r="C52" s="16" t="s">
        <v>108</v>
      </c>
      <c r="D52" s="16" t="s">
        <v>111</v>
      </c>
      <c r="E52" s="16">
        <v>294</v>
      </c>
      <c r="F52" s="16"/>
      <c r="G52" s="16" t="s">
        <v>108</v>
      </c>
      <c r="H52" s="16"/>
      <c r="I52" s="23"/>
      <c r="J52" s="17">
        <v>2</v>
      </c>
      <c r="K52" s="9" t="s">
        <v>22</v>
      </c>
      <c r="L52" s="9" t="s">
        <v>22</v>
      </c>
      <c r="M52" s="9"/>
    </row>
    <row r="53" spans="1:13" s="8" customFormat="1" ht="60" x14ac:dyDescent="0.25">
      <c r="A53" s="21" t="s">
        <v>107</v>
      </c>
      <c r="B53" s="16" t="s">
        <v>14</v>
      </c>
      <c r="C53" s="16" t="s">
        <v>108</v>
      </c>
      <c r="D53" s="16" t="s">
        <v>112</v>
      </c>
      <c r="E53" s="16">
        <v>294</v>
      </c>
      <c r="F53" s="16"/>
      <c r="G53" s="16" t="s">
        <v>108</v>
      </c>
      <c r="H53" s="16"/>
      <c r="I53" s="23"/>
      <c r="J53" s="17">
        <v>2</v>
      </c>
      <c r="K53" s="9" t="s">
        <v>22</v>
      </c>
      <c r="L53" s="9" t="s">
        <v>22</v>
      </c>
      <c r="M53" s="9">
        <f>SUBTOTAL(9,E52:E53)</f>
        <v>588</v>
      </c>
    </row>
    <row r="54" spans="1:13" s="8" customFormat="1" ht="60" x14ac:dyDescent="0.25">
      <c r="A54" s="21" t="s">
        <v>107</v>
      </c>
      <c r="B54" s="6" t="s">
        <v>14</v>
      </c>
      <c r="C54" s="6" t="s">
        <v>113</v>
      </c>
      <c r="D54" s="6" t="s">
        <v>141</v>
      </c>
      <c r="E54" s="18">
        <v>90</v>
      </c>
      <c r="F54" s="6"/>
      <c r="G54" s="6" t="s">
        <v>113</v>
      </c>
      <c r="H54" s="6" t="s">
        <v>114</v>
      </c>
      <c r="I54" s="24"/>
      <c r="J54" s="9">
        <v>4</v>
      </c>
      <c r="K54" s="9" t="s">
        <v>22</v>
      </c>
      <c r="L54" s="9" t="s">
        <v>22</v>
      </c>
      <c r="M54" s="9"/>
    </row>
    <row r="55" spans="1:13" s="8" customFormat="1" ht="60" x14ac:dyDescent="0.25">
      <c r="A55" s="21" t="s">
        <v>107</v>
      </c>
      <c r="B55" s="6" t="s">
        <v>14</v>
      </c>
      <c r="C55" s="6" t="s">
        <v>115</v>
      </c>
      <c r="D55" s="6" t="s">
        <v>140</v>
      </c>
      <c r="E55" s="18">
        <v>135</v>
      </c>
      <c r="F55" s="6"/>
      <c r="G55" s="6" t="s">
        <v>115</v>
      </c>
      <c r="H55" s="6" t="s">
        <v>114</v>
      </c>
      <c r="I55" s="24"/>
      <c r="J55" s="9">
        <v>5</v>
      </c>
      <c r="K55" s="9" t="s">
        <v>22</v>
      </c>
      <c r="L55" s="9" t="s">
        <v>22</v>
      </c>
      <c r="M55" s="9"/>
    </row>
    <row r="56" spans="1:13" s="8" customFormat="1" ht="60" x14ac:dyDescent="0.25">
      <c r="A56" s="21" t="s">
        <v>107</v>
      </c>
      <c r="B56" s="6" t="s">
        <v>14</v>
      </c>
      <c r="C56" s="6" t="s">
        <v>116</v>
      </c>
      <c r="D56" s="6" t="s">
        <v>139</v>
      </c>
      <c r="E56" s="18">
        <v>280</v>
      </c>
      <c r="F56" s="6"/>
      <c r="G56" s="6" t="s">
        <v>116</v>
      </c>
      <c r="H56" s="6" t="s">
        <v>117</v>
      </c>
      <c r="I56" s="20"/>
      <c r="J56" s="9">
        <v>5</v>
      </c>
      <c r="K56" s="9" t="s">
        <v>22</v>
      </c>
      <c r="L56" s="9" t="s">
        <v>22</v>
      </c>
      <c r="M56" s="9"/>
    </row>
    <row r="57" spans="1:13" s="8" customFormat="1" ht="60" x14ac:dyDescent="0.25">
      <c r="A57" s="21" t="s">
        <v>107</v>
      </c>
      <c r="B57" s="6" t="s">
        <v>14</v>
      </c>
      <c r="C57" s="6" t="s">
        <v>118</v>
      </c>
      <c r="D57" s="6" t="s">
        <v>138</v>
      </c>
      <c r="E57" s="18">
        <v>331</v>
      </c>
      <c r="F57" s="6"/>
      <c r="G57" s="6" t="s">
        <v>118</v>
      </c>
      <c r="H57" s="6" t="s">
        <v>119</v>
      </c>
      <c r="I57" s="20"/>
      <c r="J57" s="9">
        <v>5</v>
      </c>
      <c r="K57" s="9" t="s">
        <v>22</v>
      </c>
      <c r="L57" s="9" t="s">
        <v>22</v>
      </c>
      <c r="M57" s="9"/>
    </row>
    <row r="58" spans="1:13" s="8" customFormat="1" ht="60" x14ac:dyDescent="0.25">
      <c r="A58" s="21" t="s">
        <v>107</v>
      </c>
      <c r="B58" s="6" t="s">
        <v>14</v>
      </c>
      <c r="C58" s="6" t="s">
        <v>120</v>
      </c>
      <c r="D58" s="6" t="s">
        <v>137</v>
      </c>
      <c r="E58" s="18">
        <v>288</v>
      </c>
      <c r="F58" s="6"/>
      <c r="G58" s="6" t="s">
        <v>121</v>
      </c>
      <c r="H58" s="6" t="s">
        <v>122</v>
      </c>
      <c r="I58" s="20"/>
      <c r="J58" s="9">
        <v>3</v>
      </c>
      <c r="K58" s="9" t="s">
        <v>22</v>
      </c>
      <c r="L58" s="9" t="s">
        <v>22</v>
      </c>
      <c r="M58" s="9"/>
    </row>
    <row r="59" spans="1:13" s="8" customFormat="1" ht="60" x14ac:dyDescent="0.25">
      <c r="A59" s="21" t="s">
        <v>107</v>
      </c>
      <c r="B59" s="6" t="s">
        <v>14</v>
      </c>
      <c r="C59" s="6" t="s">
        <v>123</v>
      </c>
      <c r="D59" s="6" t="s">
        <v>136</v>
      </c>
      <c r="E59" s="18">
        <v>292</v>
      </c>
      <c r="F59" s="6"/>
      <c r="G59" s="6" t="s">
        <v>123</v>
      </c>
      <c r="H59" s="6" t="s">
        <v>124</v>
      </c>
      <c r="I59" s="24"/>
      <c r="J59" s="9">
        <v>5</v>
      </c>
      <c r="K59" s="9" t="s">
        <v>22</v>
      </c>
      <c r="L59" s="9" t="s">
        <v>22</v>
      </c>
      <c r="M59" s="9"/>
    </row>
    <row r="60" spans="1:13" s="8" customFormat="1" ht="60" x14ac:dyDescent="0.25">
      <c r="A60" s="21" t="s">
        <v>107</v>
      </c>
      <c r="B60" s="6" t="s">
        <v>14</v>
      </c>
      <c r="C60" s="6" t="s">
        <v>125</v>
      </c>
      <c r="D60" s="6" t="s">
        <v>135</v>
      </c>
      <c r="E60" s="18">
        <v>271</v>
      </c>
      <c r="F60" s="6"/>
      <c r="G60" s="6" t="s">
        <v>126</v>
      </c>
      <c r="H60" s="6" t="s">
        <v>127</v>
      </c>
      <c r="I60" s="24"/>
      <c r="J60" s="9">
        <v>5</v>
      </c>
      <c r="K60" s="9" t="s">
        <v>22</v>
      </c>
      <c r="L60" s="9" t="s">
        <v>22</v>
      </c>
      <c r="M60" s="9"/>
    </row>
    <row r="61" spans="1:13" s="8" customFormat="1" ht="60" x14ac:dyDescent="0.25">
      <c r="A61" s="21" t="s">
        <v>107</v>
      </c>
      <c r="B61" s="6" t="s">
        <v>14</v>
      </c>
      <c r="C61" s="6" t="s">
        <v>128</v>
      </c>
      <c r="D61" s="6" t="s">
        <v>134</v>
      </c>
      <c r="E61" s="18">
        <v>261</v>
      </c>
      <c r="F61" s="6"/>
      <c r="G61" s="6" t="s">
        <v>128</v>
      </c>
      <c r="H61" s="6" t="s">
        <v>129</v>
      </c>
      <c r="I61" s="24"/>
      <c r="J61" s="9">
        <v>5</v>
      </c>
      <c r="K61" s="9" t="s">
        <v>22</v>
      </c>
      <c r="L61" s="9" t="s">
        <v>22</v>
      </c>
      <c r="M61" s="9"/>
    </row>
    <row r="62" spans="1:13" x14ac:dyDescent="0.25">
      <c r="E62" s="26">
        <f>SUM(E5:E61)</f>
        <v>13742</v>
      </c>
      <c r="J62" s="25"/>
    </row>
  </sheetData>
  <autoFilter ref="A4:M61">
    <filterColumn colId="7" showButton="0"/>
  </autoFilter>
  <mergeCells count="6">
    <mergeCell ref="I41:I43"/>
    <mergeCell ref="A3:M3"/>
    <mergeCell ref="H4:I4"/>
    <mergeCell ref="I27:I30"/>
    <mergeCell ref="I31:I35"/>
    <mergeCell ref="I36:I4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Nicolas Palacios Mahecha</dc:creator>
  <cp:lastModifiedBy>Maria Isabel Moreno Galindo</cp:lastModifiedBy>
  <cp:lastPrinted>2014-11-06T20:34:32Z</cp:lastPrinted>
  <dcterms:created xsi:type="dcterms:W3CDTF">2014-11-06T00:14:12Z</dcterms:created>
  <dcterms:modified xsi:type="dcterms:W3CDTF">2014-11-17T15:18:46Z</dcterms:modified>
</cp:coreProperties>
</file>