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5480" windowHeight="7620"/>
  </bookViews>
  <sheets>
    <sheet name="SITIOS DE ENTREGA" sheetId="2" r:id="rId1"/>
  </sheets>
  <definedNames>
    <definedName name="_xlnm._FilterDatabase" localSheetId="0" hidden="1">'SITIOS DE ENTREGA'!$A$9:$E$215</definedName>
  </definedNames>
  <calcPr calcId="145621"/>
</workbook>
</file>

<file path=xl/calcChain.xml><?xml version="1.0" encoding="utf-8"?>
<calcChain xmlns="http://schemas.openxmlformats.org/spreadsheetml/2006/main">
  <c r="F214" i="2" l="1"/>
  <c r="F189" i="2"/>
  <c r="F167" i="2"/>
  <c r="F120" i="2"/>
  <c r="F85" i="2"/>
  <c r="F46" i="2"/>
  <c r="F215" i="2" l="1"/>
</calcChain>
</file>

<file path=xl/sharedStrings.xml><?xml version="1.0" encoding="utf-8"?>
<sst xmlns="http://schemas.openxmlformats.org/spreadsheetml/2006/main" count="1006" uniqueCount="588">
  <si>
    <t>AMAZONAS</t>
  </si>
  <si>
    <t>REGIONAL AMAZONAS</t>
  </si>
  <si>
    <t>ANTIOQUIA</t>
  </si>
  <si>
    <t>CZ ABURRA NORTE</t>
  </si>
  <si>
    <t>CZ ABURRA SUR</t>
  </si>
  <si>
    <t>CZ BAJO CAUCA</t>
  </si>
  <si>
    <t>CZ INTEGRAL NOROCCIDENTAL</t>
  </si>
  <si>
    <t>CZ INTEGRAL NORORIENTAL</t>
  </si>
  <si>
    <t>CZ INTEGRAL SUR ORIENTAL</t>
  </si>
  <si>
    <t>CZ LA MESETA</t>
  </si>
  <si>
    <t>CZ MAGDALENA MEDIO</t>
  </si>
  <si>
    <t>CZ OCCIDENTE</t>
  </si>
  <si>
    <t>CZ OCCIDENTE MEDIO</t>
  </si>
  <si>
    <t>CZ ORIENTE</t>
  </si>
  <si>
    <t>CZ ORIENTE MEDIO</t>
  </si>
  <si>
    <t>CZ PENDERISCO</t>
  </si>
  <si>
    <t>CZ PORCE NUS</t>
  </si>
  <si>
    <t>CZ SUROESTE</t>
  </si>
  <si>
    <t>CZ URABA</t>
  </si>
  <si>
    <t>ARAUCA</t>
  </si>
  <si>
    <t>CZ ARAUCA</t>
  </si>
  <si>
    <t>CZ SARAVENA</t>
  </si>
  <si>
    <t>CZ TAME</t>
  </si>
  <si>
    <t>ATLANTICO</t>
  </si>
  <si>
    <t>CZ BARANOA</t>
  </si>
  <si>
    <t>CZ HIPODROMO</t>
  </si>
  <si>
    <t>CZ NORTE CENTRO HISTORICO</t>
  </si>
  <si>
    <t>CZ SABANAGRANDE</t>
  </si>
  <si>
    <t>CZ SABANALARGA</t>
  </si>
  <si>
    <t>CZ SUROCCIDENTE</t>
  </si>
  <si>
    <t>CZ SURORIENTE</t>
  </si>
  <si>
    <t>BOGOTA</t>
  </si>
  <si>
    <t>CZ BARRIOS UNIDOS</t>
  </si>
  <si>
    <t>CZ BOSA</t>
  </si>
  <si>
    <t>CZ CIUDAD BOLIVAR</t>
  </si>
  <si>
    <t>CZ ENGATIVA</t>
  </si>
  <si>
    <t>CZ FONTIBON</t>
  </si>
  <si>
    <t>CZ KENNEDY</t>
  </si>
  <si>
    <t>CZ MARTIRES</t>
  </si>
  <si>
    <t>CZ RAFAEL URIBE</t>
  </si>
  <si>
    <t>CZ SAN CRISTOBAL SUR</t>
  </si>
  <si>
    <t>CZ SANTA FE</t>
  </si>
  <si>
    <t>CZ SUBA</t>
  </si>
  <si>
    <t>CZ TUNJUELITO</t>
  </si>
  <si>
    <t>CZ USAQUEN</t>
  </si>
  <si>
    <t>CZ USME</t>
  </si>
  <si>
    <t>BOLIVAR</t>
  </si>
  <si>
    <t>CZ DE LA VIRGEN Y TURISTICO</t>
  </si>
  <si>
    <t>CZ EL CARMEN DE BOLIVAR</t>
  </si>
  <si>
    <t>CZ HISTORICO Y DEL CARIBE NORTE</t>
  </si>
  <si>
    <t>CZ INDUSTRIAL DE LA BAHIA</t>
  </si>
  <si>
    <t>CZ MAGANGUE</t>
  </si>
  <si>
    <t>CZ MOMPOX</t>
  </si>
  <si>
    <t>CZ SIMITI</t>
  </si>
  <si>
    <t>CZ TURBACO</t>
  </si>
  <si>
    <t>BOYACA</t>
  </si>
  <si>
    <t>CZ CHIQUINQUIRA</t>
  </si>
  <si>
    <t>CZ DUITAMA</t>
  </si>
  <si>
    <t>CZ EL COCUY</t>
  </si>
  <si>
    <t>CZ GARAGOA</t>
  </si>
  <si>
    <t>CZ MIRAFLORES</t>
  </si>
  <si>
    <t>CZ MONIQUIRA</t>
  </si>
  <si>
    <t>CZ OTANCHE</t>
  </si>
  <si>
    <t>CZ PUERTO BOYACA</t>
  </si>
  <si>
    <t>CZ SOATA</t>
  </si>
  <si>
    <t>CZ SOGAMOSO</t>
  </si>
  <si>
    <t>CZ TUNJA 1</t>
  </si>
  <si>
    <t>CALDAS</t>
  </si>
  <si>
    <t>CZ MANIZALES 1</t>
  </si>
  <si>
    <t>CZ NORTE</t>
  </si>
  <si>
    <t>CZ SUR ORIENTE</t>
  </si>
  <si>
    <t>CAQUETA</t>
  </si>
  <si>
    <t>CZ BELEN DE LOS ANDAQUIES</t>
  </si>
  <si>
    <t>CZ FLORENCIA 1</t>
  </si>
  <si>
    <t>CZ FLORENCIA 2</t>
  </si>
  <si>
    <t>CZ PUERTO RICO</t>
  </si>
  <si>
    <t>CASANARE</t>
  </si>
  <si>
    <t>CZ PAZ DE ARIPORO</t>
  </si>
  <si>
    <t>CZ VILLANUEVA</t>
  </si>
  <si>
    <t>CZ YOPAL</t>
  </si>
  <si>
    <t>CAUCA</t>
  </si>
  <si>
    <t>CZ CENTRO</t>
  </si>
  <si>
    <t>CZ INDIGENA</t>
  </si>
  <si>
    <t>CZ MACIZO COLOMBIANO</t>
  </si>
  <si>
    <t>CZ POPAYAN</t>
  </si>
  <si>
    <t>CZ SUR</t>
  </si>
  <si>
    <t>CESAR</t>
  </si>
  <si>
    <t>CZ AGUACHICA</t>
  </si>
  <si>
    <t>CZ AGUSTIN CODAZZI</t>
  </si>
  <si>
    <t>CZ CHIRIGUANA</t>
  </si>
  <si>
    <t>CZ VALLEDUPAR 1</t>
  </si>
  <si>
    <t>CHOCO</t>
  </si>
  <si>
    <t>CZ BAHIA SOLANO</t>
  </si>
  <si>
    <t>CZ ISTMINA</t>
  </si>
  <si>
    <t>CZ QUIBDO</t>
  </si>
  <si>
    <t>CZ RIOSUCIO</t>
  </si>
  <si>
    <t>CZ TADO</t>
  </si>
  <si>
    <t>CORDOBA</t>
  </si>
  <si>
    <t>CZ 1 MONTERIA</t>
  </si>
  <si>
    <t>CZ CERETE</t>
  </si>
  <si>
    <t>CZ LORICA</t>
  </si>
  <si>
    <t>CZ MONTELIBANO</t>
  </si>
  <si>
    <t>CZ PLANETARICA</t>
  </si>
  <si>
    <t>CZ SAHAGUN</t>
  </si>
  <si>
    <t>CZ SAN ANDRES DE SOTAVENTO</t>
  </si>
  <si>
    <t>CZ TIERRALTA</t>
  </si>
  <si>
    <t>CUNDINAMARCA</t>
  </si>
  <si>
    <t>CZ CAQUEZA</t>
  </si>
  <si>
    <t>CZ CHOCONTA</t>
  </si>
  <si>
    <t>CZ FACATATIVA</t>
  </si>
  <si>
    <t>CZ FUSAGASUGA</t>
  </si>
  <si>
    <t>CZ GACHETA</t>
  </si>
  <si>
    <t>CZ GIRARDOT</t>
  </si>
  <si>
    <t>CZ LA MESA</t>
  </si>
  <si>
    <t>CZ PACHO</t>
  </si>
  <si>
    <t>CZ SAN JUAN DE RIOSECO</t>
  </si>
  <si>
    <t>CZ SOACHA</t>
  </si>
  <si>
    <t>CZ UBATE</t>
  </si>
  <si>
    <t>CZ VILLETA</t>
  </si>
  <si>
    <t>CZ ZIPAQUIRA</t>
  </si>
  <si>
    <t>GUAINIA</t>
  </si>
  <si>
    <t>REGIONAL GUAINIA</t>
  </si>
  <si>
    <t>GUAVIARE</t>
  </si>
  <si>
    <t>REGIONAL GUAVIARE</t>
  </si>
  <si>
    <t>HUILA</t>
  </si>
  <si>
    <t>CZ GARZON</t>
  </si>
  <si>
    <t>CZ LA GAITANA</t>
  </si>
  <si>
    <t>CZ LA PLATA</t>
  </si>
  <si>
    <t>CZ NEIVA</t>
  </si>
  <si>
    <t>CZ PITALITO</t>
  </si>
  <si>
    <t>LA GUAJIRA</t>
  </si>
  <si>
    <t>CZ FONSECA</t>
  </si>
  <si>
    <t>CZ MAICAO</t>
  </si>
  <si>
    <t>CZ MANAURE</t>
  </si>
  <si>
    <t>CZ RIOHACHA 1</t>
  </si>
  <si>
    <t>MAGDALENA</t>
  </si>
  <si>
    <t>CZ CIENAGA</t>
  </si>
  <si>
    <t>CZ DEL RIO</t>
  </si>
  <si>
    <t>CZ EL BANCO</t>
  </si>
  <si>
    <t>CZ FUNDACIÓN</t>
  </si>
  <si>
    <t>CZ PLATO</t>
  </si>
  <si>
    <t>CZ SANTA ANA</t>
  </si>
  <si>
    <t>CZ SANTA MARTA NORTE</t>
  </si>
  <si>
    <t>CZ SANTA MARTA SUR</t>
  </si>
  <si>
    <t>META</t>
  </si>
  <si>
    <t>CZ ACACIAS</t>
  </si>
  <si>
    <t>CZ GRANADA</t>
  </si>
  <si>
    <t>CZ PUERTO LOPEZ</t>
  </si>
  <si>
    <t>CZ VILLAVICENCIO 1</t>
  </si>
  <si>
    <t>NARIÑO</t>
  </si>
  <si>
    <t>CZ BARBACOAS</t>
  </si>
  <si>
    <t>CZ IPIALES</t>
  </si>
  <si>
    <t>CZ LA UNION</t>
  </si>
  <si>
    <t>CZ PASTO 1</t>
  </si>
  <si>
    <t>CZ PASTO 2</t>
  </si>
  <si>
    <t>CZ REMOLINO</t>
  </si>
  <si>
    <t>CZ TUMACO</t>
  </si>
  <si>
    <t>CZ TUQUERRES</t>
  </si>
  <si>
    <t>NORTE DE SANTANDER</t>
  </si>
  <si>
    <t>CZ CUCUTA 1</t>
  </si>
  <si>
    <t>CZ CUCUTA 2</t>
  </si>
  <si>
    <t>CZ CUCUTA 3</t>
  </si>
  <si>
    <t>CZ OCAÑA</t>
  </si>
  <si>
    <t>CZ PAMPLONA</t>
  </si>
  <si>
    <t>CZ TIBU</t>
  </si>
  <si>
    <t>PUTUMAYO</t>
  </si>
  <si>
    <t>CZ LA HORMIGA</t>
  </si>
  <si>
    <t>CZ MOCOA</t>
  </si>
  <si>
    <t>CZ PUERTO ASIS</t>
  </si>
  <si>
    <t>CZ SIBUNDOY</t>
  </si>
  <si>
    <t>QUINDIO</t>
  </si>
  <si>
    <t>CZ ARMENIA NORTE</t>
  </si>
  <si>
    <t>CZ ARMENIA SUR</t>
  </si>
  <si>
    <t>CZ CALARCA</t>
  </si>
  <si>
    <t>RISARALDA</t>
  </si>
  <si>
    <t>CZ BELEN DE UMBRIA</t>
  </si>
  <si>
    <t>CZ DOS QUEBRADAS</t>
  </si>
  <si>
    <t>CZ LA VIRGINIA</t>
  </si>
  <si>
    <t>CZ PEREIRA</t>
  </si>
  <si>
    <t>CZ SANTA ROSA DE CABAL</t>
  </si>
  <si>
    <t>SAN ANDRES</t>
  </si>
  <si>
    <t>CZ LOS ALMENDROS</t>
  </si>
  <si>
    <t>SANTANDER</t>
  </si>
  <si>
    <t>CZ BUCARAMANGA NORTE</t>
  </si>
  <si>
    <t>CZ BUCARAMANGA SUR</t>
  </si>
  <si>
    <t>CZ CARLOS LLERAS RESTREPO</t>
  </si>
  <si>
    <t>CZ MALAGA</t>
  </si>
  <si>
    <t>CZ SAN GIL</t>
  </si>
  <si>
    <t>CZ SOCORRO</t>
  </si>
  <si>
    <t>CZ VELEZ</t>
  </si>
  <si>
    <t>CZ YARIQUIES</t>
  </si>
  <si>
    <t>SUCRE</t>
  </si>
  <si>
    <t>CZ BOSTON</t>
  </si>
  <si>
    <t>CZ LA MOJANA</t>
  </si>
  <si>
    <t>CZ SINCELEJO</t>
  </si>
  <si>
    <t>TOLIMA</t>
  </si>
  <si>
    <t>CZ CHAPARRAL</t>
  </si>
  <si>
    <t>CZ ESPINAL</t>
  </si>
  <si>
    <t>CZ GALAN</t>
  </si>
  <si>
    <t>CZ HONDA</t>
  </si>
  <si>
    <t>CZ IBAGUE</t>
  </si>
  <si>
    <t>CZ JORDAN</t>
  </si>
  <si>
    <t>CZ LERIDA</t>
  </si>
  <si>
    <t>CZ LIBANO</t>
  </si>
  <si>
    <t>CZ MELGAR</t>
  </si>
  <si>
    <t>CZ PURIFICACION</t>
  </si>
  <si>
    <t>VALLE DEL CAUCA</t>
  </si>
  <si>
    <t>CZ BUENAVENTURA</t>
  </si>
  <si>
    <t>CZ BUGA</t>
  </si>
  <si>
    <t>CZ CARTAGO</t>
  </si>
  <si>
    <t>CZ JAMUNDI</t>
  </si>
  <si>
    <t>CZ LADERA</t>
  </si>
  <si>
    <t>CZ NORORIENTAL</t>
  </si>
  <si>
    <t>CZ PALMIRA</t>
  </si>
  <si>
    <t>CZ ROLDANILLO</t>
  </si>
  <si>
    <t>CZ SEVILLA</t>
  </si>
  <si>
    <t>CZ SURORIENTAL</t>
  </si>
  <si>
    <t>CZ TULUA</t>
  </si>
  <si>
    <t>CZ YUMBO</t>
  </si>
  <si>
    <t>VAUPES</t>
  </si>
  <si>
    <t>REGIONAL VAUPES</t>
  </si>
  <si>
    <t>VICHADA</t>
  </si>
  <si>
    <t>REGIONAL VICHADA</t>
  </si>
  <si>
    <t>SEDE NACIONAL</t>
  </si>
  <si>
    <t>DIRECCIÓN CENTRO ZONAL</t>
  </si>
  <si>
    <t>REGIONAL BOGOTA</t>
  </si>
  <si>
    <t>CZ COSTA PACIFICA ( es necesario que el contratista entregue los kit en los siguientes municipios; Guapi, Lopez de Micay y Timbiqui)</t>
  </si>
  <si>
    <t>Carrera 2 con Calle 5 Esquina Barrio La Esperanza
Guapi
Adicionalmente deben entregar en los municipios de Lopez de Micay y Timbiqui</t>
  </si>
  <si>
    <t>Avenida carrera 68 No 64 C - 75</t>
  </si>
  <si>
    <t>REGIONAL ANTiOQUIA</t>
  </si>
  <si>
    <t>CANTIDAD DE KITS</t>
  </si>
  <si>
    <t>ZONAS</t>
  </si>
  <si>
    <t>DEPARTAMENTOS</t>
  </si>
  <si>
    <t>ZONA 1</t>
  </si>
  <si>
    <t>CZ</t>
  </si>
  <si>
    <t>Calle 15 No. 8 - 86
Barrio La Ezperanza</t>
  </si>
  <si>
    <t>Calle 15 No. 15-00 
Barrio Cuatro Vías</t>
  </si>
  <si>
    <t>Carretera Principal 
Salida a Barrancas</t>
  </si>
  <si>
    <t>Calle 10 Carrera 5; Esquina</t>
  </si>
  <si>
    <t>Calle 3 Carrera 19; Esquina 
Barrio Lomas Frescas</t>
  </si>
  <si>
    <t>Calle 22 No. 20 - 103</t>
  </si>
  <si>
    <t>AV. De los Estudiantes No. 17 - 66</t>
  </si>
  <si>
    <t>Calle 10 No. 13 - 62 Centro</t>
  </si>
  <si>
    <t>Calle 12 No. 13 - 04
Centro Cienaga</t>
  </si>
  <si>
    <t>Calle 11 No. 7 B - 04 
Centro Fundación</t>
  </si>
  <si>
    <t>Carrera 15  No. 14
Via Cementerio</t>
  </si>
  <si>
    <t>Calle 5 No. 9 - 60 
Centro El Banco</t>
  </si>
  <si>
    <t>Plaza Boyaca, Calle las Mercedes Carrera 5 - 4 A - 99 Esquina</t>
  </si>
  <si>
    <t>Calle 13 B No. 24 - 70
Barrio popular</t>
  </si>
  <si>
    <t>Calle 10 No. 14 Bis - 78
Barrio Belen</t>
  </si>
  <si>
    <t>Carrera 20 No. 18 - 43
Barrio Mancera</t>
  </si>
  <si>
    <t>Carrera 6 No. 8 - 90 
Barrio Guadalupe</t>
  </si>
  <si>
    <t>ZONA 2</t>
  </si>
  <si>
    <t>Transversal 6 Avenida Circunvalar Piso 1</t>
  </si>
  <si>
    <t>Calle 21 Transversal 5
Frente a la glorieta del terminal</t>
  </si>
  <si>
    <t>Carrera 7 No. 5 - 50 
Barrio Las Americas</t>
  </si>
  <si>
    <t>Calle 7 Carrera 7 Esquina 
Cincuentenario</t>
  </si>
  <si>
    <t>Calle 7A No. 24 - 25 
Barrio Santa Helena
Popayán</t>
  </si>
  <si>
    <t>Calle 6 Carrera 26  
Barrio Santa Helena
Popayán</t>
  </si>
  <si>
    <t>Calle 6 Carrera 26 
Barrio Santa Helena - Popayán</t>
  </si>
  <si>
    <t>Calle 6 No. 6 - 18 
Barrio Balboita
El Bordo Patía</t>
  </si>
  <si>
    <t>Carrera 6 No 6 - 37 
Barrio Centro</t>
  </si>
  <si>
    <t>Carrera 5 No 9 - 45 
Barrio San Francisco
Bolivar - Cauca</t>
  </si>
  <si>
    <t>Calle 21 No. 1 E - 40
Barrio San Vicente de Paul</t>
  </si>
  <si>
    <t>Calle 8 No. 6 - 38 
Centro</t>
  </si>
  <si>
    <t>Calle 8 Bis No. 7 - 44
El Pomo</t>
  </si>
  <si>
    <t>Carrera 15 No. 1 - 84
Barrio San Mateo</t>
  </si>
  <si>
    <t>Calle 7 No. 9 - 07  
B. Altico</t>
  </si>
  <si>
    <t>Carrera 24 No, 16 -19 
Edificio Continental</t>
  </si>
  <si>
    <t>Calle 20 No. 38 - 63
Avenida Los Estudiantes</t>
  </si>
  <si>
    <t>Calle San Carlos
Hotel Punta del Este
Pisos 2 y 3</t>
  </si>
  <si>
    <t>Carrera 3 con Calle 10 No. 10 - 21
B. La Libertad; Sector La Laguna</t>
  </si>
  <si>
    <t>Calle 14 No. 15 - 22
Barrio San Francisco</t>
  </si>
  <si>
    <t>Carrera 1 No. 21 - 68
Barrio La inmaculada
Conjunto Residencial 
Balcones de la Venta</t>
  </si>
  <si>
    <t>Calle Guabo
Frente al Banco Agrario
Barrio Paso Grande</t>
  </si>
  <si>
    <t>Via Panamericana Norte Sector las Palmas Corregimiento el Remolino Municipio Taminango</t>
  </si>
  <si>
    <t>Calle 6 No. 1 - 82 
Av. Francisco Newball</t>
  </si>
  <si>
    <t xml:space="preserve">Calle 73 # 8 A - 35 BARRIO ANDRES SANIN
</t>
  </si>
  <si>
    <t>Calle 70 No 7E Bis - 03 Barrio Alfonso Lopez</t>
  </si>
  <si>
    <t>Carrera 43 # 5 A - 17  BARRIO TEQUENDAMA</t>
  </si>
  <si>
    <t>Carrera 13 No. 10 - 21 
Barrio La Estación</t>
  </si>
  <si>
    <t>Carrera 4 No. 1 B - 07</t>
  </si>
  <si>
    <t>Carrera 31 No 23 - 52</t>
  </si>
  <si>
    <t>Carrera 8A - Salida Norte Carretera Central Centro Buga</t>
  </si>
  <si>
    <t>Calle 25 No.26 - 62 
Centro Tuluá</t>
  </si>
  <si>
    <t xml:space="preserve">Calle 49 No.48 - 42 </t>
  </si>
  <si>
    <t>Carrera 6 No. 9 - 103</t>
  </si>
  <si>
    <t>Carrera 6 No. 9-61</t>
  </si>
  <si>
    <t>Autopista Simon Bolivar Km9 B/ Transformación</t>
  </si>
  <si>
    <t>ZONA 3</t>
  </si>
  <si>
    <t>Carrera 50 A No. 63 - 43 
Barrio Prado Centro Medellin</t>
  </si>
  <si>
    <t>CARRERA 70  # 42 - 37 Medellin</t>
  </si>
  <si>
    <t>Carrera 80 No. 38 B - 48 
Barrio Laureles Medellin</t>
  </si>
  <si>
    <t>Diagonal 54 No. 42 B - 19 
Barrio Bello Niquia</t>
  </si>
  <si>
    <t>Carrera 51 No. 52 - 19   4 piso Edificio Chatanoga - Itagüi</t>
  </si>
  <si>
    <t>Transversal 13 No. 14C - 36 
Barrio Pajonal Caucasia</t>
  </si>
  <si>
    <t>Calle 21  Nº 18-45 Yarumal</t>
  </si>
  <si>
    <t>Calle 10 con Carrera 10  
Puerto Berrio</t>
  </si>
  <si>
    <t>Calle 9 No. 8 - 34 
Santa Fé de Antioquia</t>
  </si>
  <si>
    <t>Carrera Uribe Uribe No. 10-86</t>
  </si>
  <si>
    <t>Calle 48 No. 51-19 Piso 3 Municipio Rionegro</t>
  </si>
  <si>
    <t>Calle 20 No. 20 - 303 
Municipio Yolombó</t>
  </si>
  <si>
    <t>Calle 50 No. 51-09 
Andes</t>
  </si>
  <si>
    <t>Calle 29 No. 29 - 43 
Municipio Urrao</t>
  </si>
  <si>
    <t>Via Turbo Frente al SENA en Apartadó</t>
  </si>
  <si>
    <t>Cra 49 No. 47 - 23  1er piso Municipio El Santuario</t>
  </si>
  <si>
    <t>Calle 26 No 7 - 07 
Barrio Alameda Reyes</t>
  </si>
  <si>
    <t>Calle 10 No. 9 - 68 
Barrio Diego Luis Cordoba</t>
  </si>
  <si>
    <t>Carrera 2A No. 4 - 98
Barrio El Carmen</t>
  </si>
  <si>
    <t>Carrera 1ra 
Calle princicipal Maken</t>
  </si>
  <si>
    <t>Carrera 18 # 9 A - 34
Barrio San Pedro</t>
  </si>
  <si>
    <t>Carrera 3 No. 42 - 46</t>
  </si>
  <si>
    <t>Calle 12 No. 10 B - 34
Centro</t>
  </si>
  <si>
    <t>Carrera 10 No. 20 - 54
Centro</t>
  </si>
  <si>
    <t>Calle 5 No. 10 - 11
Barrio El Prado</t>
  </si>
  <si>
    <t>Calle 14 No. 4 - 30
Barrio Centro</t>
  </si>
  <si>
    <t>Carrera 25 No 7 A  - 46;  Piso 2
Edificio Gaitan
Barrio El Paraíso</t>
  </si>
  <si>
    <t>Cra 5 No 13 - 37 
Barrio San Pedro</t>
  </si>
  <si>
    <t>Trasversal 7 No. 7 - 710
Centro</t>
  </si>
  <si>
    <t>Transversal 27C No. 27A - 21 Barrio Boston</t>
  </si>
  <si>
    <t>Carrera 25 B No. 28 - 121
B. Las Peñitas</t>
  </si>
  <si>
    <t>Calle 11 No. 4 - 59
Barrio Las Dadivas - Sucre</t>
  </si>
  <si>
    <t>ZONA 4</t>
  </si>
  <si>
    <t>Carrera 50 No. 26 - 51 Can</t>
  </si>
  <si>
    <t>Carrera 19 Avenida Boyaca 
No. 60 A  - 23 Sur
B. San Francisco</t>
  </si>
  <si>
    <t>Carrera 19 A No. 56 - 08 Sur
Barrio San Carlos</t>
  </si>
  <si>
    <t>Avenida Cra 1ª No. 75 - 08 Sur 
Centro Comercial 
Santa Librada, piso 3</t>
  </si>
  <si>
    <t>CARRERA 6 # 06 - 81 SUR</t>
  </si>
  <si>
    <t>Calle 38 C Sur No. 73 A - 12
Barrio Camilo Torres
Junto a la Iglesia San Patricio</t>
  </si>
  <si>
    <t xml:space="preserve">Calle 65 Sur No. 80 C - 56 
Barrio Bosa Centro </t>
  </si>
  <si>
    <t>Carrera 27 No. 26 - 51 Sur 
Barrio Centenario</t>
  </si>
  <si>
    <t>Calle 22 A No. 2 - 26 
Barrio Germania</t>
  </si>
  <si>
    <t>calle 23 d # 100 -26 barrio santander</t>
  </si>
  <si>
    <t>Carrera 16 No. 63 - 81 
Barrio Colombia - Chapinero</t>
  </si>
  <si>
    <t>Carrera 103 No. 73 - 13
Barrio Alamos Norte</t>
  </si>
  <si>
    <t>AV. Carrera 58 No. 128 B - 94 
Barrio Las Villas PISOS 3 Y 4</t>
  </si>
  <si>
    <t>Calle 163 A No. 13  B - 50
Contiguo a la Fundacion 
Cardio Infantil</t>
  </si>
  <si>
    <t>Calle 13 No. 31 - 04
Barrio Pensilvania
Diagonal a la Secretaria de Salud</t>
  </si>
  <si>
    <t>Carrera 11 No. 7 - 39 Sur 
Barrio Libertador</t>
  </si>
  <si>
    <t>Carrera 9 No. 11 - 41
Centro</t>
  </si>
  <si>
    <t>Calle 22 No. 17A-04</t>
  </si>
  <si>
    <t>Carrera 17 N. 8-46 Parque Julio Flórez</t>
  </si>
  <si>
    <t>Calle 12 No. 9 - 40 
Centro</t>
  </si>
  <si>
    <t>Carrera 3A Con Calle 16 Esquina
Centro</t>
  </si>
  <si>
    <t>Carrera 2 con Calle 19, Esquina</t>
  </si>
  <si>
    <t>Centro carrera 14 N. 7-59</t>
  </si>
  <si>
    <t>Carrera 6 N° 5 - 13 Barrio el Rayo</t>
  </si>
  <si>
    <t>Carrera 12 No. 18 - 80 
Centro</t>
  </si>
  <si>
    <t>Carrera 15 N. 4-13</t>
  </si>
  <si>
    <t>Transversal 15 Diagonal 33 Esquina Barrio Rincón de Santa Fé</t>
  </si>
  <si>
    <t>Calle 7 No. 1 - 80
Barrio Concepcion
Centro Zipaquirá</t>
  </si>
  <si>
    <t>Calle 6 No. 5 - 53
Centro</t>
  </si>
  <si>
    <t>Carrera 16 No. 6 - 52
Centro Pacho</t>
  </si>
  <si>
    <t>Carrera 9 No. 6 - 82</t>
  </si>
  <si>
    <t>Carrera 6 No. 3 - 28 
Barrio Chapinero</t>
  </si>
  <si>
    <t>Calle 7A  No 3 - 03 Este Barrio Pekin</t>
  </si>
  <si>
    <t>Carrera 5 No. 5 - 09
Centro</t>
  </si>
  <si>
    <t xml:space="preserve">Carrera 4 No. 4-27 Piso 2 B/ Aton Lòpez </t>
  </si>
  <si>
    <t>Carrera 7A No. 20 - 26
Barrio Granada  
Centro Girardot</t>
  </si>
  <si>
    <t>Calle 8 No. 12 - 03
B. Santa Barbara</t>
  </si>
  <si>
    <t>Calle 8 No. 9 - 115
B. San Francisco</t>
  </si>
  <si>
    <t>Carrera 7 No. 5-67 Calle del Rosario</t>
  </si>
  <si>
    <t>Avenida Los Colonizadores No 23 - 106 
Barrio La Esperanza</t>
  </si>
  <si>
    <t>Calle 14 No. 9 - 100
Barrio San Francisco</t>
  </si>
  <si>
    <t>Carrera 12 No. 14 - 59 
Barrio Fray Bartolomé</t>
  </si>
  <si>
    <t>Carrera 24 No. 15 - 16
Barrio San Nicolas</t>
  </si>
  <si>
    <t>Calle 8 No. 4 - 77
Barrio Las Americas</t>
  </si>
  <si>
    <t>Calle 14 No. 15 - 07 Centro
Mitu</t>
  </si>
  <si>
    <t>ZONA 5</t>
  </si>
  <si>
    <t>Calle 21 No. 1 - 34 
Barrio Fundadores</t>
  </si>
  <si>
    <t>Carrera 16 No. 28 - 09 
Barrio 12 de Octubre</t>
  </si>
  <si>
    <t>Carrera 14 No. 15 - 57 
Barrio Centro</t>
  </si>
  <si>
    <t>Diagonal 9 No. 8 - 85</t>
  </si>
  <si>
    <t>Calle 7 No. 10 - 46
Municipio Paz de Ariporo</t>
  </si>
  <si>
    <t>Calle 7 No 13 - 48
Villanueva</t>
  </si>
  <si>
    <t>Avenida 1 No. 7 -  39 
Barrio Latino</t>
  </si>
  <si>
    <t>Calle 6 # 1 a - 105 Barrio la insula</t>
  </si>
  <si>
    <t>Calle 5AN No. 15AN -70 Barrio San Eduardo</t>
  </si>
  <si>
    <t>Calle 7 No. 23 - 63
Barrio Llano Echavez - Ocaña</t>
  </si>
  <si>
    <t>Calle 5 No. 7 - 81 
Barrio Santo Domingo - Pamplona</t>
  </si>
  <si>
    <t>Carrera 7 No. 2 - 30
Barrio Las Delicias - Tibu</t>
  </si>
  <si>
    <t>Calle 34 No. 26 - 31
Centro Bucaramanga</t>
  </si>
  <si>
    <t>Carrera 6 No. 3 - 04
Barrio Caracoli 
Municipio Floridablanca</t>
  </si>
  <si>
    <t>Carrera 13 No. 42 - 12
Barrio Alfonso López
Bucaramanga</t>
  </si>
  <si>
    <t>Calle 57 No. 27 - 105
Barrio Galán - Barrancabermeja</t>
  </si>
  <si>
    <t>Carrera 8 No. 16 - 66
Centro San Gil</t>
  </si>
  <si>
    <t>Calle 9 No. 8 - 20
Centro Socorro</t>
  </si>
  <si>
    <t>Carrera 4 No. 9 - 33
Vélez</t>
  </si>
  <si>
    <t>Carrera 8 No. 12 - 30
Centro Malaga</t>
  </si>
  <si>
    <t>Avenida Orinoco; Calle 18 No. 07 - 32;   2 Piso.
Centro Comercial Radiomango</t>
  </si>
  <si>
    <t>ZONA 6</t>
  </si>
  <si>
    <t xml:space="preserve">Carrera 4 No. 4 - 10 </t>
  </si>
  <si>
    <t>CARRERA 23 # 62-85</t>
  </si>
  <si>
    <t>Carrera 5 No. 7 - 05 Esquina</t>
  </si>
  <si>
    <t>Carrera 23 Calles 3ra y 4ta 
Barrio Sesenta Casas</t>
  </si>
  <si>
    <t>Carrera 25 No. 38-54 Esquina</t>
  </si>
  <si>
    <t>Carrera 8 Bis No. 35 - 12
Pereira</t>
  </si>
  <si>
    <t>Carrera 6 No. 10 - 38
Barrio Restrepo</t>
  </si>
  <si>
    <t>Carrera 20 No. 17 - 66
Barrio Santa Mónica Dosquebradas</t>
  </si>
  <si>
    <t>Carrera 11 No. 6 - 62 Piso 2
Centro Belén de Umbria</t>
  </si>
  <si>
    <t>Carrera14  NO. 11-43 Santa Rosa Cabal</t>
  </si>
  <si>
    <t>Carrera 20 No. 63 - 31 Ambalá</t>
  </si>
  <si>
    <t>Manzana A; Entrada B.
Barrio Galán Avenida del Sur</t>
  </si>
  <si>
    <t xml:space="preserve">Avenida Carrera 5 No. 43 - 23 Piso 1 Frente                   Piscinas Olimpicas
Barrio Restrepo </t>
  </si>
  <si>
    <t>Calle 6  No. 14 - 86 
Barrio San José</t>
  </si>
  <si>
    <t>Glorieta frente al Hospital 
Santa Sofía</t>
  </si>
  <si>
    <t xml:space="preserve">Carrera 14 # 7-31 Alto del Rosario-Antiguas Oficinas de Telecom </t>
  </si>
  <si>
    <t>Carrera 6 No. 12 - 56</t>
  </si>
  <si>
    <t>Avenida del Estudiante
Oficinas Ica
Calle 10 No. 6 - 18
Barrio Versalles</t>
  </si>
  <si>
    <t>Calle 7 No. 7A - 24 
Centro Purificación</t>
  </si>
  <si>
    <t>Calle 8 No. 19 - 10;   2 piso
Centro Comercial Ulloa Plaza
B. Avenida Cafam</t>
  </si>
  <si>
    <t>MUNICIPIO</t>
  </si>
  <si>
    <t>BELLO</t>
  </si>
  <si>
    <t>ITAGUI</t>
  </si>
  <si>
    <t>CAUCASIA</t>
  </si>
  <si>
    <t>YARUMAL</t>
  </si>
  <si>
    <t>PUERTO BERRIO</t>
  </si>
  <si>
    <t>SANTA FÉ DE ANTIOQUIA</t>
  </si>
  <si>
    <t>DABEIBA</t>
  </si>
  <si>
    <t>RIONEGRO</t>
  </si>
  <si>
    <t>YOLOMBÓ</t>
  </si>
  <si>
    <t>ANDES</t>
  </si>
  <si>
    <t>URRAO</t>
  </si>
  <si>
    <t>APARTADÓ</t>
  </si>
  <si>
    <t>SANTUARIO</t>
  </si>
  <si>
    <t>SARAVENA</t>
  </si>
  <si>
    <t>TAME</t>
  </si>
  <si>
    <t>BARRANQUILLA</t>
  </si>
  <si>
    <t>Carrera 47 No. 74 - 35  
Barrio Olaya Herrera</t>
  </si>
  <si>
    <t>Carrera 38 B No 66 -77 Esquina Piso 2 
Barrio Nueva Granada</t>
  </si>
  <si>
    <t>BARANOA</t>
  </si>
  <si>
    <t>SABANALARGA</t>
  </si>
  <si>
    <t>SABANGRANDE</t>
  </si>
  <si>
    <t>SOLEDAD</t>
  </si>
  <si>
    <t>Calle 45 No. 10 C - 18 
Calle Murillo 
Barrio pasadena</t>
  </si>
  <si>
    <t>CARTAGENA</t>
  </si>
  <si>
    <t>Calle 43 No. 14 A - 34  
Barrio Torices</t>
  </si>
  <si>
    <t xml:space="preserve">
Carrera 56 - 58 Esquina
BARRIO Olaya Herrera, Sector Plaza estadio 11 De Noviembre</t>
  </si>
  <si>
    <t>Manzana E; Lote 35;
Calle 31D No - 69A - 04
Barrio Santa Lucia</t>
  </si>
  <si>
    <t>TURBACO</t>
  </si>
  <si>
    <t xml:space="preserve">Plan Parejo 
Carretera Troncal de Occidente </t>
  </si>
  <si>
    <t>CARMEN DE BOLIVAR</t>
  </si>
  <si>
    <t>Calle 25 No. 45 - 17 
Municipio Carmen de Bolívar</t>
  </si>
  <si>
    <t>MAGANGUE</t>
  </si>
  <si>
    <t>Avenida Colombia No. 6 - 36</t>
  </si>
  <si>
    <t>MONPOX</t>
  </si>
  <si>
    <t>Calle19 No 1  - 15 
Centro Mompox</t>
  </si>
  <si>
    <t>SIMITI</t>
  </si>
  <si>
    <t>Calle del Hospital 
Calle 26 No. 20 - 38.</t>
  </si>
  <si>
    <t>TUNJA</t>
  </si>
  <si>
    <t>SOGAMOSO</t>
  </si>
  <si>
    <t>DUITAMA</t>
  </si>
  <si>
    <t>CHIQUINQUIRA</t>
  </si>
  <si>
    <t>GARAGOA</t>
  </si>
  <si>
    <t>PUERTO BOYACA</t>
  </si>
  <si>
    <t>SOATA</t>
  </si>
  <si>
    <t>EL COCUY</t>
  </si>
  <si>
    <t>MIRAFLORES</t>
  </si>
  <si>
    <t>MONIQUIRA</t>
  </si>
  <si>
    <t>OTANCHE</t>
  </si>
  <si>
    <t>MANIZALES</t>
  </si>
  <si>
    <t>RIOSUCIO</t>
  </si>
  <si>
    <t>MANZANARES</t>
  </si>
  <si>
    <t>FLORENCIA</t>
  </si>
  <si>
    <t>PUERTO RICO</t>
  </si>
  <si>
    <t>BELON DE LOS ANDAQUIES</t>
  </si>
  <si>
    <t>YOPAL</t>
  </si>
  <si>
    <t>PAZ DE ARIPORO</t>
  </si>
  <si>
    <t>VILLANUEVA</t>
  </si>
  <si>
    <t>POPAYAN</t>
  </si>
  <si>
    <t>PATÍA</t>
  </si>
  <si>
    <t>GUAPI</t>
  </si>
  <si>
    <t>VALLEDUPAR</t>
  </si>
  <si>
    <t>Carrera 7 A No. 25 A - 160
Barrio 12 de Octubre - Valledupar</t>
  </si>
  <si>
    <t>CHIRIGUANA</t>
  </si>
  <si>
    <t>Calle 8 No. 8 - 51
Calle Central</t>
  </si>
  <si>
    <t>AGUACHICA</t>
  </si>
  <si>
    <t>Carrera 7 No. 4 - 59;   2 Piso
Barrio Barahoja.</t>
  </si>
  <si>
    <t>CODAZZI</t>
  </si>
  <si>
    <t>Calle 26 No. 18 - 25 
Barrio El Tesoro 
Municipio Codazzi</t>
  </si>
  <si>
    <t>QUIBDO</t>
  </si>
  <si>
    <t>ITSMINA</t>
  </si>
  <si>
    <t>BAHIA SOLANO</t>
  </si>
  <si>
    <t>TADO</t>
  </si>
  <si>
    <t>MONTERIA</t>
  </si>
  <si>
    <t>CERETÉ</t>
  </si>
  <si>
    <t>PLANETA RICA</t>
  </si>
  <si>
    <t>TIERRA ALTA</t>
  </si>
  <si>
    <t>MONTELIBANO</t>
  </si>
  <si>
    <t>LORICA</t>
  </si>
  <si>
    <t>SAHAGUN</t>
  </si>
  <si>
    <t>SAN ANDRES DE SOTAVENTO</t>
  </si>
  <si>
    <t>SOACHA</t>
  </si>
  <si>
    <t>ZIPAQUIRA</t>
  </si>
  <si>
    <t>CHOCONTA</t>
  </si>
  <si>
    <t>PACHO</t>
  </si>
  <si>
    <t>VILLETA</t>
  </si>
  <si>
    <t>FACTATIVA</t>
  </si>
  <si>
    <t>FUSAGASUGA</t>
  </si>
  <si>
    <t>CAQUEZA</t>
  </si>
  <si>
    <t>GACHETA</t>
  </si>
  <si>
    <t>GIRARDOT</t>
  </si>
  <si>
    <t>LA MESA</t>
  </si>
  <si>
    <t>UBATE</t>
  </si>
  <si>
    <t>SAN JUAN DE RIO SECO</t>
  </si>
  <si>
    <t>NEIVA</t>
  </si>
  <si>
    <t>GARZON</t>
  </si>
  <si>
    <t>LA PLATA</t>
  </si>
  <si>
    <t>PITALITO</t>
  </si>
  <si>
    <t>RIOHACHA</t>
  </si>
  <si>
    <t>FONSECA</t>
  </si>
  <si>
    <t>MANAURE</t>
  </si>
  <si>
    <t>MAICAO</t>
  </si>
  <si>
    <t>SANTA MARTA</t>
  </si>
  <si>
    <t>PIVIJAY</t>
  </si>
  <si>
    <t>CIENAGA</t>
  </si>
  <si>
    <t>FUNDACIÓN</t>
  </si>
  <si>
    <t>PLATO</t>
  </si>
  <si>
    <t>EL BANCO</t>
  </si>
  <si>
    <t>SANTA ANA</t>
  </si>
  <si>
    <t>VILLAVICENCIO</t>
  </si>
  <si>
    <t>GRANADA</t>
  </si>
  <si>
    <t>ACACIAS</t>
  </si>
  <si>
    <t>PUERTO LOPEZ</t>
  </si>
  <si>
    <t>PASTO</t>
  </si>
  <si>
    <t>TUMACO</t>
  </si>
  <si>
    <t>IPIALES</t>
  </si>
  <si>
    <t>TUQUERRES</t>
  </si>
  <si>
    <t>LA UNION</t>
  </si>
  <si>
    <t>BARBACOAS</t>
  </si>
  <si>
    <t>REMOLINO</t>
  </si>
  <si>
    <t>CUCUTA</t>
  </si>
  <si>
    <t>OCAÑA</t>
  </si>
  <si>
    <t xml:space="preserve">PAMPLONA </t>
  </si>
  <si>
    <t>TIBU</t>
  </si>
  <si>
    <t>MOCOA</t>
  </si>
  <si>
    <t>SIBUNDOY</t>
  </si>
  <si>
    <t>PUERTO ASIS</t>
  </si>
  <si>
    <t>LA HORMIGA</t>
  </si>
  <si>
    <t>ARMENIA</t>
  </si>
  <si>
    <t>CALARCA</t>
  </si>
  <si>
    <t>PEREIRA</t>
  </si>
  <si>
    <t>LA VIRGINIA</t>
  </si>
  <si>
    <t>DOS QUEBRADAS</t>
  </si>
  <si>
    <t>BELEN DE UMBRIA</t>
  </si>
  <si>
    <t>SANRA ROSA DE CABAL</t>
  </si>
  <si>
    <t>SAN ANDRS</t>
  </si>
  <si>
    <t>BUCARAMANGA</t>
  </si>
  <si>
    <t>BARRANCABERMEJA</t>
  </si>
  <si>
    <t>SAN GIL</t>
  </si>
  <si>
    <t>SOCORRO</t>
  </si>
  <si>
    <t>VELEZ</t>
  </si>
  <si>
    <t>MALAGA</t>
  </si>
  <si>
    <t>SINCELEJO</t>
  </si>
  <si>
    <t>LA MOJANA</t>
  </si>
  <si>
    <t>IBAGUE</t>
  </si>
  <si>
    <t>LIBANO</t>
  </si>
  <si>
    <t>LERIDA</t>
  </si>
  <si>
    <t>HONDA</t>
  </si>
  <si>
    <t>ESPINAL</t>
  </si>
  <si>
    <t>CHAPARRAL</t>
  </si>
  <si>
    <t>PURIFICACION</t>
  </si>
  <si>
    <t>MELGAR</t>
  </si>
  <si>
    <t>CALI</t>
  </si>
  <si>
    <t>JAMUNDI</t>
  </si>
  <si>
    <t>YUMBO</t>
  </si>
  <si>
    <t>PALMIRA</t>
  </si>
  <si>
    <t>BUGA</t>
  </si>
  <si>
    <t>TULUA</t>
  </si>
  <si>
    <t>SEVILLA</t>
  </si>
  <si>
    <t>ROLDANILLO</t>
  </si>
  <si>
    <t>CARTAGO</t>
  </si>
  <si>
    <t>BUENAVENTURA</t>
  </si>
  <si>
    <t>MITU</t>
  </si>
  <si>
    <t>PUERTO CARREÑO</t>
  </si>
  <si>
    <t>MEDELLIN</t>
  </si>
  <si>
    <t>Carrera 18 No. 19 - 20 
Municipio Baranoa</t>
  </si>
  <si>
    <t>Carrera 18 No. 22 A - 14 Municipio Sabanalarga</t>
  </si>
  <si>
    <t>Carretera Oriental 
Planta Bienestarina
Municipio Sabanagrande</t>
  </si>
  <si>
    <t>Calle 26 Carrera 30 Esquina Municipio Soledad</t>
  </si>
  <si>
    <t>Total ZONA 1</t>
  </si>
  <si>
    <t>Total ZONA 2</t>
  </si>
  <si>
    <t>Total ZONA 3</t>
  </si>
  <si>
    <t>Total ZONA 4</t>
  </si>
  <si>
    <t>Total ZONA 5</t>
  </si>
  <si>
    <t>Total ZONA 6</t>
  </si>
  <si>
    <t>Total general</t>
  </si>
  <si>
    <t>ANEXO N° 2 SITIOS DE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</si>
</sst>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  <numFmt numFmtId="165" formatCode="_-* #,##0.00\ _€_-;\-* #,##0.00\ _€_-;_-* &quot;-&quot;??\ _€_-;_-@_-"/>
    <numFmt numFmtId="166" formatCode="[$-F800]dddd\,\ mmmm\ dd\,\ yyyy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-* #,##0.00\ &quot;€&quot;_-;\-* #,##0.00\ &quot;€&quot;_-;_-* &quot;-&quot;??\ &quot;€&quot;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Zurich BT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indexed="10"/>
      <name val="Geneva"/>
    </font>
    <font>
      <sz val="10"/>
      <name val="Helv"/>
      <charset val="204"/>
    </font>
    <font>
      <u/>
      <sz val="9"/>
      <color indexed="12"/>
      <name val="Geneva"/>
    </font>
    <font>
      <sz val="10"/>
      <name val="Zurich BT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>
      <alignment wrapText="1"/>
    </xf>
    <xf numFmtId="0" fontId="1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165" fontId="2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9" fontId="11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4" fontId="7" fillId="0" borderId="1" xfId="1" applyNumberFormat="1" applyFont="1" applyFill="1" applyBorder="1"/>
    <xf numFmtId="164" fontId="7" fillId="0" borderId="1" xfId="1" applyNumberFormat="1" applyFont="1" applyFill="1" applyBorder="1" applyAlignment="1">
      <alignment wrapText="1"/>
    </xf>
    <xf numFmtId="0" fontId="5" fillId="0" borderId="4" xfId="0" applyFont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7" fillId="0" borderId="4" xfId="0" applyFont="1" applyFill="1" applyBorder="1"/>
    <xf numFmtId="164" fontId="7" fillId="0" borderId="4" xfId="1" applyNumberFormat="1" applyFont="1" applyFill="1" applyBorder="1"/>
    <xf numFmtId="0" fontId="6" fillId="2" borderId="4" xfId="0" applyNumberFormat="1" applyFont="1" applyFill="1" applyBorder="1" applyAlignment="1">
      <alignment vertical="center"/>
    </xf>
    <xf numFmtId="0" fontId="7" fillId="2" borderId="1" xfId="0" applyFont="1" applyFill="1" applyBorder="1"/>
    <xf numFmtId="164" fontId="7" fillId="2" borderId="1" xfId="1" applyNumberFormat="1" applyFont="1" applyFill="1" applyBorder="1"/>
    <xf numFmtId="0" fontId="6" fillId="2" borderId="4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3" fontId="5" fillId="0" borderId="0" xfId="0" applyNumberFormat="1" applyFont="1"/>
    <xf numFmtId="3" fontId="5" fillId="2" borderId="1" xfId="0" applyNumberFormat="1" applyFont="1" applyFill="1" applyBorder="1" applyAlignment="1">
      <alignment horizontal="center" vertical="center" wrapText="1"/>
    </xf>
    <xf numFmtId="3" fontId="7" fillId="0" borderId="1" xfId="1" applyNumberFormat="1" applyFont="1" applyFill="1" applyBorder="1"/>
    <xf numFmtId="3" fontId="12" fillId="2" borderId="1" xfId="1" applyNumberFormat="1" applyFont="1" applyFill="1" applyBorder="1"/>
    <xf numFmtId="3" fontId="7" fillId="0" borderId="1" xfId="1" applyNumberFormat="1" applyFont="1" applyFill="1" applyBorder="1" applyAlignment="1">
      <alignment wrapText="1"/>
    </xf>
    <xf numFmtId="3" fontId="7" fillId="0" borderId="1" xfId="0" applyNumberFormat="1" applyFont="1" applyFill="1" applyBorder="1"/>
    <xf numFmtId="3" fontId="12" fillId="2" borderId="1" xfId="0" applyNumberFormat="1" applyFont="1" applyFill="1" applyBorder="1"/>
    <xf numFmtId="3" fontId="7" fillId="0" borderId="4" xfId="0" applyNumberFormat="1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3" fillId="0" borderId="5" xfId="0" applyFont="1" applyBorder="1" applyAlignment="1" applyProtection="1">
      <alignment horizontal="center"/>
      <protection locked="0"/>
    </xf>
    <xf numFmtId="0" fontId="13" fillId="0" borderId="6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4" fillId="3" borderId="0" xfId="0" applyFont="1" applyFill="1" applyBorder="1"/>
    <xf numFmtId="0" fontId="13" fillId="0" borderId="8" xfId="0" applyFont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3" fillId="0" borderId="9" xfId="0" applyFont="1" applyBorder="1" applyAlignment="1" applyProtection="1">
      <alignment horizontal="center"/>
      <protection locked="0"/>
    </xf>
    <xf numFmtId="0" fontId="13" fillId="0" borderId="10" xfId="0" applyFont="1" applyBorder="1" applyAlignment="1" applyProtection="1">
      <alignment horizontal="center"/>
      <protection locked="0"/>
    </xf>
    <xf numFmtId="0" fontId="13" fillId="0" borderId="11" xfId="0" applyFont="1" applyBorder="1" applyAlignment="1" applyProtection="1">
      <alignment horizontal="center"/>
      <protection locked="0"/>
    </xf>
    <xf numFmtId="0" fontId="13" fillId="0" borderId="12" xfId="0" applyFont="1" applyBorder="1" applyAlignment="1" applyProtection="1">
      <alignment horizontal="center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vertical="center" wrapText="1"/>
      <protection locked="0"/>
    </xf>
  </cellXfs>
  <cellStyles count="42">
    <cellStyle name="Comma_Cheques Niños" xfId="38"/>
    <cellStyle name="Estilo 1" xfId="39"/>
    <cellStyle name="Hipervínculo 2" xfId="40"/>
    <cellStyle name="Millares" xfId="1" builtinId="3"/>
    <cellStyle name="Millares 10" xfId="2"/>
    <cellStyle name="Millares 11" xfId="3"/>
    <cellStyle name="Millares 12" xfId="4"/>
    <cellStyle name="Millares 2" xfId="5"/>
    <cellStyle name="Millares 2 2" xfId="6"/>
    <cellStyle name="Millares 2 3" xfId="7"/>
    <cellStyle name="Millares 2 4" xfId="8"/>
    <cellStyle name="Millares 2 5" xfId="9"/>
    <cellStyle name="Millares 3" xfId="10"/>
    <cellStyle name="Millares 3 2" xfId="11"/>
    <cellStyle name="Millares 4" xfId="12"/>
    <cellStyle name="Millares 5" xfId="13"/>
    <cellStyle name="Millares 6" xfId="14"/>
    <cellStyle name="Millares 7" xfId="15"/>
    <cellStyle name="Millares 8" xfId="16"/>
    <cellStyle name="Millares 9" xfId="17"/>
    <cellStyle name="Moneda 2" xfId="18"/>
    <cellStyle name="Moneda 2 2" xfId="19"/>
    <cellStyle name="Moneda 2 3" xfId="20"/>
    <cellStyle name="Moneda 3" xfId="21"/>
    <cellStyle name="Moneda 4" xfId="22"/>
    <cellStyle name="Moneda 5" xfId="23"/>
    <cellStyle name="Normal" xfId="0" builtinId="0"/>
    <cellStyle name="Normal 2" xfId="24"/>
    <cellStyle name="Normal 2 11" xfId="25"/>
    <cellStyle name="Normal 2 2" xfId="26"/>
    <cellStyle name="Normal 2 3" xfId="37"/>
    <cellStyle name="Normal 3" xfId="27"/>
    <cellStyle name="Normal 4" xfId="28"/>
    <cellStyle name="Normal 5" xfId="29"/>
    <cellStyle name="Normal 6" xfId="30"/>
    <cellStyle name="Normal 7" xfId="31"/>
    <cellStyle name="Normal 8" xfId="32"/>
    <cellStyle name="Porcentaje 2" xfId="33"/>
    <cellStyle name="Porcentaje 2 2" xfId="34"/>
    <cellStyle name="Porcentual 2" xfId="35"/>
    <cellStyle name="Porcentual 2 2" xfId="36"/>
    <cellStyle name="Porcentual 5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109537</xdr:colOff>
      <xdr:row>1</xdr:row>
      <xdr:rowOff>135893</xdr:rowOff>
    </xdr:from>
    <xdr:to>
      <xdr:col>0</xdr:col>
      <xdr:colOff>714375</xdr:colOff>
      <xdr:row>5</xdr:row>
      <xdr:rowOff>39559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" y="326393"/>
          <a:ext cx="604838" cy="703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57150</xdr:colOff>
      <xdr:row>1</xdr:row>
      <xdr:rowOff>1</xdr:rowOff>
    </xdr:from>
    <xdr:to>
      <xdr:col>5</xdr:col>
      <xdr:colOff>666750</xdr:colOff>
      <xdr:row>4</xdr:row>
      <xdr:rowOff>151607</xdr:rowOff>
    </xdr:to>
    <xdr:pic>
      <xdr:nvPicPr>
        <xdr:cNvPr id="3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0775" y="190501"/>
          <a:ext cx="609600" cy="75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804864</xdr:colOff>
      <xdr:row>0</xdr:row>
      <xdr:rowOff>111919</xdr:rowOff>
    </xdr:from>
    <xdr:to>
      <xdr:col>4</xdr:col>
      <xdr:colOff>3000378</xdr:colOff>
      <xdr:row>5</xdr:row>
      <xdr:rowOff>35719</xdr:rowOff>
    </xdr:to>
    <xdr:sp macro="" textlink="">
      <xdr:nvSpPr>
        <xdr:cNvPr id="4" name="3 CuadroTexto"/>
        <xdr:cNvSpPr txBox="1"/>
      </xdr:nvSpPr>
      <xdr:spPr>
        <a:xfrm>
          <a:off x="2793208" y="111919"/>
          <a:ext cx="5505451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República de Colombia</a:t>
          </a:r>
        </a:p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  <a:latin typeface="Arial" pitchFamily="34" charset="0"/>
              <a:cs typeface="Arial" pitchFamily="34" charset="0"/>
            </a:rPr>
            <a:t>Cecilia de la Fuente de Lleras </a:t>
          </a:r>
        </a:p>
        <a:p>
          <a:pPr algn="ctr"/>
          <a:r>
            <a:rPr lang="es-ES" sz="1100" b="1">
              <a:latin typeface="Arial" pitchFamily="34" charset="0"/>
              <a:cs typeface="Arial" pitchFamily="34" charset="0"/>
            </a:rPr>
            <a:t>Dirección de Logistica y Abastecimiento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showGridLines="0" tabSelected="1" zoomScale="80" zoomScaleNormal="80" workbookViewId="0">
      <pane xSplit="2" ySplit="9" topLeftCell="C10" activePane="bottomRight" state="frozen"/>
      <selection pane="topRight" activeCell="C1" sqref="C1"/>
      <selection pane="bottomLeft" activeCell="A9" sqref="A9"/>
      <selection pane="bottomRight" activeCell="L19" sqref="L19"/>
    </sheetView>
  </sheetViews>
  <sheetFormatPr baseColWidth="10" defaultRowHeight="14.25" customHeight="1" outlineLevelRow="2"/>
  <cols>
    <col min="1" max="1" width="11.42578125" style="1"/>
    <col min="2" max="2" width="18.42578125" style="1" customWidth="1"/>
    <col min="3" max="4" width="24.85546875" style="1" customWidth="1"/>
    <col min="5" max="5" width="69.85546875" style="1" customWidth="1"/>
    <col min="6" max="6" width="13.42578125" style="17" customWidth="1"/>
    <col min="7" max="16384" width="11.42578125" style="1"/>
  </cols>
  <sheetData>
    <row r="1" spans="1:10" s="30" customFormat="1" ht="15" customHeight="1">
      <c r="A1" s="27"/>
      <c r="B1" s="28"/>
      <c r="C1" s="28"/>
      <c r="D1" s="28"/>
      <c r="E1" s="28"/>
      <c r="F1" s="29"/>
      <c r="G1" s="41"/>
      <c r="H1" s="41"/>
      <c r="I1" s="41"/>
      <c r="J1" s="41"/>
    </row>
    <row r="2" spans="1:10" s="30" customFormat="1" ht="15.75" customHeight="1">
      <c r="A2" s="31"/>
      <c r="B2" s="32"/>
      <c r="C2" s="32"/>
      <c r="D2" s="32"/>
      <c r="E2" s="32"/>
      <c r="F2" s="33"/>
      <c r="G2" s="41"/>
      <c r="H2" s="41"/>
      <c r="I2" s="41"/>
      <c r="J2" s="41"/>
    </row>
    <row r="3" spans="1:10" s="30" customFormat="1" ht="15.75" customHeight="1">
      <c r="A3" s="31"/>
      <c r="B3" s="32"/>
      <c r="C3" s="32"/>
      <c r="D3" s="32"/>
      <c r="E3" s="32"/>
      <c r="F3" s="33"/>
      <c r="G3" s="41"/>
      <c r="H3" s="41"/>
      <c r="I3" s="41"/>
      <c r="J3" s="41"/>
    </row>
    <row r="4" spans="1:10" s="30" customFormat="1" ht="15.75" customHeight="1">
      <c r="A4" s="31"/>
      <c r="B4" s="32"/>
      <c r="C4" s="32"/>
      <c r="D4" s="32"/>
      <c r="E4" s="32"/>
      <c r="F4" s="33"/>
      <c r="G4" s="41"/>
      <c r="H4" s="41"/>
      <c r="I4" s="41"/>
      <c r="J4" s="41"/>
    </row>
    <row r="5" spans="1:10" s="30" customFormat="1" ht="15.75" customHeight="1">
      <c r="A5" s="31"/>
      <c r="B5" s="32"/>
      <c r="C5" s="32"/>
      <c r="D5" s="32"/>
      <c r="E5" s="32"/>
      <c r="F5" s="33"/>
      <c r="G5" s="41"/>
      <c r="H5" s="41"/>
      <c r="I5" s="41"/>
      <c r="J5" s="41"/>
    </row>
    <row r="6" spans="1:10" s="30" customFormat="1" ht="13.5" customHeight="1">
      <c r="A6" s="34"/>
      <c r="B6" s="35"/>
      <c r="C6" s="35"/>
      <c r="D6" s="35"/>
      <c r="E6" s="35"/>
      <c r="F6" s="36"/>
      <c r="G6" s="41"/>
      <c r="H6" s="41"/>
      <c r="I6" s="41"/>
      <c r="J6" s="41"/>
    </row>
    <row r="7" spans="1:10" s="30" customFormat="1" ht="24" customHeight="1">
      <c r="A7" s="37" t="s">
        <v>587</v>
      </c>
      <c r="B7" s="38"/>
      <c r="C7" s="38"/>
      <c r="D7" s="38"/>
      <c r="E7" s="38"/>
      <c r="F7" s="39"/>
      <c r="G7" s="44"/>
      <c r="H7" s="44"/>
      <c r="I7" s="44"/>
      <c r="J7" s="44"/>
    </row>
    <row r="8" spans="1:10" s="30" customFormat="1" ht="33.75" customHeight="1">
      <c r="A8" s="42"/>
      <c r="B8" s="43"/>
      <c r="C8" s="43"/>
      <c r="D8" s="43"/>
      <c r="E8" s="43"/>
      <c r="F8" s="43"/>
      <c r="G8" s="40"/>
      <c r="H8" s="40"/>
      <c r="I8" s="40"/>
      <c r="J8" s="40"/>
    </row>
    <row r="9" spans="1:10" ht="14.25" customHeight="1">
      <c r="A9" s="2" t="s">
        <v>231</v>
      </c>
      <c r="B9" s="2" t="s">
        <v>232</v>
      </c>
      <c r="C9" s="2" t="s">
        <v>234</v>
      </c>
      <c r="D9" s="2" t="s">
        <v>411</v>
      </c>
      <c r="E9" s="2" t="s">
        <v>224</v>
      </c>
      <c r="F9" s="18" t="s">
        <v>230</v>
      </c>
    </row>
    <row r="10" spans="1:10" ht="14.25" customHeight="1" outlineLevel="2">
      <c r="A10" s="6" t="s">
        <v>233</v>
      </c>
      <c r="B10" s="3" t="s">
        <v>46</v>
      </c>
      <c r="C10" s="4" t="s">
        <v>49</v>
      </c>
      <c r="D10" s="4" t="s">
        <v>435</v>
      </c>
      <c r="E10" s="4" t="s">
        <v>436</v>
      </c>
      <c r="F10" s="19">
        <v>508</v>
      </c>
    </row>
    <row r="11" spans="1:10" ht="14.25" customHeight="1" outlineLevel="2">
      <c r="A11" s="6" t="s">
        <v>233</v>
      </c>
      <c r="B11" s="3" t="s">
        <v>46</v>
      </c>
      <c r="C11" s="4" t="s">
        <v>47</v>
      </c>
      <c r="D11" s="4" t="s">
        <v>435</v>
      </c>
      <c r="E11" s="4" t="s">
        <v>437</v>
      </c>
      <c r="F11" s="19">
        <v>671</v>
      </c>
    </row>
    <row r="12" spans="1:10" ht="14.25" customHeight="1" outlineLevel="2">
      <c r="A12" s="6" t="s">
        <v>233</v>
      </c>
      <c r="B12" s="3" t="s">
        <v>46</v>
      </c>
      <c r="C12" s="4" t="s">
        <v>50</v>
      </c>
      <c r="D12" s="4" t="s">
        <v>435</v>
      </c>
      <c r="E12" s="4" t="s">
        <v>438</v>
      </c>
      <c r="F12" s="19">
        <v>498</v>
      </c>
    </row>
    <row r="13" spans="1:10" ht="14.25" customHeight="1" outlineLevel="2">
      <c r="A13" s="6" t="s">
        <v>233</v>
      </c>
      <c r="B13" s="3" t="s">
        <v>46</v>
      </c>
      <c r="C13" s="4" t="s">
        <v>54</v>
      </c>
      <c r="D13" s="4" t="s">
        <v>439</v>
      </c>
      <c r="E13" s="4" t="s">
        <v>440</v>
      </c>
      <c r="F13" s="19">
        <v>382</v>
      </c>
    </row>
    <row r="14" spans="1:10" ht="14.25" customHeight="1" outlineLevel="2">
      <c r="A14" s="6" t="s">
        <v>233</v>
      </c>
      <c r="B14" s="3" t="s">
        <v>46</v>
      </c>
      <c r="C14" s="4" t="s">
        <v>48</v>
      </c>
      <c r="D14" s="4" t="s">
        <v>441</v>
      </c>
      <c r="E14" s="4" t="s">
        <v>442</v>
      </c>
      <c r="F14" s="19">
        <v>327</v>
      </c>
    </row>
    <row r="15" spans="1:10" ht="14.25" customHeight="1" outlineLevel="2">
      <c r="A15" s="6" t="s">
        <v>233</v>
      </c>
      <c r="B15" s="3" t="s">
        <v>46</v>
      </c>
      <c r="C15" s="4" t="s">
        <v>51</v>
      </c>
      <c r="D15" s="4" t="s">
        <v>443</v>
      </c>
      <c r="E15" s="4" t="s">
        <v>444</v>
      </c>
      <c r="F15" s="19">
        <v>638</v>
      </c>
    </row>
    <row r="16" spans="1:10" ht="14.25" customHeight="1" outlineLevel="2">
      <c r="A16" s="6" t="s">
        <v>233</v>
      </c>
      <c r="B16" s="3" t="s">
        <v>46</v>
      </c>
      <c r="C16" s="4" t="s">
        <v>52</v>
      </c>
      <c r="D16" s="4" t="s">
        <v>445</v>
      </c>
      <c r="E16" s="4" t="s">
        <v>446</v>
      </c>
      <c r="F16" s="19">
        <v>330</v>
      </c>
    </row>
    <row r="17" spans="1:6" ht="14.25" customHeight="1" outlineLevel="2">
      <c r="A17" s="6" t="s">
        <v>233</v>
      </c>
      <c r="B17" s="3" t="s">
        <v>46</v>
      </c>
      <c r="C17" s="4" t="s">
        <v>53</v>
      </c>
      <c r="D17" s="4" t="s">
        <v>447</v>
      </c>
      <c r="E17" s="4" t="s">
        <v>448</v>
      </c>
      <c r="F17" s="19">
        <v>145</v>
      </c>
    </row>
    <row r="18" spans="1:6" ht="14.25" customHeight="1" outlineLevel="2">
      <c r="A18" s="6" t="s">
        <v>233</v>
      </c>
      <c r="B18" s="3" t="s">
        <v>23</v>
      </c>
      <c r="C18" s="4" t="s">
        <v>26</v>
      </c>
      <c r="D18" s="4" t="s">
        <v>427</v>
      </c>
      <c r="E18" s="4" t="s">
        <v>428</v>
      </c>
      <c r="F18" s="19">
        <v>103</v>
      </c>
    </row>
    <row r="19" spans="1:6" ht="14.25" customHeight="1" outlineLevel="2">
      <c r="A19" s="6" t="s">
        <v>233</v>
      </c>
      <c r="B19" s="3" t="s">
        <v>23</v>
      </c>
      <c r="C19" s="4" t="s">
        <v>29</v>
      </c>
      <c r="D19" s="4" t="s">
        <v>427</v>
      </c>
      <c r="E19" s="4" t="s">
        <v>429</v>
      </c>
      <c r="F19" s="19">
        <v>1228</v>
      </c>
    </row>
    <row r="20" spans="1:6" ht="14.25" customHeight="1" outlineLevel="2">
      <c r="A20" s="6" t="s">
        <v>233</v>
      </c>
      <c r="B20" s="3" t="s">
        <v>23</v>
      </c>
      <c r="C20" s="4" t="s">
        <v>24</v>
      </c>
      <c r="D20" s="4" t="s">
        <v>430</v>
      </c>
      <c r="E20" s="4" t="s">
        <v>576</v>
      </c>
      <c r="F20" s="19">
        <v>267</v>
      </c>
    </row>
    <row r="21" spans="1:6" ht="14.25" customHeight="1" outlineLevel="2">
      <c r="A21" s="6" t="s">
        <v>233</v>
      </c>
      <c r="B21" s="3" t="s">
        <v>23</v>
      </c>
      <c r="C21" s="4" t="s">
        <v>28</v>
      </c>
      <c r="D21" s="4" t="s">
        <v>431</v>
      </c>
      <c r="E21" s="4" t="s">
        <v>577</v>
      </c>
      <c r="F21" s="19">
        <v>389</v>
      </c>
    </row>
    <row r="22" spans="1:6" ht="14.25" customHeight="1" outlineLevel="2">
      <c r="A22" s="6" t="s">
        <v>233</v>
      </c>
      <c r="B22" s="3" t="s">
        <v>23</v>
      </c>
      <c r="C22" s="4" t="s">
        <v>27</v>
      </c>
      <c r="D22" s="4" t="s">
        <v>432</v>
      </c>
      <c r="E22" s="4" t="s">
        <v>578</v>
      </c>
      <c r="F22" s="19">
        <v>297</v>
      </c>
    </row>
    <row r="23" spans="1:6" ht="14.25" customHeight="1" outlineLevel="2">
      <c r="A23" s="6" t="s">
        <v>233</v>
      </c>
      <c r="B23" s="3" t="s">
        <v>23</v>
      </c>
      <c r="C23" s="4" t="s">
        <v>25</v>
      </c>
      <c r="D23" s="4" t="s">
        <v>433</v>
      </c>
      <c r="E23" s="4" t="s">
        <v>579</v>
      </c>
      <c r="F23" s="19">
        <v>480</v>
      </c>
    </row>
    <row r="24" spans="1:6" ht="14.25" customHeight="1" outlineLevel="2">
      <c r="A24" s="6" t="s">
        <v>233</v>
      </c>
      <c r="B24" s="3" t="s">
        <v>23</v>
      </c>
      <c r="C24" s="4" t="s">
        <v>30</v>
      </c>
      <c r="D24" s="4" t="s">
        <v>427</v>
      </c>
      <c r="E24" s="4" t="s">
        <v>434</v>
      </c>
      <c r="F24" s="19">
        <v>362</v>
      </c>
    </row>
    <row r="25" spans="1:6" ht="14.25" customHeight="1" outlineLevel="2">
      <c r="A25" s="6" t="s">
        <v>233</v>
      </c>
      <c r="B25" s="3" t="s">
        <v>86</v>
      </c>
      <c r="C25" s="4" t="s">
        <v>90</v>
      </c>
      <c r="D25" s="4" t="s">
        <v>472</v>
      </c>
      <c r="E25" s="4" t="s">
        <v>473</v>
      </c>
      <c r="F25" s="19">
        <v>720</v>
      </c>
    </row>
    <row r="26" spans="1:6" ht="14.25" customHeight="1" outlineLevel="2">
      <c r="A26" s="6" t="s">
        <v>233</v>
      </c>
      <c r="B26" s="3" t="s">
        <v>86</v>
      </c>
      <c r="C26" s="4" t="s">
        <v>89</v>
      </c>
      <c r="D26" s="4" t="s">
        <v>474</v>
      </c>
      <c r="E26" s="4" t="s">
        <v>475</v>
      </c>
      <c r="F26" s="19">
        <v>381</v>
      </c>
    </row>
    <row r="27" spans="1:6" ht="14.25" customHeight="1" outlineLevel="2">
      <c r="A27" s="6" t="s">
        <v>233</v>
      </c>
      <c r="B27" s="3" t="s">
        <v>86</v>
      </c>
      <c r="C27" s="4" t="s">
        <v>87</v>
      </c>
      <c r="D27" s="4" t="s">
        <v>476</v>
      </c>
      <c r="E27" s="4" t="s">
        <v>477</v>
      </c>
      <c r="F27" s="19">
        <v>521</v>
      </c>
    </row>
    <row r="28" spans="1:6" ht="14.25" customHeight="1" outlineLevel="2">
      <c r="A28" s="6" t="s">
        <v>233</v>
      </c>
      <c r="B28" s="3" t="s">
        <v>86</v>
      </c>
      <c r="C28" s="4" t="s">
        <v>88</v>
      </c>
      <c r="D28" s="4" t="s">
        <v>478</v>
      </c>
      <c r="E28" s="4" t="s">
        <v>479</v>
      </c>
      <c r="F28" s="19">
        <v>218</v>
      </c>
    </row>
    <row r="29" spans="1:6" ht="14.25" customHeight="1" outlineLevel="2">
      <c r="A29" s="6" t="s">
        <v>233</v>
      </c>
      <c r="B29" s="3" t="s">
        <v>120</v>
      </c>
      <c r="C29" s="4" t="s">
        <v>121</v>
      </c>
      <c r="D29" s="4" t="s">
        <v>120</v>
      </c>
      <c r="E29" s="4" t="s">
        <v>235</v>
      </c>
      <c r="F29" s="19">
        <v>24</v>
      </c>
    </row>
    <row r="30" spans="1:6" ht="14.25" customHeight="1" outlineLevel="2">
      <c r="A30" s="6" t="s">
        <v>233</v>
      </c>
      <c r="B30" s="3" t="s">
        <v>130</v>
      </c>
      <c r="C30" s="4" t="s">
        <v>134</v>
      </c>
      <c r="D30" s="4" t="s">
        <v>509</v>
      </c>
      <c r="E30" s="4" t="s">
        <v>236</v>
      </c>
      <c r="F30" s="19">
        <v>103</v>
      </c>
    </row>
    <row r="31" spans="1:6" ht="14.25" customHeight="1" outlineLevel="2">
      <c r="A31" s="6" t="s">
        <v>233</v>
      </c>
      <c r="B31" s="3" t="s">
        <v>130</v>
      </c>
      <c r="C31" s="4" t="s">
        <v>131</v>
      </c>
      <c r="D31" s="4" t="s">
        <v>510</v>
      </c>
      <c r="E31" s="4" t="s">
        <v>237</v>
      </c>
      <c r="F31" s="19">
        <v>196</v>
      </c>
    </row>
    <row r="32" spans="1:6" ht="14.25" customHeight="1" outlineLevel="2">
      <c r="A32" s="6" t="s">
        <v>233</v>
      </c>
      <c r="B32" s="3" t="s">
        <v>130</v>
      </c>
      <c r="C32" s="4" t="s">
        <v>133</v>
      </c>
      <c r="D32" s="4" t="s">
        <v>511</v>
      </c>
      <c r="E32" s="4" t="s">
        <v>238</v>
      </c>
      <c r="F32" s="19">
        <v>139</v>
      </c>
    </row>
    <row r="33" spans="1:6" ht="14.25" customHeight="1" outlineLevel="2">
      <c r="A33" s="6" t="s">
        <v>233</v>
      </c>
      <c r="B33" s="3" t="s">
        <v>130</v>
      </c>
      <c r="C33" s="4" t="s">
        <v>132</v>
      </c>
      <c r="D33" s="4" t="s">
        <v>512</v>
      </c>
      <c r="E33" s="4" t="s">
        <v>239</v>
      </c>
      <c r="F33" s="19">
        <v>163</v>
      </c>
    </row>
    <row r="34" spans="1:6" ht="14.25" customHeight="1" outlineLevel="2">
      <c r="A34" s="6" t="s">
        <v>233</v>
      </c>
      <c r="B34" s="3" t="s">
        <v>135</v>
      </c>
      <c r="C34" s="4" t="s">
        <v>143</v>
      </c>
      <c r="D34" s="4" t="s">
        <v>513</v>
      </c>
      <c r="E34" s="4" t="s">
        <v>240</v>
      </c>
      <c r="F34" s="19">
        <v>244</v>
      </c>
    </row>
    <row r="35" spans="1:6" ht="14.25" customHeight="1" outlineLevel="2">
      <c r="A35" s="6" t="s">
        <v>233</v>
      </c>
      <c r="B35" s="3" t="s">
        <v>135</v>
      </c>
      <c r="C35" s="4" t="s">
        <v>142</v>
      </c>
      <c r="D35" s="4" t="s">
        <v>513</v>
      </c>
      <c r="E35" s="4" t="s">
        <v>241</v>
      </c>
      <c r="F35" s="19">
        <v>283</v>
      </c>
    </row>
    <row r="36" spans="1:6" ht="14.25" customHeight="1" outlineLevel="2">
      <c r="A36" s="6" t="s">
        <v>233</v>
      </c>
      <c r="B36" s="3" t="s">
        <v>135</v>
      </c>
      <c r="C36" s="4" t="s">
        <v>137</v>
      </c>
      <c r="D36" s="4" t="s">
        <v>514</v>
      </c>
      <c r="E36" s="4" t="s">
        <v>242</v>
      </c>
      <c r="F36" s="19">
        <v>382</v>
      </c>
    </row>
    <row r="37" spans="1:6" ht="14.25" customHeight="1" outlineLevel="2">
      <c r="A37" s="6" t="s">
        <v>233</v>
      </c>
      <c r="B37" s="3" t="s">
        <v>135</v>
      </c>
      <c r="C37" s="4" t="s">
        <v>136</v>
      </c>
      <c r="D37" s="4" t="s">
        <v>515</v>
      </c>
      <c r="E37" s="4" t="s">
        <v>243</v>
      </c>
      <c r="F37" s="19">
        <v>672</v>
      </c>
    </row>
    <row r="38" spans="1:6" ht="14.25" customHeight="1" outlineLevel="2">
      <c r="A38" s="6" t="s">
        <v>233</v>
      </c>
      <c r="B38" s="3" t="s">
        <v>135</v>
      </c>
      <c r="C38" s="4" t="s">
        <v>139</v>
      </c>
      <c r="D38" s="4" t="s">
        <v>516</v>
      </c>
      <c r="E38" s="4" t="s">
        <v>244</v>
      </c>
      <c r="F38" s="19">
        <v>300</v>
      </c>
    </row>
    <row r="39" spans="1:6" ht="14.25" customHeight="1" outlineLevel="2">
      <c r="A39" s="6" t="s">
        <v>233</v>
      </c>
      <c r="B39" s="3" t="s">
        <v>135</v>
      </c>
      <c r="C39" s="4" t="s">
        <v>140</v>
      </c>
      <c r="D39" s="4" t="s">
        <v>517</v>
      </c>
      <c r="E39" s="4" t="s">
        <v>245</v>
      </c>
      <c r="F39" s="19">
        <v>376</v>
      </c>
    </row>
    <row r="40" spans="1:6" ht="14.25" customHeight="1" outlineLevel="2">
      <c r="A40" s="6" t="s">
        <v>233</v>
      </c>
      <c r="B40" s="3" t="s">
        <v>135</v>
      </c>
      <c r="C40" s="4" t="s">
        <v>138</v>
      </c>
      <c r="D40" s="4" t="s">
        <v>518</v>
      </c>
      <c r="E40" s="4" t="s">
        <v>246</v>
      </c>
      <c r="F40" s="19">
        <v>426</v>
      </c>
    </row>
    <row r="41" spans="1:6" ht="14.25" customHeight="1" outlineLevel="2">
      <c r="A41" s="6" t="s">
        <v>233</v>
      </c>
      <c r="B41" s="3" t="s">
        <v>135</v>
      </c>
      <c r="C41" s="4" t="s">
        <v>141</v>
      </c>
      <c r="D41" s="4" t="s">
        <v>519</v>
      </c>
      <c r="E41" s="4" t="s">
        <v>247</v>
      </c>
      <c r="F41" s="19">
        <v>113</v>
      </c>
    </row>
    <row r="42" spans="1:6" ht="14.25" customHeight="1" outlineLevel="2">
      <c r="A42" s="6" t="s">
        <v>233</v>
      </c>
      <c r="B42" s="3" t="s">
        <v>144</v>
      </c>
      <c r="C42" s="4" t="s">
        <v>148</v>
      </c>
      <c r="D42" s="4" t="s">
        <v>520</v>
      </c>
      <c r="E42" s="4" t="s">
        <v>248</v>
      </c>
      <c r="F42" s="19">
        <v>328</v>
      </c>
    </row>
    <row r="43" spans="1:6" ht="14.25" customHeight="1" outlineLevel="2">
      <c r="A43" s="6" t="s">
        <v>233</v>
      </c>
      <c r="B43" s="3" t="s">
        <v>144</v>
      </c>
      <c r="C43" s="4" t="s">
        <v>146</v>
      </c>
      <c r="D43" s="4" t="s">
        <v>521</v>
      </c>
      <c r="E43" s="4" t="s">
        <v>249</v>
      </c>
      <c r="F43" s="19">
        <v>153</v>
      </c>
    </row>
    <row r="44" spans="1:6" ht="14.25" customHeight="1" outlineLevel="2">
      <c r="A44" s="6" t="s">
        <v>233</v>
      </c>
      <c r="B44" s="3" t="s">
        <v>144</v>
      </c>
      <c r="C44" s="4" t="s">
        <v>145</v>
      </c>
      <c r="D44" s="4" t="s">
        <v>522</v>
      </c>
      <c r="E44" s="4" t="s">
        <v>250</v>
      </c>
      <c r="F44" s="19">
        <v>117</v>
      </c>
    </row>
    <row r="45" spans="1:6" ht="14.25" customHeight="1" outlineLevel="2">
      <c r="A45" s="6" t="s">
        <v>233</v>
      </c>
      <c r="B45" s="3" t="s">
        <v>144</v>
      </c>
      <c r="C45" s="4" t="s">
        <v>147</v>
      </c>
      <c r="D45" s="4" t="s">
        <v>523</v>
      </c>
      <c r="E45" s="4" t="s">
        <v>251</v>
      </c>
      <c r="F45" s="19">
        <v>84</v>
      </c>
    </row>
    <row r="46" spans="1:6" ht="14.25" customHeight="1" outlineLevel="1">
      <c r="A46" s="10" t="s">
        <v>580</v>
      </c>
      <c r="B46" s="11"/>
      <c r="C46" s="12"/>
      <c r="D46" s="12"/>
      <c r="E46" s="12"/>
      <c r="F46" s="20">
        <f>SUBTOTAL(9,F10:F45)</f>
        <v>12568</v>
      </c>
    </row>
    <row r="47" spans="1:6" ht="14.25" customHeight="1" outlineLevel="2">
      <c r="A47" s="6" t="s">
        <v>252</v>
      </c>
      <c r="B47" s="3" t="s">
        <v>71</v>
      </c>
      <c r="C47" s="4" t="s">
        <v>73</v>
      </c>
      <c r="D47" s="4" t="s">
        <v>463</v>
      </c>
      <c r="E47" s="4" t="s">
        <v>253</v>
      </c>
      <c r="F47" s="19">
        <v>73</v>
      </c>
    </row>
    <row r="48" spans="1:6" ht="14.25" customHeight="1" outlineLevel="2">
      <c r="A48" s="6" t="s">
        <v>252</v>
      </c>
      <c r="B48" s="3" t="s">
        <v>71</v>
      </c>
      <c r="C48" s="4" t="s">
        <v>74</v>
      </c>
      <c r="D48" s="4" t="s">
        <v>463</v>
      </c>
      <c r="E48" s="4" t="s">
        <v>254</v>
      </c>
      <c r="F48" s="19">
        <v>118</v>
      </c>
    </row>
    <row r="49" spans="1:6" ht="14.25" customHeight="1" outlineLevel="2">
      <c r="A49" s="6" t="s">
        <v>252</v>
      </c>
      <c r="B49" s="3" t="s">
        <v>71</v>
      </c>
      <c r="C49" s="4" t="s">
        <v>75</v>
      </c>
      <c r="D49" s="4" t="s">
        <v>464</v>
      </c>
      <c r="E49" s="4" t="s">
        <v>255</v>
      </c>
      <c r="F49" s="19">
        <v>135</v>
      </c>
    </row>
    <row r="50" spans="1:6" ht="14.25" customHeight="1" outlineLevel="2">
      <c r="A50" s="6" t="s">
        <v>252</v>
      </c>
      <c r="B50" s="3" t="s">
        <v>71</v>
      </c>
      <c r="C50" s="4" t="s">
        <v>72</v>
      </c>
      <c r="D50" s="4" t="s">
        <v>465</v>
      </c>
      <c r="E50" s="4" t="s">
        <v>256</v>
      </c>
      <c r="F50" s="19">
        <v>60</v>
      </c>
    </row>
    <row r="51" spans="1:6" ht="14.25" customHeight="1" outlineLevel="2">
      <c r="A51" s="6" t="s">
        <v>252</v>
      </c>
      <c r="B51" s="3" t="s">
        <v>80</v>
      </c>
      <c r="C51" s="4" t="s">
        <v>84</v>
      </c>
      <c r="D51" s="4" t="s">
        <v>469</v>
      </c>
      <c r="E51" s="4" t="s">
        <v>257</v>
      </c>
      <c r="F51" s="19">
        <v>269</v>
      </c>
    </row>
    <row r="52" spans="1:6" ht="14.25" customHeight="1" outlineLevel="2">
      <c r="A52" s="6" t="s">
        <v>252</v>
      </c>
      <c r="B52" s="3" t="s">
        <v>80</v>
      </c>
      <c r="C52" s="4" t="s">
        <v>81</v>
      </c>
      <c r="D52" s="4" t="s">
        <v>469</v>
      </c>
      <c r="E52" s="4" t="s">
        <v>258</v>
      </c>
      <c r="F52" s="19">
        <v>556</v>
      </c>
    </row>
    <row r="53" spans="1:6" ht="14.25" customHeight="1" outlineLevel="2">
      <c r="A53" s="6" t="s">
        <v>252</v>
      </c>
      <c r="B53" s="3" t="s">
        <v>80</v>
      </c>
      <c r="C53" s="4" t="s">
        <v>82</v>
      </c>
      <c r="D53" s="4" t="s">
        <v>469</v>
      </c>
      <c r="E53" s="4" t="s">
        <v>259</v>
      </c>
      <c r="F53" s="19">
        <v>346</v>
      </c>
    </row>
    <row r="54" spans="1:6" ht="14.25" customHeight="1" outlineLevel="2">
      <c r="A54" s="6" t="s">
        <v>252</v>
      </c>
      <c r="B54" s="3" t="s">
        <v>80</v>
      </c>
      <c r="C54" s="4" t="s">
        <v>85</v>
      </c>
      <c r="D54" s="4" t="s">
        <v>470</v>
      </c>
      <c r="E54" s="4" t="s">
        <v>260</v>
      </c>
      <c r="F54" s="19">
        <v>335</v>
      </c>
    </row>
    <row r="55" spans="1:6" ht="14.25" customHeight="1" outlineLevel="2">
      <c r="A55" s="6" t="s">
        <v>252</v>
      </c>
      <c r="B55" s="3" t="s">
        <v>80</v>
      </c>
      <c r="C55" s="4" t="s">
        <v>69</v>
      </c>
      <c r="D55" s="4" t="s">
        <v>460</v>
      </c>
      <c r="E55" s="4" t="s">
        <v>261</v>
      </c>
      <c r="F55" s="19">
        <v>664</v>
      </c>
    </row>
    <row r="56" spans="1:6" ht="14.25" customHeight="1" outlineLevel="2">
      <c r="A56" s="6" t="s">
        <v>252</v>
      </c>
      <c r="B56" s="3" t="s">
        <v>80</v>
      </c>
      <c r="C56" s="4" t="s">
        <v>83</v>
      </c>
      <c r="D56" s="4" t="s">
        <v>46</v>
      </c>
      <c r="E56" s="4" t="s">
        <v>262</v>
      </c>
      <c r="F56" s="19">
        <v>292</v>
      </c>
    </row>
    <row r="57" spans="1:6" ht="14.25" customHeight="1" outlineLevel="2">
      <c r="A57" s="6" t="s">
        <v>252</v>
      </c>
      <c r="B57" s="3" t="s">
        <v>80</v>
      </c>
      <c r="C57" s="5" t="s">
        <v>226</v>
      </c>
      <c r="D57" s="5" t="s">
        <v>471</v>
      </c>
      <c r="E57" s="5" t="s">
        <v>227</v>
      </c>
      <c r="F57" s="21">
        <v>711</v>
      </c>
    </row>
    <row r="58" spans="1:6" ht="14.25" customHeight="1" outlineLevel="2">
      <c r="A58" s="6" t="s">
        <v>252</v>
      </c>
      <c r="B58" s="3" t="s">
        <v>124</v>
      </c>
      <c r="C58" s="4" t="s">
        <v>128</v>
      </c>
      <c r="D58" s="4" t="s">
        <v>505</v>
      </c>
      <c r="E58" s="4" t="s">
        <v>263</v>
      </c>
      <c r="F58" s="19">
        <v>434</v>
      </c>
    </row>
    <row r="59" spans="1:6" ht="14.25" customHeight="1" outlineLevel="2">
      <c r="A59" s="6" t="s">
        <v>252</v>
      </c>
      <c r="B59" s="3" t="s">
        <v>124</v>
      </c>
      <c r="C59" s="4" t="s">
        <v>125</v>
      </c>
      <c r="D59" s="4" t="s">
        <v>506</v>
      </c>
      <c r="E59" s="4" t="s">
        <v>264</v>
      </c>
      <c r="F59" s="19">
        <v>343</v>
      </c>
    </row>
    <row r="60" spans="1:6" ht="14.25" customHeight="1" outlineLevel="2">
      <c r="A60" s="6" t="s">
        <v>252</v>
      </c>
      <c r="B60" s="3" t="s">
        <v>124</v>
      </c>
      <c r="C60" s="4" t="s">
        <v>127</v>
      </c>
      <c r="D60" s="4" t="s">
        <v>507</v>
      </c>
      <c r="E60" s="4" t="s">
        <v>265</v>
      </c>
      <c r="F60" s="19">
        <v>216</v>
      </c>
    </row>
    <row r="61" spans="1:6" ht="14.25" customHeight="1" outlineLevel="2">
      <c r="A61" s="6" t="s">
        <v>252</v>
      </c>
      <c r="B61" s="3" t="s">
        <v>124</v>
      </c>
      <c r="C61" s="4" t="s">
        <v>129</v>
      </c>
      <c r="D61" s="4" t="s">
        <v>508</v>
      </c>
      <c r="E61" s="4" t="s">
        <v>266</v>
      </c>
      <c r="F61" s="19">
        <v>472</v>
      </c>
    </row>
    <row r="62" spans="1:6" ht="14.25" customHeight="1" outlineLevel="2">
      <c r="A62" s="6" t="s">
        <v>252</v>
      </c>
      <c r="B62" s="3" t="s">
        <v>124</v>
      </c>
      <c r="C62" s="4" t="s">
        <v>126</v>
      </c>
      <c r="D62" s="4" t="s">
        <v>505</v>
      </c>
      <c r="E62" s="4" t="s">
        <v>267</v>
      </c>
      <c r="F62" s="19">
        <v>397</v>
      </c>
    </row>
    <row r="63" spans="1:6" ht="14.25" customHeight="1" outlineLevel="2">
      <c r="A63" s="6" t="s">
        <v>252</v>
      </c>
      <c r="B63" s="3" t="s">
        <v>149</v>
      </c>
      <c r="C63" s="4" t="s">
        <v>153</v>
      </c>
      <c r="D63" s="4" t="s">
        <v>524</v>
      </c>
      <c r="E63" s="4" t="s">
        <v>268</v>
      </c>
      <c r="F63" s="19">
        <v>430</v>
      </c>
    </row>
    <row r="64" spans="1:6" ht="14.25" customHeight="1" outlineLevel="2">
      <c r="A64" s="6" t="s">
        <v>252</v>
      </c>
      <c r="B64" s="3" t="s">
        <v>149</v>
      </c>
      <c r="C64" s="4" t="s">
        <v>154</v>
      </c>
      <c r="D64" s="4" t="s">
        <v>524</v>
      </c>
      <c r="E64" s="4" t="s">
        <v>269</v>
      </c>
      <c r="F64" s="19">
        <v>407</v>
      </c>
    </row>
    <row r="65" spans="1:6" ht="14.25" customHeight="1" outlineLevel="2">
      <c r="A65" s="6" t="s">
        <v>252</v>
      </c>
      <c r="B65" s="3" t="s">
        <v>149</v>
      </c>
      <c r="C65" s="4" t="s">
        <v>156</v>
      </c>
      <c r="D65" s="4" t="s">
        <v>525</v>
      </c>
      <c r="E65" s="4" t="s">
        <v>270</v>
      </c>
      <c r="F65" s="19">
        <v>831</v>
      </c>
    </row>
    <row r="66" spans="1:6" ht="14.25" customHeight="1" outlineLevel="2">
      <c r="A66" s="6" t="s">
        <v>252</v>
      </c>
      <c r="B66" s="3" t="s">
        <v>149</v>
      </c>
      <c r="C66" s="4" t="s">
        <v>151</v>
      </c>
      <c r="D66" s="4" t="s">
        <v>526</v>
      </c>
      <c r="E66" s="4" t="s">
        <v>271</v>
      </c>
      <c r="F66" s="19">
        <v>446</v>
      </c>
    </row>
    <row r="67" spans="1:6" ht="14.25" customHeight="1" outlineLevel="2">
      <c r="A67" s="6" t="s">
        <v>252</v>
      </c>
      <c r="B67" s="3" t="s">
        <v>149</v>
      </c>
      <c r="C67" s="4" t="s">
        <v>157</v>
      </c>
      <c r="D67" s="4" t="s">
        <v>527</v>
      </c>
      <c r="E67" s="4" t="s">
        <v>272</v>
      </c>
      <c r="F67" s="19">
        <v>356</v>
      </c>
    </row>
    <row r="68" spans="1:6" ht="14.25" customHeight="1" outlineLevel="2">
      <c r="A68" s="6" t="s">
        <v>252</v>
      </c>
      <c r="B68" s="3" t="s">
        <v>149</v>
      </c>
      <c r="C68" s="4" t="s">
        <v>152</v>
      </c>
      <c r="D68" s="4" t="s">
        <v>528</v>
      </c>
      <c r="E68" s="4" t="s">
        <v>273</v>
      </c>
      <c r="F68" s="19">
        <v>255</v>
      </c>
    </row>
    <row r="69" spans="1:6" ht="14.25" customHeight="1" outlineLevel="2">
      <c r="A69" s="6" t="s">
        <v>252</v>
      </c>
      <c r="B69" s="3" t="s">
        <v>149</v>
      </c>
      <c r="C69" s="4" t="s">
        <v>150</v>
      </c>
      <c r="D69" s="4" t="s">
        <v>529</v>
      </c>
      <c r="E69" s="4" t="s">
        <v>274</v>
      </c>
      <c r="F69" s="19">
        <v>226</v>
      </c>
    </row>
    <row r="70" spans="1:6" ht="14.25" customHeight="1" outlineLevel="2">
      <c r="A70" s="6" t="s">
        <v>252</v>
      </c>
      <c r="B70" s="3" t="s">
        <v>149</v>
      </c>
      <c r="C70" s="4" t="s">
        <v>155</v>
      </c>
      <c r="D70" s="4" t="s">
        <v>530</v>
      </c>
      <c r="E70" s="4" t="s">
        <v>275</v>
      </c>
      <c r="F70" s="19">
        <v>187</v>
      </c>
    </row>
    <row r="71" spans="1:6" ht="14.25" customHeight="1" outlineLevel="2">
      <c r="A71" s="6" t="s">
        <v>252</v>
      </c>
      <c r="B71" s="3" t="s">
        <v>180</v>
      </c>
      <c r="C71" s="4" t="s">
        <v>181</v>
      </c>
      <c r="D71" s="4" t="s">
        <v>546</v>
      </c>
      <c r="E71" s="4" t="s">
        <v>276</v>
      </c>
      <c r="F71" s="19">
        <v>34</v>
      </c>
    </row>
    <row r="72" spans="1:6" ht="14.25" customHeight="1" outlineLevel="2">
      <c r="A72" s="6" t="s">
        <v>252</v>
      </c>
      <c r="B72" s="3" t="s">
        <v>206</v>
      </c>
      <c r="C72" s="3" t="s">
        <v>216</v>
      </c>
      <c r="D72" s="3" t="s">
        <v>563</v>
      </c>
      <c r="E72" s="4" t="s">
        <v>277</v>
      </c>
      <c r="F72" s="19">
        <v>561</v>
      </c>
    </row>
    <row r="73" spans="1:6" ht="14.25" customHeight="1" outlineLevel="2">
      <c r="A73" s="6" t="s">
        <v>252</v>
      </c>
      <c r="B73" s="3" t="s">
        <v>206</v>
      </c>
      <c r="C73" s="3" t="s">
        <v>212</v>
      </c>
      <c r="D73" s="3" t="s">
        <v>563</v>
      </c>
      <c r="E73" s="4" t="s">
        <v>278</v>
      </c>
      <c r="F73" s="19">
        <v>216</v>
      </c>
    </row>
    <row r="74" spans="1:6" ht="14.25" customHeight="1" outlineLevel="2">
      <c r="A74" s="6" t="s">
        <v>252</v>
      </c>
      <c r="B74" s="3" t="s">
        <v>206</v>
      </c>
      <c r="C74" s="3" t="s">
        <v>211</v>
      </c>
      <c r="D74" s="3" t="s">
        <v>563</v>
      </c>
      <c r="E74" s="4" t="s">
        <v>279</v>
      </c>
      <c r="F74" s="19">
        <v>408</v>
      </c>
    </row>
    <row r="75" spans="1:6" ht="14.25" customHeight="1" outlineLevel="2">
      <c r="A75" s="6" t="s">
        <v>252</v>
      </c>
      <c r="B75" s="3" t="s">
        <v>206</v>
      </c>
      <c r="C75" s="3" t="s">
        <v>85</v>
      </c>
      <c r="D75" s="3" t="s">
        <v>470</v>
      </c>
      <c r="E75" s="4" t="s">
        <v>260</v>
      </c>
      <c r="F75" s="19">
        <v>387</v>
      </c>
    </row>
    <row r="76" spans="1:6" ht="14.25" customHeight="1" outlineLevel="2">
      <c r="A76" s="6" t="s">
        <v>252</v>
      </c>
      <c r="B76" s="3" t="s">
        <v>206</v>
      </c>
      <c r="C76" s="3" t="s">
        <v>210</v>
      </c>
      <c r="D76" s="3" t="s">
        <v>564</v>
      </c>
      <c r="E76" s="4" t="s">
        <v>280</v>
      </c>
      <c r="F76" s="19">
        <v>160</v>
      </c>
    </row>
    <row r="77" spans="1:6" ht="14.25" customHeight="1" outlineLevel="2">
      <c r="A77" s="6" t="s">
        <v>252</v>
      </c>
      <c r="B77" s="3" t="s">
        <v>206</v>
      </c>
      <c r="C77" s="3" t="s">
        <v>218</v>
      </c>
      <c r="D77" s="3" t="s">
        <v>565</v>
      </c>
      <c r="E77" s="4" t="s">
        <v>281</v>
      </c>
      <c r="F77" s="19">
        <v>160</v>
      </c>
    </row>
    <row r="78" spans="1:6" ht="14.25" customHeight="1" outlineLevel="2">
      <c r="A78" s="6" t="s">
        <v>252</v>
      </c>
      <c r="B78" s="3" t="s">
        <v>206</v>
      </c>
      <c r="C78" s="3" t="s">
        <v>213</v>
      </c>
      <c r="D78" s="3" t="s">
        <v>566</v>
      </c>
      <c r="E78" s="4" t="s">
        <v>282</v>
      </c>
      <c r="F78" s="19">
        <v>382</v>
      </c>
    </row>
    <row r="79" spans="1:6" ht="14.25" customHeight="1" outlineLevel="2">
      <c r="A79" s="6" t="s">
        <v>252</v>
      </c>
      <c r="B79" s="3" t="s">
        <v>206</v>
      </c>
      <c r="C79" s="3" t="s">
        <v>208</v>
      </c>
      <c r="D79" s="3" t="s">
        <v>567</v>
      </c>
      <c r="E79" s="4" t="s">
        <v>283</v>
      </c>
      <c r="F79" s="19">
        <v>264</v>
      </c>
    </row>
    <row r="80" spans="1:6" ht="14.25" customHeight="1" outlineLevel="2">
      <c r="A80" s="6" t="s">
        <v>252</v>
      </c>
      <c r="B80" s="3" t="s">
        <v>206</v>
      </c>
      <c r="C80" s="3" t="s">
        <v>217</v>
      </c>
      <c r="D80" s="3" t="s">
        <v>568</v>
      </c>
      <c r="E80" s="4" t="s">
        <v>284</v>
      </c>
      <c r="F80" s="19">
        <v>226</v>
      </c>
    </row>
    <row r="81" spans="1:6" ht="14.25" customHeight="1" outlineLevel="2">
      <c r="A81" s="6" t="s">
        <v>252</v>
      </c>
      <c r="B81" s="3" t="s">
        <v>206</v>
      </c>
      <c r="C81" s="3" t="s">
        <v>215</v>
      </c>
      <c r="D81" s="3" t="s">
        <v>569</v>
      </c>
      <c r="E81" s="4" t="s">
        <v>285</v>
      </c>
      <c r="F81" s="19">
        <v>150</v>
      </c>
    </row>
    <row r="82" spans="1:6" ht="14.25" customHeight="1" outlineLevel="2">
      <c r="A82" s="6" t="s">
        <v>252</v>
      </c>
      <c r="B82" s="3" t="s">
        <v>206</v>
      </c>
      <c r="C82" s="3" t="s">
        <v>214</v>
      </c>
      <c r="D82" s="3" t="s">
        <v>570</v>
      </c>
      <c r="E82" s="4" t="s">
        <v>286</v>
      </c>
      <c r="F82" s="19">
        <v>189</v>
      </c>
    </row>
    <row r="83" spans="1:6" ht="14.25" customHeight="1" outlineLevel="2">
      <c r="A83" s="6" t="s">
        <v>252</v>
      </c>
      <c r="B83" s="3" t="s">
        <v>206</v>
      </c>
      <c r="C83" s="3" t="s">
        <v>209</v>
      </c>
      <c r="D83" s="3" t="s">
        <v>571</v>
      </c>
      <c r="E83" s="4" t="s">
        <v>287</v>
      </c>
      <c r="F83" s="19">
        <v>220</v>
      </c>
    </row>
    <row r="84" spans="1:6" ht="14.25" customHeight="1" outlineLevel="2">
      <c r="A84" s="6" t="s">
        <v>252</v>
      </c>
      <c r="B84" s="3" t="s">
        <v>206</v>
      </c>
      <c r="C84" s="3" t="s">
        <v>207</v>
      </c>
      <c r="D84" s="3" t="s">
        <v>572</v>
      </c>
      <c r="E84" s="4" t="s">
        <v>288</v>
      </c>
      <c r="F84" s="19">
        <v>988</v>
      </c>
    </row>
    <row r="85" spans="1:6" ht="14.25" customHeight="1" outlineLevel="1">
      <c r="A85" s="13" t="s">
        <v>581</v>
      </c>
      <c r="B85" s="11"/>
      <c r="C85" s="11"/>
      <c r="D85" s="11"/>
      <c r="E85" s="12"/>
      <c r="F85" s="20">
        <f>SUBTOTAL(9,F47:F84)</f>
        <v>12904</v>
      </c>
    </row>
    <row r="86" spans="1:6" ht="14.25" customHeight="1" outlineLevel="2">
      <c r="A86" s="6" t="s">
        <v>289</v>
      </c>
      <c r="B86" s="3" t="s">
        <v>2</v>
      </c>
      <c r="C86" s="4" t="s">
        <v>229</v>
      </c>
      <c r="D86" s="4" t="s">
        <v>575</v>
      </c>
      <c r="E86" s="4"/>
      <c r="F86" s="19">
        <v>2</v>
      </c>
    </row>
    <row r="87" spans="1:6" ht="14.25" customHeight="1" outlineLevel="2">
      <c r="A87" s="6" t="s">
        <v>289</v>
      </c>
      <c r="B87" s="3" t="s">
        <v>2</v>
      </c>
      <c r="C87" s="4" t="s">
        <v>7</v>
      </c>
      <c r="D87" s="4" t="s">
        <v>2</v>
      </c>
      <c r="E87" s="4" t="s">
        <v>290</v>
      </c>
      <c r="F87" s="19">
        <v>967</v>
      </c>
    </row>
    <row r="88" spans="1:6" ht="14.25" customHeight="1" outlineLevel="2">
      <c r="A88" s="6" t="s">
        <v>289</v>
      </c>
      <c r="B88" s="3" t="s">
        <v>2</v>
      </c>
      <c r="C88" s="4" t="s">
        <v>6</v>
      </c>
      <c r="D88" s="4" t="s">
        <v>2</v>
      </c>
      <c r="E88" s="4" t="s">
        <v>291</v>
      </c>
      <c r="F88" s="19">
        <v>785</v>
      </c>
    </row>
    <row r="89" spans="1:6" ht="14.25" customHeight="1" outlineLevel="2">
      <c r="A89" s="6" t="s">
        <v>289</v>
      </c>
      <c r="B89" s="3" t="s">
        <v>2</v>
      </c>
      <c r="C89" s="4" t="s">
        <v>8</v>
      </c>
      <c r="D89" s="4" t="s">
        <v>2</v>
      </c>
      <c r="E89" s="4" t="s">
        <v>292</v>
      </c>
      <c r="F89" s="19">
        <v>770</v>
      </c>
    </row>
    <row r="90" spans="1:6" ht="14.25" customHeight="1" outlineLevel="2">
      <c r="A90" s="6" t="s">
        <v>289</v>
      </c>
      <c r="B90" s="3" t="s">
        <v>2</v>
      </c>
      <c r="C90" s="4" t="s">
        <v>3</v>
      </c>
      <c r="D90" s="4" t="s">
        <v>412</v>
      </c>
      <c r="E90" s="4" t="s">
        <v>293</v>
      </c>
      <c r="F90" s="19">
        <v>615</v>
      </c>
    </row>
    <row r="91" spans="1:6" ht="14.25" customHeight="1" outlineLevel="2">
      <c r="A91" s="6" t="s">
        <v>289</v>
      </c>
      <c r="B91" s="3" t="s">
        <v>2</v>
      </c>
      <c r="C91" s="4" t="s">
        <v>4</v>
      </c>
      <c r="D91" s="4" t="s">
        <v>413</v>
      </c>
      <c r="E91" s="4" t="s">
        <v>294</v>
      </c>
      <c r="F91" s="19">
        <v>443</v>
      </c>
    </row>
    <row r="92" spans="1:6" ht="14.25" customHeight="1" outlineLevel="2">
      <c r="A92" s="6" t="s">
        <v>289</v>
      </c>
      <c r="B92" s="3" t="s">
        <v>2</v>
      </c>
      <c r="C92" s="4" t="s">
        <v>5</v>
      </c>
      <c r="D92" s="4" t="s">
        <v>414</v>
      </c>
      <c r="E92" s="4" t="s">
        <v>295</v>
      </c>
      <c r="F92" s="19">
        <v>321</v>
      </c>
    </row>
    <row r="93" spans="1:6" ht="14.25" customHeight="1" outlineLevel="2">
      <c r="A93" s="6" t="s">
        <v>289</v>
      </c>
      <c r="B93" s="3" t="s">
        <v>2</v>
      </c>
      <c r="C93" s="4" t="s">
        <v>9</v>
      </c>
      <c r="D93" s="4" t="s">
        <v>415</v>
      </c>
      <c r="E93" s="4" t="s">
        <v>296</v>
      </c>
      <c r="F93" s="19">
        <v>212</v>
      </c>
    </row>
    <row r="94" spans="1:6" ht="14.25" customHeight="1" outlineLevel="2">
      <c r="A94" s="6" t="s">
        <v>289</v>
      </c>
      <c r="B94" s="3" t="s">
        <v>2</v>
      </c>
      <c r="C94" s="4" t="s">
        <v>10</v>
      </c>
      <c r="D94" s="4" t="s">
        <v>416</v>
      </c>
      <c r="E94" s="4" t="s">
        <v>297</v>
      </c>
      <c r="F94" s="19">
        <v>150</v>
      </c>
    </row>
    <row r="95" spans="1:6" ht="14.25" customHeight="1" outlineLevel="2">
      <c r="A95" s="6" t="s">
        <v>289</v>
      </c>
      <c r="B95" s="3" t="s">
        <v>2</v>
      </c>
      <c r="C95" s="4" t="s">
        <v>11</v>
      </c>
      <c r="D95" s="4" t="s">
        <v>417</v>
      </c>
      <c r="E95" s="4" t="s">
        <v>298</v>
      </c>
      <c r="F95" s="19">
        <v>180</v>
      </c>
    </row>
    <row r="96" spans="1:6" ht="14.25" customHeight="1" outlineLevel="2">
      <c r="A96" s="6" t="s">
        <v>289</v>
      </c>
      <c r="B96" s="3" t="s">
        <v>2</v>
      </c>
      <c r="C96" s="4" t="s">
        <v>12</v>
      </c>
      <c r="D96" s="4" t="s">
        <v>418</v>
      </c>
      <c r="E96" s="4" t="s">
        <v>299</v>
      </c>
      <c r="F96" s="19">
        <v>179</v>
      </c>
    </row>
    <row r="97" spans="1:6" ht="14.25" customHeight="1" outlineLevel="2">
      <c r="A97" s="6" t="s">
        <v>289</v>
      </c>
      <c r="B97" s="3" t="s">
        <v>2</v>
      </c>
      <c r="C97" s="4" t="s">
        <v>13</v>
      </c>
      <c r="D97" s="4" t="s">
        <v>419</v>
      </c>
      <c r="E97" s="4" t="s">
        <v>300</v>
      </c>
      <c r="F97" s="19">
        <v>224</v>
      </c>
    </row>
    <row r="98" spans="1:6" ht="14.25" customHeight="1" outlineLevel="2">
      <c r="A98" s="6" t="s">
        <v>289</v>
      </c>
      <c r="B98" s="3" t="s">
        <v>2</v>
      </c>
      <c r="C98" s="4" t="s">
        <v>16</v>
      </c>
      <c r="D98" s="4" t="s">
        <v>420</v>
      </c>
      <c r="E98" s="4" t="s">
        <v>301</v>
      </c>
      <c r="F98" s="19">
        <v>181</v>
      </c>
    </row>
    <row r="99" spans="1:6" ht="14.25" customHeight="1" outlineLevel="2">
      <c r="A99" s="6" t="s">
        <v>289</v>
      </c>
      <c r="B99" s="3" t="s">
        <v>2</v>
      </c>
      <c r="C99" s="4" t="s">
        <v>17</v>
      </c>
      <c r="D99" s="4" t="s">
        <v>421</v>
      </c>
      <c r="E99" s="4" t="s">
        <v>302</v>
      </c>
      <c r="F99" s="19">
        <v>122</v>
      </c>
    </row>
    <row r="100" spans="1:6" ht="14.25" customHeight="1" outlineLevel="2">
      <c r="A100" s="6" t="s">
        <v>289</v>
      </c>
      <c r="B100" s="3" t="s">
        <v>2</v>
      </c>
      <c r="C100" s="4" t="s">
        <v>15</v>
      </c>
      <c r="D100" s="4" t="s">
        <v>422</v>
      </c>
      <c r="E100" s="4" t="s">
        <v>303</v>
      </c>
      <c r="F100" s="19">
        <v>154</v>
      </c>
    </row>
    <row r="101" spans="1:6" ht="14.25" customHeight="1" outlineLevel="2">
      <c r="A101" s="6" t="s">
        <v>289</v>
      </c>
      <c r="B101" s="3" t="s">
        <v>2</v>
      </c>
      <c r="C101" s="4" t="s">
        <v>18</v>
      </c>
      <c r="D101" s="4" t="s">
        <v>423</v>
      </c>
      <c r="E101" s="4" t="s">
        <v>304</v>
      </c>
      <c r="F101" s="19">
        <v>480</v>
      </c>
    </row>
    <row r="102" spans="1:6" ht="14.25" customHeight="1" outlineLevel="2">
      <c r="A102" s="6" t="s">
        <v>289</v>
      </c>
      <c r="B102" s="3" t="s">
        <v>2</v>
      </c>
      <c r="C102" s="4" t="s">
        <v>14</v>
      </c>
      <c r="D102" s="4" t="s">
        <v>424</v>
      </c>
      <c r="E102" s="4" t="s">
        <v>305</v>
      </c>
      <c r="F102" s="19">
        <v>98</v>
      </c>
    </row>
    <row r="103" spans="1:6" ht="14.25" customHeight="1" outlineLevel="2">
      <c r="A103" s="6" t="s">
        <v>289</v>
      </c>
      <c r="B103" s="3" t="s">
        <v>91</v>
      </c>
      <c r="C103" s="4" t="s">
        <v>94</v>
      </c>
      <c r="D103" s="4" t="s">
        <v>480</v>
      </c>
      <c r="E103" s="4" t="s">
        <v>306</v>
      </c>
      <c r="F103" s="19">
        <v>527</v>
      </c>
    </row>
    <row r="104" spans="1:6" ht="14.25" customHeight="1" outlineLevel="2">
      <c r="A104" s="6" t="s">
        <v>289</v>
      </c>
      <c r="B104" s="3" t="s">
        <v>91</v>
      </c>
      <c r="C104" s="4" t="s">
        <v>93</v>
      </c>
      <c r="D104" s="4" t="s">
        <v>481</v>
      </c>
      <c r="E104" s="4" t="s">
        <v>307</v>
      </c>
      <c r="F104" s="19">
        <v>295</v>
      </c>
    </row>
    <row r="105" spans="1:6" ht="14.25" customHeight="1" outlineLevel="2">
      <c r="A105" s="6" t="s">
        <v>289</v>
      </c>
      <c r="B105" s="3" t="s">
        <v>91</v>
      </c>
      <c r="C105" s="4" t="s">
        <v>92</v>
      </c>
      <c r="D105" s="4" t="s">
        <v>482</v>
      </c>
      <c r="E105" s="4" t="s">
        <v>308</v>
      </c>
      <c r="F105" s="19">
        <v>49</v>
      </c>
    </row>
    <row r="106" spans="1:6" ht="14.25" customHeight="1" outlineLevel="2">
      <c r="A106" s="6" t="s">
        <v>289</v>
      </c>
      <c r="B106" s="3" t="s">
        <v>91</v>
      </c>
      <c r="C106" s="4" t="s">
        <v>95</v>
      </c>
      <c r="D106" s="4" t="s">
        <v>461</v>
      </c>
      <c r="E106" s="4" t="s">
        <v>309</v>
      </c>
      <c r="F106" s="19">
        <v>125</v>
      </c>
    </row>
    <row r="107" spans="1:6" ht="14.25" customHeight="1" outlineLevel="2">
      <c r="A107" s="6" t="s">
        <v>289</v>
      </c>
      <c r="B107" s="3" t="s">
        <v>91</v>
      </c>
      <c r="C107" s="4" t="s">
        <v>96</v>
      </c>
      <c r="D107" s="4" t="s">
        <v>483</v>
      </c>
      <c r="E107" s="4" t="s">
        <v>310</v>
      </c>
      <c r="F107" s="19">
        <v>206</v>
      </c>
    </row>
    <row r="108" spans="1:6" ht="14.25" customHeight="1" outlineLevel="2">
      <c r="A108" s="6" t="s">
        <v>289</v>
      </c>
      <c r="B108" s="3" t="s">
        <v>97</v>
      </c>
      <c r="C108" s="4" t="s">
        <v>98</v>
      </c>
      <c r="D108" s="4" t="s">
        <v>484</v>
      </c>
      <c r="E108" s="4" t="s">
        <v>311</v>
      </c>
      <c r="F108" s="19">
        <v>1148</v>
      </c>
    </row>
    <row r="109" spans="1:6" ht="14.25" customHeight="1" outlineLevel="2">
      <c r="A109" s="6" t="s">
        <v>289</v>
      </c>
      <c r="B109" s="3" t="s">
        <v>97</v>
      </c>
      <c r="C109" s="4" t="s">
        <v>99</v>
      </c>
      <c r="D109" s="4" t="s">
        <v>485</v>
      </c>
      <c r="E109" s="4" t="s">
        <v>312</v>
      </c>
      <c r="F109" s="19">
        <v>355</v>
      </c>
    </row>
    <row r="110" spans="1:6" ht="14.25" customHeight="1" outlineLevel="2">
      <c r="A110" s="6" t="s">
        <v>289</v>
      </c>
      <c r="B110" s="3" t="s">
        <v>97</v>
      </c>
      <c r="C110" s="4" t="s">
        <v>102</v>
      </c>
      <c r="D110" s="4" t="s">
        <v>486</v>
      </c>
      <c r="E110" s="4" t="s">
        <v>313</v>
      </c>
      <c r="F110" s="19">
        <v>174</v>
      </c>
    </row>
    <row r="111" spans="1:6" ht="14.25" customHeight="1" outlineLevel="2">
      <c r="A111" s="6" t="s">
        <v>289</v>
      </c>
      <c r="B111" s="3" t="s">
        <v>97</v>
      </c>
      <c r="C111" s="4" t="s">
        <v>105</v>
      </c>
      <c r="D111" s="4" t="s">
        <v>487</v>
      </c>
      <c r="E111" s="4" t="s">
        <v>314</v>
      </c>
      <c r="F111" s="19">
        <v>255</v>
      </c>
    </row>
    <row r="112" spans="1:6" ht="14.25" customHeight="1" outlineLevel="2">
      <c r="A112" s="6" t="s">
        <v>289</v>
      </c>
      <c r="B112" s="3" t="s">
        <v>97</v>
      </c>
      <c r="C112" s="4" t="s">
        <v>101</v>
      </c>
      <c r="D112" s="4" t="s">
        <v>488</v>
      </c>
      <c r="E112" s="4" t="s">
        <v>315</v>
      </c>
      <c r="F112" s="19">
        <v>230</v>
      </c>
    </row>
    <row r="113" spans="1:6" ht="14.25" customHeight="1" outlineLevel="2">
      <c r="A113" s="6" t="s">
        <v>289</v>
      </c>
      <c r="B113" s="3" t="s">
        <v>97</v>
      </c>
      <c r="C113" s="4" t="s">
        <v>100</v>
      </c>
      <c r="D113" s="4" t="s">
        <v>489</v>
      </c>
      <c r="E113" s="4" t="s">
        <v>316</v>
      </c>
      <c r="F113" s="19">
        <v>705</v>
      </c>
    </row>
    <row r="114" spans="1:6" ht="14.25" customHeight="1" outlineLevel="2">
      <c r="A114" s="6" t="s">
        <v>289</v>
      </c>
      <c r="B114" s="3" t="s">
        <v>97</v>
      </c>
      <c r="C114" s="4" t="s">
        <v>103</v>
      </c>
      <c r="D114" s="4" t="s">
        <v>490</v>
      </c>
      <c r="E114" s="4" t="s">
        <v>317</v>
      </c>
      <c r="F114" s="19">
        <v>232</v>
      </c>
    </row>
    <row r="115" spans="1:6" ht="14.25" customHeight="1" outlineLevel="2">
      <c r="A115" s="6" t="s">
        <v>289</v>
      </c>
      <c r="B115" s="3" t="s">
        <v>97</v>
      </c>
      <c r="C115" s="4" t="s">
        <v>104</v>
      </c>
      <c r="D115" s="4" t="s">
        <v>491</v>
      </c>
      <c r="E115" s="4" t="s">
        <v>318</v>
      </c>
      <c r="F115" s="19">
        <v>187</v>
      </c>
    </row>
    <row r="116" spans="1:6" ht="14.25" customHeight="1" outlineLevel="2">
      <c r="A116" s="6" t="s">
        <v>289</v>
      </c>
      <c r="B116" s="3" t="s">
        <v>191</v>
      </c>
      <c r="C116" s="3" t="s">
        <v>192</v>
      </c>
      <c r="D116" s="3" t="s">
        <v>553</v>
      </c>
      <c r="E116" s="4" t="s">
        <v>319</v>
      </c>
      <c r="F116" s="22">
        <v>714</v>
      </c>
    </row>
    <row r="117" spans="1:6" ht="14.25" customHeight="1" outlineLevel="2">
      <c r="A117" s="6" t="s">
        <v>289</v>
      </c>
      <c r="B117" s="3" t="s">
        <v>191</v>
      </c>
      <c r="C117" s="3" t="s">
        <v>69</v>
      </c>
      <c r="D117" s="3" t="s">
        <v>460</v>
      </c>
      <c r="E117" s="4" t="s">
        <v>261</v>
      </c>
      <c r="F117" s="22">
        <v>663</v>
      </c>
    </row>
    <row r="118" spans="1:6" ht="14.25" customHeight="1" outlineLevel="2">
      <c r="A118" s="6" t="s">
        <v>289</v>
      </c>
      <c r="B118" s="3" t="s">
        <v>191</v>
      </c>
      <c r="C118" s="3" t="s">
        <v>194</v>
      </c>
      <c r="D118" s="3" t="s">
        <v>553</v>
      </c>
      <c r="E118" s="4" t="s">
        <v>320</v>
      </c>
      <c r="F118" s="22">
        <v>567</v>
      </c>
    </row>
    <row r="119" spans="1:6" ht="14.25" customHeight="1" outlineLevel="2">
      <c r="A119" s="6" t="s">
        <v>289</v>
      </c>
      <c r="B119" s="3" t="s">
        <v>191</v>
      </c>
      <c r="C119" s="3" t="s">
        <v>193</v>
      </c>
      <c r="D119" s="3" t="s">
        <v>554</v>
      </c>
      <c r="E119" s="4" t="s">
        <v>321</v>
      </c>
      <c r="F119" s="22">
        <v>245</v>
      </c>
    </row>
    <row r="120" spans="1:6" ht="14.25" customHeight="1" outlineLevel="1">
      <c r="A120" s="13" t="s">
        <v>582</v>
      </c>
      <c r="B120" s="11"/>
      <c r="C120" s="11"/>
      <c r="D120" s="11"/>
      <c r="E120" s="12"/>
      <c r="F120" s="23">
        <f>SUBTOTAL(9,F86:F119)</f>
        <v>12560</v>
      </c>
    </row>
    <row r="121" spans="1:6" ht="14.25" customHeight="1" outlineLevel="2">
      <c r="A121" s="7" t="s">
        <v>322</v>
      </c>
      <c r="B121" s="3" t="s">
        <v>31</v>
      </c>
      <c r="C121" s="4" t="s">
        <v>225</v>
      </c>
      <c r="D121" s="4" t="s">
        <v>31</v>
      </c>
      <c r="E121" s="4" t="s">
        <v>323</v>
      </c>
      <c r="F121" s="19"/>
    </row>
    <row r="122" spans="1:6" ht="14.25" customHeight="1" outlineLevel="2">
      <c r="A122" s="7" t="s">
        <v>322</v>
      </c>
      <c r="B122" s="3" t="s">
        <v>31</v>
      </c>
      <c r="C122" s="4" t="s">
        <v>34</v>
      </c>
      <c r="D122" s="4" t="s">
        <v>31</v>
      </c>
      <c r="E122" s="4" t="s">
        <v>324</v>
      </c>
      <c r="F122" s="19">
        <v>1056</v>
      </c>
    </row>
    <row r="123" spans="1:6" ht="14.25" customHeight="1" outlineLevel="2">
      <c r="A123" s="7" t="s">
        <v>322</v>
      </c>
      <c r="B123" s="3" t="s">
        <v>31</v>
      </c>
      <c r="C123" s="4" t="s">
        <v>43</v>
      </c>
      <c r="D123" s="4" t="s">
        <v>31</v>
      </c>
      <c r="E123" s="4" t="s">
        <v>325</v>
      </c>
      <c r="F123" s="19">
        <v>157</v>
      </c>
    </row>
    <row r="124" spans="1:6" ht="14.25" customHeight="1" outlineLevel="2">
      <c r="A124" s="7" t="s">
        <v>322</v>
      </c>
      <c r="B124" s="3" t="s">
        <v>31</v>
      </c>
      <c r="C124" s="4" t="s">
        <v>45</v>
      </c>
      <c r="D124" s="4" t="s">
        <v>31</v>
      </c>
      <c r="E124" s="4" t="s">
        <v>326</v>
      </c>
      <c r="F124" s="19">
        <v>574</v>
      </c>
    </row>
    <row r="125" spans="1:6" ht="14.25" customHeight="1" outlineLevel="2">
      <c r="A125" s="7" t="s">
        <v>322</v>
      </c>
      <c r="B125" s="3" t="s">
        <v>31</v>
      </c>
      <c r="C125" s="4" t="s">
        <v>40</v>
      </c>
      <c r="D125" s="4" t="s">
        <v>31</v>
      </c>
      <c r="E125" s="4" t="s">
        <v>327</v>
      </c>
      <c r="F125" s="19">
        <v>596</v>
      </c>
    </row>
    <row r="126" spans="1:6" ht="14.25" customHeight="1" outlineLevel="2">
      <c r="A126" s="7" t="s">
        <v>322</v>
      </c>
      <c r="B126" s="3" t="s">
        <v>31</v>
      </c>
      <c r="C126" s="4" t="s">
        <v>37</v>
      </c>
      <c r="D126" s="4" t="s">
        <v>31</v>
      </c>
      <c r="E126" s="4" t="s">
        <v>328</v>
      </c>
      <c r="F126" s="19">
        <v>792</v>
      </c>
    </row>
    <row r="127" spans="1:6" ht="14.25" customHeight="1" outlineLevel="2">
      <c r="A127" s="7" t="s">
        <v>322</v>
      </c>
      <c r="B127" s="3" t="s">
        <v>31</v>
      </c>
      <c r="C127" s="4" t="s">
        <v>33</v>
      </c>
      <c r="D127" s="4" t="s">
        <v>31</v>
      </c>
      <c r="E127" s="4" t="s">
        <v>329</v>
      </c>
      <c r="F127" s="19">
        <v>468</v>
      </c>
    </row>
    <row r="128" spans="1:6" ht="14.25" customHeight="1" outlineLevel="2">
      <c r="A128" s="7" t="s">
        <v>322</v>
      </c>
      <c r="B128" s="3" t="s">
        <v>31</v>
      </c>
      <c r="C128" s="4" t="s">
        <v>39</v>
      </c>
      <c r="D128" s="4" t="s">
        <v>31</v>
      </c>
      <c r="E128" s="4" t="s">
        <v>330</v>
      </c>
      <c r="F128" s="19">
        <v>473</v>
      </c>
    </row>
    <row r="129" spans="1:6" ht="14.25" customHeight="1" outlineLevel="2">
      <c r="A129" s="7" t="s">
        <v>322</v>
      </c>
      <c r="B129" s="3" t="s">
        <v>31</v>
      </c>
      <c r="C129" s="4" t="s">
        <v>41</v>
      </c>
      <c r="D129" s="4" t="s">
        <v>31</v>
      </c>
      <c r="E129" s="4" t="s">
        <v>331</v>
      </c>
      <c r="F129" s="19">
        <v>147</v>
      </c>
    </row>
    <row r="130" spans="1:6" ht="14.25" customHeight="1" outlineLevel="2">
      <c r="A130" s="7" t="s">
        <v>322</v>
      </c>
      <c r="B130" s="3" t="s">
        <v>31</v>
      </c>
      <c r="C130" s="4" t="s">
        <v>36</v>
      </c>
      <c r="D130" s="4" t="s">
        <v>31</v>
      </c>
      <c r="E130" s="4" t="s">
        <v>332</v>
      </c>
      <c r="F130" s="19">
        <v>206</v>
      </c>
    </row>
    <row r="131" spans="1:6" ht="14.25" customHeight="1" outlineLevel="2">
      <c r="A131" s="7" t="s">
        <v>322</v>
      </c>
      <c r="B131" s="3" t="s">
        <v>31</v>
      </c>
      <c r="C131" s="4" t="s">
        <v>32</v>
      </c>
      <c r="D131" s="4" t="s">
        <v>31</v>
      </c>
      <c r="E131" s="4" t="s">
        <v>333</v>
      </c>
      <c r="F131" s="19">
        <v>99</v>
      </c>
    </row>
    <row r="132" spans="1:6" ht="14.25" customHeight="1" outlineLevel="2">
      <c r="A132" s="7" t="s">
        <v>322</v>
      </c>
      <c r="B132" s="3" t="s">
        <v>31</v>
      </c>
      <c r="C132" s="4" t="s">
        <v>35</v>
      </c>
      <c r="D132" s="4" t="s">
        <v>31</v>
      </c>
      <c r="E132" s="4" t="s">
        <v>334</v>
      </c>
      <c r="F132" s="19">
        <v>438</v>
      </c>
    </row>
    <row r="133" spans="1:6" ht="14.25" customHeight="1" outlineLevel="2">
      <c r="A133" s="7" t="s">
        <v>322</v>
      </c>
      <c r="B133" s="3" t="s">
        <v>31</v>
      </c>
      <c r="C133" s="4" t="s">
        <v>42</v>
      </c>
      <c r="D133" s="4" t="s">
        <v>31</v>
      </c>
      <c r="E133" s="4" t="s">
        <v>335</v>
      </c>
      <c r="F133" s="19">
        <v>448</v>
      </c>
    </row>
    <row r="134" spans="1:6" ht="14.25" customHeight="1" outlineLevel="2">
      <c r="A134" s="7" t="s">
        <v>322</v>
      </c>
      <c r="B134" s="3" t="s">
        <v>31</v>
      </c>
      <c r="C134" s="4" t="s">
        <v>44</v>
      </c>
      <c r="D134" s="4" t="s">
        <v>31</v>
      </c>
      <c r="E134" s="4" t="s">
        <v>336</v>
      </c>
      <c r="F134" s="19">
        <v>241</v>
      </c>
    </row>
    <row r="135" spans="1:6" ht="14.25" customHeight="1" outlineLevel="2">
      <c r="A135" s="7" t="s">
        <v>322</v>
      </c>
      <c r="B135" s="3" t="s">
        <v>31</v>
      </c>
      <c r="C135" s="4" t="s">
        <v>38</v>
      </c>
      <c r="D135" s="4" t="s">
        <v>31</v>
      </c>
      <c r="E135" s="4" t="s">
        <v>337</v>
      </c>
      <c r="F135" s="19">
        <v>130</v>
      </c>
    </row>
    <row r="136" spans="1:6" ht="14.25" customHeight="1" outlineLevel="2">
      <c r="A136" s="7" t="s">
        <v>322</v>
      </c>
      <c r="B136" s="3" t="s">
        <v>55</v>
      </c>
      <c r="C136" s="4" t="s">
        <v>66</v>
      </c>
      <c r="D136" s="4" t="s">
        <v>449</v>
      </c>
      <c r="E136" s="4" t="s">
        <v>338</v>
      </c>
      <c r="F136" s="19">
        <v>439</v>
      </c>
    </row>
    <row r="137" spans="1:6" ht="14.25" customHeight="1" outlineLevel="2">
      <c r="A137" s="7" t="s">
        <v>322</v>
      </c>
      <c r="B137" s="3" t="s">
        <v>55</v>
      </c>
      <c r="C137" s="4" t="s">
        <v>65</v>
      </c>
      <c r="D137" s="4" t="s">
        <v>450</v>
      </c>
      <c r="E137" s="4" t="s">
        <v>339</v>
      </c>
      <c r="F137" s="19">
        <v>333</v>
      </c>
    </row>
    <row r="138" spans="1:6" ht="14.25" customHeight="1" outlineLevel="2">
      <c r="A138" s="7" t="s">
        <v>322</v>
      </c>
      <c r="B138" s="3" t="s">
        <v>55</v>
      </c>
      <c r="C138" s="4" t="s">
        <v>57</v>
      </c>
      <c r="D138" s="4" t="s">
        <v>451</v>
      </c>
      <c r="E138" s="4" t="s">
        <v>340</v>
      </c>
      <c r="F138" s="19">
        <v>276</v>
      </c>
    </row>
    <row r="139" spans="1:6" ht="14.25" customHeight="1" outlineLevel="2">
      <c r="A139" s="7" t="s">
        <v>322</v>
      </c>
      <c r="B139" s="3" t="s">
        <v>55</v>
      </c>
      <c r="C139" s="4" t="s">
        <v>56</v>
      </c>
      <c r="D139" s="4" t="s">
        <v>452</v>
      </c>
      <c r="E139" s="4" t="s">
        <v>341</v>
      </c>
      <c r="F139" s="19">
        <v>220</v>
      </c>
    </row>
    <row r="140" spans="1:6" ht="14.25" customHeight="1" outlineLevel="2">
      <c r="A140" s="7" t="s">
        <v>322</v>
      </c>
      <c r="B140" s="3" t="s">
        <v>55</v>
      </c>
      <c r="C140" s="4" t="s">
        <v>59</v>
      </c>
      <c r="D140" s="4" t="s">
        <v>453</v>
      </c>
      <c r="E140" s="4" t="s">
        <v>342</v>
      </c>
      <c r="F140" s="19">
        <v>108</v>
      </c>
    </row>
    <row r="141" spans="1:6" ht="14.25" customHeight="1" outlineLevel="2">
      <c r="A141" s="7" t="s">
        <v>322</v>
      </c>
      <c r="B141" s="3" t="s">
        <v>55</v>
      </c>
      <c r="C141" s="4" t="s">
        <v>63</v>
      </c>
      <c r="D141" s="4" t="s">
        <v>454</v>
      </c>
      <c r="E141" s="4" t="s">
        <v>343</v>
      </c>
      <c r="F141" s="19">
        <v>76</v>
      </c>
    </row>
    <row r="142" spans="1:6" ht="14.25" customHeight="1" outlineLevel="2">
      <c r="A142" s="7" t="s">
        <v>322</v>
      </c>
      <c r="B142" s="3" t="s">
        <v>55</v>
      </c>
      <c r="C142" s="4" t="s">
        <v>64</v>
      </c>
      <c r="D142" s="4" t="s">
        <v>455</v>
      </c>
      <c r="E142" s="4" t="s">
        <v>344</v>
      </c>
      <c r="F142" s="19">
        <v>87</v>
      </c>
    </row>
    <row r="143" spans="1:6" ht="14.25" customHeight="1" outlineLevel="2">
      <c r="A143" s="7" t="s">
        <v>322</v>
      </c>
      <c r="B143" s="3" t="s">
        <v>55</v>
      </c>
      <c r="C143" s="4" t="s">
        <v>58</v>
      </c>
      <c r="D143" s="4" t="s">
        <v>456</v>
      </c>
      <c r="E143" s="4" t="s">
        <v>345</v>
      </c>
      <c r="F143" s="19">
        <v>65</v>
      </c>
    </row>
    <row r="144" spans="1:6" ht="14.25" customHeight="1" outlineLevel="2">
      <c r="A144" s="7" t="s">
        <v>322</v>
      </c>
      <c r="B144" s="3" t="s">
        <v>55</v>
      </c>
      <c r="C144" s="4" t="s">
        <v>60</v>
      </c>
      <c r="D144" s="4" t="s">
        <v>457</v>
      </c>
      <c r="E144" s="4" t="s">
        <v>346</v>
      </c>
      <c r="F144" s="19">
        <v>57</v>
      </c>
    </row>
    <row r="145" spans="1:6" ht="14.25" customHeight="1" outlineLevel="2">
      <c r="A145" s="7" t="s">
        <v>322</v>
      </c>
      <c r="B145" s="3" t="s">
        <v>55</v>
      </c>
      <c r="C145" s="4" t="s">
        <v>61</v>
      </c>
      <c r="D145" s="4" t="s">
        <v>458</v>
      </c>
      <c r="E145" s="4" t="s">
        <v>347</v>
      </c>
      <c r="F145" s="19">
        <v>115</v>
      </c>
    </row>
    <row r="146" spans="1:6" ht="14.25" customHeight="1" outlineLevel="2">
      <c r="A146" s="7" t="s">
        <v>322</v>
      </c>
      <c r="B146" s="3" t="s">
        <v>55</v>
      </c>
      <c r="C146" s="4" t="s">
        <v>62</v>
      </c>
      <c r="D146" s="4" t="s">
        <v>459</v>
      </c>
      <c r="E146" s="4" t="s">
        <v>348</v>
      </c>
      <c r="F146" s="19">
        <v>50</v>
      </c>
    </row>
    <row r="147" spans="1:6" ht="14.25" customHeight="1" outlineLevel="2">
      <c r="A147" s="7" t="s">
        <v>322</v>
      </c>
      <c r="B147" s="3" t="s">
        <v>106</v>
      </c>
      <c r="C147" s="4" t="s">
        <v>116</v>
      </c>
      <c r="D147" s="4" t="s">
        <v>492</v>
      </c>
      <c r="E147" s="4" t="s">
        <v>349</v>
      </c>
      <c r="F147" s="19">
        <v>455</v>
      </c>
    </row>
    <row r="148" spans="1:6" ht="14.25" customHeight="1" outlineLevel="2">
      <c r="A148" s="7" t="s">
        <v>322</v>
      </c>
      <c r="B148" s="3" t="s">
        <v>106</v>
      </c>
      <c r="C148" s="4" t="s">
        <v>119</v>
      </c>
      <c r="D148" s="4" t="s">
        <v>493</v>
      </c>
      <c r="E148" s="4" t="s">
        <v>350</v>
      </c>
      <c r="F148" s="19">
        <v>64</v>
      </c>
    </row>
    <row r="149" spans="1:6" ht="14.25" customHeight="1" outlineLevel="2">
      <c r="A149" s="7" t="s">
        <v>322</v>
      </c>
      <c r="B149" s="3" t="s">
        <v>106</v>
      </c>
      <c r="C149" s="4" t="s">
        <v>108</v>
      </c>
      <c r="D149" s="4" t="s">
        <v>494</v>
      </c>
      <c r="E149" s="4" t="s">
        <v>351</v>
      </c>
      <c r="F149" s="19">
        <v>78</v>
      </c>
    </row>
    <row r="150" spans="1:6" ht="14.25" customHeight="1" outlineLevel="2">
      <c r="A150" s="7" t="s">
        <v>322</v>
      </c>
      <c r="B150" s="3" t="s">
        <v>106</v>
      </c>
      <c r="C150" s="4" t="s">
        <v>114</v>
      </c>
      <c r="D150" s="4" t="s">
        <v>495</v>
      </c>
      <c r="E150" s="4" t="s">
        <v>352</v>
      </c>
      <c r="F150" s="19">
        <v>78</v>
      </c>
    </row>
    <row r="151" spans="1:6" ht="14.25" customHeight="1" outlineLevel="2">
      <c r="A151" s="7" t="s">
        <v>322</v>
      </c>
      <c r="B151" s="3" t="s">
        <v>106</v>
      </c>
      <c r="C151" s="4" t="s">
        <v>118</v>
      </c>
      <c r="D151" s="4" t="s">
        <v>496</v>
      </c>
      <c r="E151" s="4" t="s">
        <v>353</v>
      </c>
      <c r="F151" s="19">
        <v>84</v>
      </c>
    </row>
    <row r="152" spans="1:6" ht="14.25" customHeight="1" outlineLevel="2">
      <c r="A152" s="7" t="s">
        <v>322</v>
      </c>
      <c r="B152" s="3" t="s">
        <v>106</v>
      </c>
      <c r="C152" s="4" t="s">
        <v>109</v>
      </c>
      <c r="D152" s="4" t="s">
        <v>497</v>
      </c>
      <c r="E152" s="4" t="s">
        <v>354</v>
      </c>
      <c r="F152" s="19">
        <v>261</v>
      </c>
    </row>
    <row r="153" spans="1:6" ht="14.25" customHeight="1" outlineLevel="2">
      <c r="A153" s="7" t="s">
        <v>322</v>
      </c>
      <c r="B153" s="3" t="s">
        <v>106</v>
      </c>
      <c r="C153" s="4" t="s">
        <v>110</v>
      </c>
      <c r="D153" s="4" t="s">
        <v>498</v>
      </c>
      <c r="E153" s="4" t="s">
        <v>355</v>
      </c>
      <c r="F153" s="19">
        <v>124</v>
      </c>
    </row>
    <row r="154" spans="1:6" ht="14.25" customHeight="1" outlineLevel="2">
      <c r="A154" s="7" t="s">
        <v>322</v>
      </c>
      <c r="B154" s="3" t="s">
        <v>106</v>
      </c>
      <c r="C154" s="4" t="s">
        <v>107</v>
      </c>
      <c r="D154" s="4" t="s">
        <v>499</v>
      </c>
      <c r="E154" s="4" t="s">
        <v>356</v>
      </c>
      <c r="F154" s="19">
        <v>81</v>
      </c>
    </row>
    <row r="155" spans="1:6" ht="14.25" customHeight="1" outlineLevel="2">
      <c r="A155" s="7" t="s">
        <v>322</v>
      </c>
      <c r="B155" s="3" t="s">
        <v>106</v>
      </c>
      <c r="C155" s="4" t="s">
        <v>111</v>
      </c>
      <c r="D155" s="4" t="s">
        <v>500</v>
      </c>
      <c r="E155" s="4" t="s">
        <v>357</v>
      </c>
      <c r="F155" s="19">
        <v>19</v>
      </c>
    </row>
    <row r="156" spans="1:6" ht="14.25" customHeight="1" outlineLevel="2">
      <c r="A156" s="7" t="s">
        <v>322</v>
      </c>
      <c r="B156" s="3" t="s">
        <v>106</v>
      </c>
      <c r="C156" s="4" t="s">
        <v>112</v>
      </c>
      <c r="D156" s="4" t="s">
        <v>501</v>
      </c>
      <c r="E156" s="4" t="s">
        <v>358</v>
      </c>
      <c r="F156" s="19">
        <v>153</v>
      </c>
    </row>
    <row r="157" spans="1:6" ht="14.25" customHeight="1" outlineLevel="2">
      <c r="A157" s="7" t="s">
        <v>322</v>
      </c>
      <c r="B157" s="3" t="s">
        <v>106</v>
      </c>
      <c r="C157" s="4" t="s">
        <v>113</v>
      </c>
      <c r="D157" s="4" t="s">
        <v>502</v>
      </c>
      <c r="E157" s="4" t="s">
        <v>359</v>
      </c>
      <c r="F157" s="19">
        <v>91</v>
      </c>
    </row>
    <row r="158" spans="1:6" ht="14.25" customHeight="1" outlineLevel="2">
      <c r="A158" s="7" t="s">
        <v>322</v>
      </c>
      <c r="B158" s="3" t="s">
        <v>106</v>
      </c>
      <c r="C158" s="4" t="s">
        <v>117</v>
      </c>
      <c r="D158" s="4" t="s">
        <v>503</v>
      </c>
      <c r="E158" s="4" t="s">
        <v>360</v>
      </c>
      <c r="F158" s="19">
        <v>86</v>
      </c>
    </row>
    <row r="159" spans="1:6" ht="14.25" customHeight="1" outlineLevel="2">
      <c r="A159" s="7" t="s">
        <v>322</v>
      </c>
      <c r="B159" s="3" t="s">
        <v>106</v>
      </c>
      <c r="C159" s="4" t="s">
        <v>115</v>
      </c>
      <c r="D159" s="4" t="s">
        <v>504</v>
      </c>
      <c r="E159" s="4" t="s">
        <v>361</v>
      </c>
      <c r="F159" s="19">
        <v>11</v>
      </c>
    </row>
    <row r="160" spans="1:6" ht="14.25" customHeight="1" outlineLevel="2">
      <c r="A160" s="7" t="s">
        <v>322</v>
      </c>
      <c r="B160" s="3" t="s">
        <v>122</v>
      </c>
      <c r="C160" s="4" t="s">
        <v>123</v>
      </c>
      <c r="D160" s="4" t="s">
        <v>122</v>
      </c>
      <c r="E160" s="4" t="s">
        <v>362</v>
      </c>
      <c r="F160" s="19">
        <v>40</v>
      </c>
    </row>
    <row r="161" spans="1:6" ht="14.25" customHeight="1" outlineLevel="2">
      <c r="A161" s="7" t="s">
        <v>322</v>
      </c>
      <c r="B161" s="3" t="s">
        <v>165</v>
      </c>
      <c r="C161" s="4" t="s">
        <v>167</v>
      </c>
      <c r="D161" s="4" t="s">
        <v>535</v>
      </c>
      <c r="E161" s="4" t="s">
        <v>363</v>
      </c>
      <c r="F161" s="19">
        <v>121</v>
      </c>
    </row>
    <row r="162" spans="1:6" ht="14.25" customHeight="1" outlineLevel="2">
      <c r="A162" s="7" t="s">
        <v>322</v>
      </c>
      <c r="B162" s="3" t="s">
        <v>165</v>
      </c>
      <c r="C162" s="4" t="s">
        <v>169</v>
      </c>
      <c r="D162" s="4" t="s">
        <v>536</v>
      </c>
      <c r="E162" s="4" t="s">
        <v>364</v>
      </c>
      <c r="F162" s="19">
        <v>60</v>
      </c>
    </row>
    <row r="163" spans="1:6" ht="14.25" customHeight="1" outlineLevel="2">
      <c r="A163" s="7" t="s">
        <v>322</v>
      </c>
      <c r="B163" s="3" t="s">
        <v>165</v>
      </c>
      <c r="C163" s="4" t="s">
        <v>168</v>
      </c>
      <c r="D163" s="4" t="s">
        <v>537</v>
      </c>
      <c r="E163" s="4" t="s">
        <v>365</v>
      </c>
      <c r="F163" s="19">
        <v>63</v>
      </c>
    </row>
    <row r="164" spans="1:6" ht="14.25" customHeight="1" outlineLevel="2">
      <c r="A164" s="7" t="s">
        <v>322</v>
      </c>
      <c r="B164" s="3" t="s">
        <v>165</v>
      </c>
      <c r="C164" s="4" t="s">
        <v>166</v>
      </c>
      <c r="D164" s="4" t="s">
        <v>538</v>
      </c>
      <c r="E164" s="4" t="s">
        <v>366</v>
      </c>
      <c r="F164" s="19">
        <v>78</v>
      </c>
    </row>
    <row r="165" spans="1:6" ht="14.25" customHeight="1" outlineLevel="2">
      <c r="A165" s="7" t="s">
        <v>322</v>
      </c>
      <c r="B165" s="3" t="s">
        <v>219</v>
      </c>
      <c r="C165" s="3" t="s">
        <v>220</v>
      </c>
      <c r="D165" s="3" t="s">
        <v>573</v>
      </c>
      <c r="E165" s="4" t="s">
        <v>367</v>
      </c>
      <c r="F165" s="19">
        <v>38</v>
      </c>
    </row>
    <row r="166" spans="1:6" ht="14.25" customHeight="1" outlineLevel="2">
      <c r="A166" s="7" t="s">
        <v>322</v>
      </c>
      <c r="B166" s="25" t="s">
        <v>223</v>
      </c>
      <c r="C166" s="26"/>
      <c r="D166" s="4" t="s">
        <v>31</v>
      </c>
      <c r="E166" s="3" t="s">
        <v>228</v>
      </c>
      <c r="F166" s="19">
        <v>45</v>
      </c>
    </row>
    <row r="167" spans="1:6" ht="14.25" customHeight="1" outlineLevel="1">
      <c r="A167" s="13" t="s">
        <v>583</v>
      </c>
      <c r="B167" s="14"/>
      <c r="C167" s="15"/>
      <c r="D167" s="12"/>
      <c r="E167" s="11"/>
      <c r="F167" s="20">
        <f>SUBTOTAL(9,F121:F166)</f>
        <v>9681</v>
      </c>
    </row>
    <row r="168" spans="1:6" ht="14.25" customHeight="1" outlineLevel="2">
      <c r="A168" s="7" t="s">
        <v>368</v>
      </c>
      <c r="B168" s="3" t="s">
        <v>19</v>
      </c>
      <c r="C168" s="4" t="s">
        <v>20</v>
      </c>
      <c r="D168" s="4" t="s">
        <v>19</v>
      </c>
      <c r="E168" s="4" t="s">
        <v>369</v>
      </c>
      <c r="F168" s="19">
        <v>41</v>
      </c>
    </row>
    <row r="169" spans="1:6" ht="14.25" customHeight="1" outlineLevel="2">
      <c r="A169" s="7" t="s">
        <v>368</v>
      </c>
      <c r="B169" s="3" t="s">
        <v>19</v>
      </c>
      <c r="C169" s="4" t="s">
        <v>21</v>
      </c>
      <c r="D169" s="4" t="s">
        <v>425</v>
      </c>
      <c r="E169" s="4" t="s">
        <v>370</v>
      </c>
      <c r="F169" s="19">
        <v>71</v>
      </c>
    </row>
    <row r="170" spans="1:6" ht="14.25" customHeight="1" outlineLevel="2">
      <c r="A170" s="7" t="s">
        <v>368</v>
      </c>
      <c r="B170" s="3" t="s">
        <v>19</v>
      </c>
      <c r="C170" s="4" t="s">
        <v>22</v>
      </c>
      <c r="D170" s="4" t="s">
        <v>426</v>
      </c>
      <c r="E170" s="4" t="s">
        <v>371</v>
      </c>
      <c r="F170" s="19">
        <v>15</v>
      </c>
    </row>
    <row r="171" spans="1:6" ht="14.25" customHeight="1" outlineLevel="2">
      <c r="A171" s="7" t="s">
        <v>368</v>
      </c>
      <c r="B171" s="3" t="s">
        <v>76</v>
      </c>
      <c r="C171" s="4" t="s">
        <v>79</v>
      </c>
      <c r="D171" s="4" t="s">
        <v>466</v>
      </c>
      <c r="E171" s="4" t="s">
        <v>372</v>
      </c>
      <c r="F171" s="19">
        <v>5</v>
      </c>
    </row>
    <row r="172" spans="1:6" ht="14.25" customHeight="1" outlineLevel="2">
      <c r="A172" s="7" t="s">
        <v>368</v>
      </c>
      <c r="B172" s="3" t="s">
        <v>76</v>
      </c>
      <c r="C172" s="4" t="s">
        <v>77</v>
      </c>
      <c r="D172" s="4" t="s">
        <v>467</v>
      </c>
      <c r="E172" s="4" t="s">
        <v>373</v>
      </c>
      <c r="F172" s="19">
        <v>19</v>
      </c>
    </row>
    <row r="173" spans="1:6" ht="14.25" customHeight="1" outlineLevel="2">
      <c r="A173" s="7" t="s">
        <v>368</v>
      </c>
      <c r="B173" s="3" t="s">
        <v>76</v>
      </c>
      <c r="C173" s="4" t="s">
        <v>78</v>
      </c>
      <c r="D173" s="4" t="s">
        <v>468</v>
      </c>
      <c r="E173" s="4" t="s">
        <v>374</v>
      </c>
      <c r="F173" s="19">
        <v>10</v>
      </c>
    </row>
    <row r="174" spans="1:6" ht="14.25" customHeight="1" outlineLevel="2">
      <c r="A174" s="7" t="s">
        <v>368</v>
      </c>
      <c r="B174" s="3" t="s">
        <v>158</v>
      </c>
      <c r="C174" s="4" t="s">
        <v>159</v>
      </c>
      <c r="D174" s="4" t="s">
        <v>531</v>
      </c>
      <c r="E174" s="4" t="s">
        <v>375</v>
      </c>
      <c r="F174" s="19">
        <v>437</v>
      </c>
    </row>
    <row r="175" spans="1:6" ht="14.25" customHeight="1" outlineLevel="2">
      <c r="A175" s="7" t="s">
        <v>368</v>
      </c>
      <c r="B175" s="3" t="s">
        <v>158</v>
      </c>
      <c r="C175" s="4" t="s">
        <v>160</v>
      </c>
      <c r="D175" s="4" t="s">
        <v>531</v>
      </c>
      <c r="E175" s="4" t="s">
        <v>376</v>
      </c>
      <c r="F175" s="19">
        <v>343</v>
      </c>
    </row>
    <row r="176" spans="1:6" ht="14.25" customHeight="1" outlineLevel="2">
      <c r="A176" s="7" t="s">
        <v>368</v>
      </c>
      <c r="B176" s="3" t="s">
        <v>158</v>
      </c>
      <c r="C176" s="4" t="s">
        <v>161</v>
      </c>
      <c r="D176" s="4" t="s">
        <v>531</v>
      </c>
      <c r="E176" s="4" t="s">
        <v>377</v>
      </c>
      <c r="F176" s="19">
        <v>340</v>
      </c>
    </row>
    <row r="177" spans="1:6" ht="14.25" customHeight="1" outlineLevel="2">
      <c r="A177" s="7" t="s">
        <v>368</v>
      </c>
      <c r="B177" s="3" t="s">
        <v>158</v>
      </c>
      <c r="C177" s="4" t="s">
        <v>162</v>
      </c>
      <c r="D177" s="4" t="s">
        <v>532</v>
      </c>
      <c r="E177" s="4" t="s">
        <v>378</v>
      </c>
      <c r="F177" s="19">
        <v>209</v>
      </c>
    </row>
    <row r="178" spans="1:6" ht="14.25" customHeight="1" outlineLevel="2">
      <c r="A178" s="7" t="s">
        <v>368</v>
      </c>
      <c r="B178" s="3" t="s">
        <v>158</v>
      </c>
      <c r="C178" s="4" t="s">
        <v>163</v>
      </c>
      <c r="D178" s="4" t="s">
        <v>533</v>
      </c>
      <c r="E178" s="4" t="s">
        <v>379</v>
      </c>
      <c r="F178" s="19">
        <v>100</v>
      </c>
    </row>
    <row r="179" spans="1:6" ht="14.25" customHeight="1" outlineLevel="2">
      <c r="A179" s="7" t="s">
        <v>368</v>
      </c>
      <c r="B179" s="3" t="s">
        <v>158</v>
      </c>
      <c r="C179" s="4" t="s">
        <v>164</v>
      </c>
      <c r="D179" s="4" t="s">
        <v>534</v>
      </c>
      <c r="E179" s="4" t="s">
        <v>380</v>
      </c>
      <c r="F179" s="19">
        <v>104</v>
      </c>
    </row>
    <row r="180" spans="1:6" ht="14.25" customHeight="1" outlineLevel="2">
      <c r="A180" s="7" t="s">
        <v>368</v>
      </c>
      <c r="B180" s="3" t="s">
        <v>182</v>
      </c>
      <c r="C180" s="4" t="s">
        <v>183</v>
      </c>
      <c r="D180" s="4" t="s">
        <v>547</v>
      </c>
      <c r="E180" s="4" t="s">
        <v>381</v>
      </c>
      <c r="F180" s="19">
        <v>281</v>
      </c>
    </row>
    <row r="181" spans="1:6" ht="14.25" customHeight="1" outlineLevel="2">
      <c r="A181" s="7" t="s">
        <v>368</v>
      </c>
      <c r="B181" s="3" t="s">
        <v>182</v>
      </c>
      <c r="C181" s="4" t="s">
        <v>184</v>
      </c>
      <c r="D181" s="4" t="s">
        <v>547</v>
      </c>
      <c r="E181" s="4" t="s">
        <v>382</v>
      </c>
      <c r="F181" s="19">
        <v>327</v>
      </c>
    </row>
    <row r="182" spans="1:6" ht="14.25" customHeight="1" outlineLevel="2">
      <c r="A182" s="7" t="s">
        <v>368</v>
      </c>
      <c r="B182" s="3" t="s">
        <v>182</v>
      </c>
      <c r="C182" s="4" t="s">
        <v>185</v>
      </c>
      <c r="D182" s="4" t="s">
        <v>547</v>
      </c>
      <c r="E182" s="4" t="s">
        <v>383</v>
      </c>
      <c r="F182" s="19">
        <v>467</v>
      </c>
    </row>
    <row r="183" spans="1:6" ht="14.25" customHeight="1" outlineLevel="2">
      <c r="A183" s="7" t="s">
        <v>368</v>
      </c>
      <c r="B183" s="3" t="s">
        <v>182</v>
      </c>
      <c r="C183" s="3" t="s">
        <v>190</v>
      </c>
      <c r="D183" s="3" t="s">
        <v>548</v>
      </c>
      <c r="E183" s="4" t="s">
        <v>384</v>
      </c>
      <c r="F183" s="22">
        <v>491</v>
      </c>
    </row>
    <row r="184" spans="1:6" ht="14.25" customHeight="1" outlineLevel="2">
      <c r="A184" s="7" t="s">
        <v>368</v>
      </c>
      <c r="B184" s="3" t="s">
        <v>182</v>
      </c>
      <c r="C184" s="3" t="s">
        <v>187</v>
      </c>
      <c r="D184" s="3" t="s">
        <v>549</v>
      </c>
      <c r="E184" s="4" t="s">
        <v>385</v>
      </c>
      <c r="F184" s="22">
        <v>199</v>
      </c>
    </row>
    <row r="185" spans="1:6" ht="14.25" customHeight="1" outlineLevel="2">
      <c r="A185" s="7" t="s">
        <v>368</v>
      </c>
      <c r="B185" s="3" t="s">
        <v>182</v>
      </c>
      <c r="C185" s="3" t="s">
        <v>188</v>
      </c>
      <c r="D185" s="3" t="s">
        <v>550</v>
      </c>
      <c r="E185" s="4" t="s">
        <v>386</v>
      </c>
      <c r="F185" s="22">
        <v>94</v>
      </c>
    </row>
    <row r="186" spans="1:6" ht="14.25" customHeight="1" outlineLevel="2">
      <c r="A186" s="7" t="s">
        <v>368</v>
      </c>
      <c r="B186" s="3" t="s">
        <v>182</v>
      </c>
      <c r="C186" s="3" t="s">
        <v>189</v>
      </c>
      <c r="D186" s="3" t="s">
        <v>551</v>
      </c>
      <c r="E186" s="4" t="s">
        <v>387</v>
      </c>
      <c r="F186" s="22">
        <v>180</v>
      </c>
    </row>
    <row r="187" spans="1:6" ht="14.25" customHeight="1" outlineLevel="2">
      <c r="A187" s="7" t="s">
        <v>368</v>
      </c>
      <c r="B187" s="3" t="s">
        <v>182</v>
      </c>
      <c r="C187" s="3" t="s">
        <v>186</v>
      </c>
      <c r="D187" s="3" t="s">
        <v>552</v>
      </c>
      <c r="E187" s="4" t="s">
        <v>388</v>
      </c>
      <c r="F187" s="22">
        <v>196</v>
      </c>
    </row>
    <row r="188" spans="1:6" ht="14.25" customHeight="1" outlineLevel="2">
      <c r="A188" s="7" t="s">
        <v>368</v>
      </c>
      <c r="B188" s="3" t="s">
        <v>221</v>
      </c>
      <c r="C188" s="3" t="s">
        <v>222</v>
      </c>
      <c r="D188" s="3" t="s">
        <v>574</v>
      </c>
      <c r="E188" s="4" t="s">
        <v>389</v>
      </c>
      <c r="F188" s="19">
        <v>22</v>
      </c>
    </row>
    <row r="189" spans="1:6" ht="14.25" customHeight="1" outlineLevel="1">
      <c r="A189" s="13" t="s">
        <v>584</v>
      </c>
      <c r="B189" s="11"/>
      <c r="C189" s="11"/>
      <c r="D189" s="11"/>
      <c r="E189" s="12"/>
      <c r="F189" s="20">
        <f>SUBTOTAL(9,F168:F188)</f>
        <v>3951</v>
      </c>
    </row>
    <row r="190" spans="1:6" ht="14.25" customHeight="1" outlineLevel="2">
      <c r="A190" s="6" t="s">
        <v>390</v>
      </c>
      <c r="B190" s="3" t="s">
        <v>0</v>
      </c>
      <c r="C190" s="4" t="s">
        <v>1</v>
      </c>
      <c r="D190" s="4" t="s">
        <v>0</v>
      </c>
      <c r="E190" s="4" t="s">
        <v>391</v>
      </c>
      <c r="F190" s="19">
        <v>25</v>
      </c>
    </row>
    <row r="191" spans="1:6" ht="14.25" customHeight="1" outlineLevel="2">
      <c r="A191" s="6" t="s">
        <v>390</v>
      </c>
      <c r="B191" s="3" t="s">
        <v>67</v>
      </c>
      <c r="C191" s="4" t="s">
        <v>68</v>
      </c>
      <c r="D191" s="4" t="s">
        <v>460</v>
      </c>
      <c r="E191" s="4" t="s">
        <v>392</v>
      </c>
      <c r="F191" s="19">
        <v>298</v>
      </c>
    </row>
    <row r="192" spans="1:6" ht="14.25" customHeight="1" outlineLevel="2">
      <c r="A192" s="6" t="s">
        <v>390</v>
      </c>
      <c r="B192" s="3" t="s">
        <v>67</v>
      </c>
      <c r="C192" s="4" t="s">
        <v>11</v>
      </c>
      <c r="D192" s="4" t="s">
        <v>417</v>
      </c>
      <c r="E192" s="4" t="s">
        <v>298</v>
      </c>
      <c r="F192" s="19">
        <v>102</v>
      </c>
    </row>
    <row r="193" spans="1:6" ht="14.25" customHeight="1" outlineLevel="2">
      <c r="A193" s="6" t="s">
        <v>390</v>
      </c>
      <c r="B193" s="3" t="s">
        <v>67</v>
      </c>
      <c r="C193" s="4" t="s">
        <v>13</v>
      </c>
      <c r="D193" s="4" t="s">
        <v>419</v>
      </c>
      <c r="E193" s="4" t="s">
        <v>300</v>
      </c>
      <c r="F193" s="19">
        <v>159</v>
      </c>
    </row>
    <row r="194" spans="1:6" ht="14.25" customHeight="1" outlineLevel="2">
      <c r="A194" s="6" t="s">
        <v>390</v>
      </c>
      <c r="B194" s="3" t="s">
        <v>67</v>
      </c>
      <c r="C194" s="4" t="s">
        <v>69</v>
      </c>
      <c r="D194" s="4" t="s">
        <v>460</v>
      </c>
      <c r="E194" s="4" t="s">
        <v>261</v>
      </c>
      <c r="F194" s="19">
        <v>2</v>
      </c>
    </row>
    <row r="195" spans="1:6" ht="14.25" customHeight="1" outlineLevel="2">
      <c r="A195" s="6" t="s">
        <v>390</v>
      </c>
      <c r="B195" s="3" t="s">
        <v>67</v>
      </c>
      <c r="C195" s="4" t="s">
        <v>70</v>
      </c>
      <c r="D195" s="4" t="s">
        <v>462</v>
      </c>
      <c r="E195" s="4" t="s">
        <v>393</v>
      </c>
      <c r="F195" s="19">
        <v>32</v>
      </c>
    </row>
    <row r="196" spans="1:6" ht="14.25" customHeight="1" outlineLevel="2">
      <c r="A196" s="6" t="s">
        <v>390</v>
      </c>
      <c r="B196" s="3" t="s">
        <v>170</v>
      </c>
      <c r="C196" s="4" t="s">
        <v>172</v>
      </c>
      <c r="D196" s="4" t="s">
        <v>539</v>
      </c>
      <c r="E196" s="4" t="s">
        <v>394</v>
      </c>
      <c r="F196" s="19">
        <v>242</v>
      </c>
    </row>
    <row r="197" spans="1:6" ht="14.25" customHeight="1" outlineLevel="2">
      <c r="A197" s="6" t="s">
        <v>390</v>
      </c>
      <c r="B197" s="3" t="s">
        <v>170</v>
      </c>
      <c r="C197" s="4" t="s">
        <v>171</v>
      </c>
      <c r="D197" s="4" t="s">
        <v>539</v>
      </c>
      <c r="E197" s="4"/>
      <c r="F197" s="19">
        <v>308</v>
      </c>
    </row>
    <row r="198" spans="1:6" ht="14.25" customHeight="1" outlineLevel="2">
      <c r="A198" s="6" t="s">
        <v>390</v>
      </c>
      <c r="B198" s="3" t="s">
        <v>170</v>
      </c>
      <c r="C198" s="4" t="s">
        <v>173</v>
      </c>
      <c r="D198" s="4" t="s">
        <v>540</v>
      </c>
      <c r="E198" s="4" t="s">
        <v>395</v>
      </c>
      <c r="F198" s="19">
        <v>125</v>
      </c>
    </row>
    <row r="199" spans="1:6" ht="14.25" customHeight="1" outlineLevel="2">
      <c r="A199" s="6" t="s">
        <v>390</v>
      </c>
      <c r="B199" s="3" t="s">
        <v>174</v>
      </c>
      <c r="C199" s="4" t="s">
        <v>178</v>
      </c>
      <c r="D199" s="4" t="s">
        <v>541</v>
      </c>
      <c r="E199" s="4" t="s">
        <v>396</v>
      </c>
      <c r="F199" s="19">
        <v>395</v>
      </c>
    </row>
    <row r="200" spans="1:6" ht="14.25" customHeight="1" outlineLevel="2">
      <c r="A200" s="6" t="s">
        <v>390</v>
      </c>
      <c r="B200" s="3" t="s">
        <v>174</v>
      </c>
      <c r="C200" s="4" t="s">
        <v>177</v>
      </c>
      <c r="D200" s="4" t="s">
        <v>542</v>
      </c>
      <c r="E200" s="4" t="s">
        <v>397</v>
      </c>
      <c r="F200" s="19">
        <v>125</v>
      </c>
    </row>
    <row r="201" spans="1:6" ht="14.25" customHeight="1" outlineLevel="2">
      <c r="A201" s="6" t="s">
        <v>390</v>
      </c>
      <c r="B201" s="3" t="s">
        <v>174</v>
      </c>
      <c r="C201" s="4" t="s">
        <v>176</v>
      </c>
      <c r="D201" s="4" t="s">
        <v>543</v>
      </c>
      <c r="E201" s="4" t="s">
        <v>398</v>
      </c>
      <c r="F201" s="19">
        <v>174</v>
      </c>
    </row>
    <row r="202" spans="1:6" ht="14.25" customHeight="1" outlineLevel="2">
      <c r="A202" s="6" t="s">
        <v>390</v>
      </c>
      <c r="B202" s="3" t="s">
        <v>174</v>
      </c>
      <c r="C202" s="4" t="s">
        <v>175</v>
      </c>
      <c r="D202" s="4" t="s">
        <v>544</v>
      </c>
      <c r="E202" s="4" t="s">
        <v>399</v>
      </c>
      <c r="F202" s="19">
        <v>101</v>
      </c>
    </row>
    <row r="203" spans="1:6" ht="14.25" customHeight="1" outlineLevel="2">
      <c r="A203" s="6" t="s">
        <v>390</v>
      </c>
      <c r="B203" s="3" t="s">
        <v>174</v>
      </c>
      <c r="C203" s="4" t="s">
        <v>179</v>
      </c>
      <c r="D203" s="4" t="s">
        <v>545</v>
      </c>
      <c r="E203" s="4" t="s">
        <v>400</v>
      </c>
      <c r="F203" s="19">
        <v>92</v>
      </c>
    </row>
    <row r="204" spans="1:6" ht="14.25" customHeight="1" outlineLevel="2">
      <c r="A204" s="6" t="s">
        <v>390</v>
      </c>
      <c r="B204" s="3" t="s">
        <v>195</v>
      </c>
      <c r="C204" s="3" t="s">
        <v>201</v>
      </c>
      <c r="D204" s="3" t="s">
        <v>555</v>
      </c>
      <c r="E204" s="4" t="s">
        <v>401</v>
      </c>
      <c r="F204" s="22">
        <v>9</v>
      </c>
    </row>
    <row r="205" spans="1:6" ht="14.25" customHeight="1" outlineLevel="2">
      <c r="A205" s="6" t="s">
        <v>390</v>
      </c>
      <c r="B205" s="3" t="s">
        <v>195</v>
      </c>
      <c r="C205" s="3" t="s">
        <v>198</v>
      </c>
      <c r="D205" s="3" t="s">
        <v>555</v>
      </c>
      <c r="E205" s="4" t="s">
        <v>402</v>
      </c>
      <c r="F205" s="22">
        <v>17</v>
      </c>
    </row>
    <row r="206" spans="1:6" ht="14.25" customHeight="1" outlineLevel="2">
      <c r="A206" s="6" t="s">
        <v>390</v>
      </c>
      <c r="B206" s="3" t="s">
        <v>195</v>
      </c>
      <c r="C206" s="3" t="s">
        <v>200</v>
      </c>
      <c r="D206" s="3" t="s">
        <v>555</v>
      </c>
      <c r="E206" s="4" t="s">
        <v>403</v>
      </c>
      <c r="F206" s="22">
        <v>279</v>
      </c>
    </row>
    <row r="207" spans="1:6" ht="14.25" customHeight="1" outlineLevel="2">
      <c r="A207" s="6" t="s">
        <v>390</v>
      </c>
      <c r="B207" s="3" t="s">
        <v>195</v>
      </c>
      <c r="C207" s="3" t="s">
        <v>203</v>
      </c>
      <c r="D207" s="3" t="s">
        <v>556</v>
      </c>
      <c r="E207" s="4" t="s">
        <v>404</v>
      </c>
      <c r="F207" s="22">
        <v>19</v>
      </c>
    </row>
    <row r="208" spans="1:6" ht="14.25" customHeight="1" outlineLevel="2">
      <c r="A208" s="6" t="s">
        <v>390</v>
      </c>
      <c r="B208" s="3" t="s">
        <v>195</v>
      </c>
      <c r="C208" s="3" t="s">
        <v>202</v>
      </c>
      <c r="D208" s="3" t="s">
        <v>557</v>
      </c>
      <c r="E208" s="4" t="s">
        <v>405</v>
      </c>
      <c r="F208" s="22">
        <v>32</v>
      </c>
    </row>
    <row r="209" spans="1:6" ht="14.25" customHeight="1" outlineLevel="2">
      <c r="A209" s="6" t="s">
        <v>390</v>
      </c>
      <c r="B209" s="3" t="s">
        <v>195</v>
      </c>
      <c r="C209" s="3" t="s">
        <v>199</v>
      </c>
      <c r="D209" s="3" t="s">
        <v>558</v>
      </c>
      <c r="E209" s="4" t="s">
        <v>406</v>
      </c>
      <c r="F209" s="22">
        <v>27</v>
      </c>
    </row>
    <row r="210" spans="1:6" ht="14.25" customHeight="1" outlineLevel="2">
      <c r="A210" s="6" t="s">
        <v>390</v>
      </c>
      <c r="B210" s="3" t="s">
        <v>195</v>
      </c>
      <c r="C210" s="3" t="s">
        <v>197</v>
      </c>
      <c r="D210" s="3" t="s">
        <v>559</v>
      </c>
      <c r="E210" s="4" t="s">
        <v>407</v>
      </c>
      <c r="F210" s="22">
        <v>53</v>
      </c>
    </row>
    <row r="211" spans="1:6" ht="14.25" customHeight="1" outlineLevel="2">
      <c r="A211" s="6" t="s">
        <v>390</v>
      </c>
      <c r="B211" s="3" t="s">
        <v>195</v>
      </c>
      <c r="C211" s="3" t="s">
        <v>196</v>
      </c>
      <c r="D211" s="3" t="s">
        <v>560</v>
      </c>
      <c r="E211" s="4" t="s">
        <v>408</v>
      </c>
      <c r="F211" s="22">
        <v>40</v>
      </c>
    </row>
    <row r="212" spans="1:6" ht="14.25" customHeight="1" outlineLevel="2">
      <c r="A212" s="6" t="s">
        <v>390</v>
      </c>
      <c r="B212" s="3" t="s">
        <v>195</v>
      </c>
      <c r="C212" s="3" t="s">
        <v>205</v>
      </c>
      <c r="D212" s="3" t="s">
        <v>561</v>
      </c>
      <c r="E212" s="4" t="s">
        <v>409</v>
      </c>
      <c r="F212" s="22">
        <v>94</v>
      </c>
    </row>
    <row r="213" spans="1:6" ht="14.25" customHeight="1" outlineLevel="2">
      <c r="A213" s="6" t="s">
        <v>390</v>
      </c>
      <c r="B213" s="8" t="s">
        <v>195</v>
      </c>
      <c r="C213" s="8" t="s">
        <v>204</v>
      </c>
      <c r="D213" s="8" t="s">
        <v>562</v>
      </c>
      <c r="E213" s="9" t="s">
        <v>410</v>
      </c>
      <c r="F213" s="24">
        <v>23</v>
      </c>
    </row>
    <row r="214" spans="1:6" ht="14.25" customHeight="1" outlineLevel="1">
      <c r="A214" s="16" t="s">
        <v>585</v>
      </c>
      <c r="B214" s="11"/>
      <c r="C214" s="11"/>
      <c r="D214" s="11"/>
      <c r="E214" s="12"/>
      <c r="F214" s="23">
        <f>SUBTOTAL(9,F190:F213)</f>
        <v>2773</v>
      </c>
    </row>
    <row r="215" spans="1:6" ht="14.25" customHeight="1">
      <c r="A215" s="16" t="s">
        <v>586</v>
      </c>
      <c r="B215" s="11"/>
      <c r="C215" s="11"/>
      <c r="D215" s="11"/>
      <c r="E215" s="12"/>
      <c r="F215" s="23">
        <f>SUBTOTAL(9,F10:F213)</f>
        <v>54437</v>
      </c>
    </row>
  </sheetData>
  <autoFilter ref="A9:E215"/>
  <mergeCells count="3">
    <mergeCell ref="B166:C166"/>
    <mergeCell ref="A1:F6"/>
    <mergeCell ref="A7:F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SITIOS DE ENTREGA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Engree Johanna Duica Navarro</cp:lastModifiedBy>
  <dcterms:created xsi:type="dcterms:W3CDTF">2013-02-21T14:58:00Z</dcterms:created>
  <dcterms:modified xsi:type="dcterms:W3CDTF">2013-03-15T19:31:19Z</dcterms:modified>
</cp:coreProperties>
</file>