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inson.parada\UNIDAD D\ROBINSON.PARADA\Mis documentos\ESTUDIO DE MERCADO\2015\12 CONVERGENCIA 2015.E1\FCT\Anexos\"/>
    </mc:Choice>
  </mc:AlternateContent>
  <bookViews>
    <workbookView xWindow="0" yWindow="0" windowWidth="20490" windowHeight="6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1" l="1"/>
  <c r="J11" i="1" s="1"/>
  <c r="K11" i="1" s="1"/>
  <c r="U11" i="1"/>
  <c r="V11" i="1"/>
  <c r="P11" i="1" s="1"/>
  <c r="Q11" i="1" s="1"/>
  <c r="W11" i="1"/>
  <c r="T12" i="1"/>
  <c r="J12" i="1" s="1"/>
  <c r="K12" i="1" s="1"/>
  <c r="U12" i="1"/>
  <c r="V12" i="1"/>
  <c r="P12" i="1" s="1"/>
  <c r="Q12" i="1" s="1"/>
  <c r="W12" i="1"/>
  <c r="T13" i="1"/>
  <c r="J13" i="1" s="1"/>
  <c r="K13" i="1" s="1"/>
  <c r="U13" i="1"/>
  <c r="V13" i="1"/>
  <c r="P13" i="1" s="1"/>
  <c r="Q13" i="1" s="1"/>
  <c r="W13" i="1"/>
  <c r="T14" i="1"/>
  <c r="J14" i="1" s="1"/>
  <c r="K14" i="1" s="1"/>
  <c r="U14" i="1"/>
  <c r="V14" i="1"/>
  <c r="P14" i="1" s="1"/>
  <c r="Q14" i="1" s="1"/>
  <c r="W14" i="1"/>
  <c r="T15" i="1"/>
  <c r="J15" i="1" s="1"/>
  <c r="K15" i="1" s="1"/>
  <c r="U15" i="1"/>
  <c r="V15" i="1"/>
  <c r="P15" i="1" s="1"/>
  <c r="Q15" i="1" s="1"/>
  <c r="W15" i="1"/>
  <c r="T16" i="1"/>
  <c r="J16" i="1" s="1"/>
  <c r="K16" i="1" s="1"/>
  <c r="U16" i="1"/>
  <c r="V16" i="1"/>
  <c r="P16" i="1" s="1"/>
  <c r="Q16" i="1" s="1"/>
  <c r="W16" i="1"/>
  <c r="T17" i="1"/>
  <c r="J17" i="1" s="1"/>
  <c r="K17" i="1" s="1"/>
  <c r="U17" i="1"/>
  <c r="V17" i="1"/>
  <c r="P17" i="1" s="1"/>
  <c r="Q17" i="1" s="1"/>
  <c r="W17" i="1"/>
  <c r="T18" i="1"/>
  <c r="J18" i="1" s="1"/>
  <c r="K18" i="1" s="1"/>
  <c r="U18" i="1"/>
  <c r="V18" i="1"/>
  <c r="P18" i="1" s="1"/>
  <c r="Q18" i="1" s="1"/>
  <c r="W18" i="1"/>
  <c r="T19" i="1"/>
  <c r="J19" i="1" s="1"/>
  <c r="K19" i="1" s="1"/>
  <c r="U19" i="1"/>
  <c r="V19" i="1"/>
  <c r="P19" i="1" s="1"/>
  <c r="Q19" i="1" s="1"/>
  <c r="W19" i="1"/>
  <c r="T20" i="1"/>
  <c r="J20" i="1" s="1"/>
  <c r="K20" i="1" s="1"/>
  <c r="U20" i="1"/>
  <c r="V20" i="1"/>
  <c r="P20" i="1" s="1"/>
  <c r="Q20" i="1" s="1"/>
  <c r="W20" i="1"/>
  <c r="T3" i="1"/>
  <c r="T4" i="1"/>
  <c r="U4" i="1"/>
  <c r="V4" i="1"/>
  <c r="W4" i="1"/>
  <c r="T5" i="1"/>
  <c r="U5" i="1"/>
  <c r="V5" i="1"/>
  <c r="W5" i="1"/>
  <c r="T6" i="1"/>
  <c r="U6" i="1"/>
  <c r="V6" i="1"/>
  <c r="W6" i="1"/>
  <c r="T7" i="1"/>
  <c r="U7" i="1"/>
  <c r="V7" i="1"/>
  <c r="W7" i="1"/>
  <c r="T8" i="1"/>
  <c r="U8" i="1"/>
  <c r="V8" i="1"/>
  <c r="P8" i="1" s="1"/>
  <c r="Q8" i="1" s="1"/>
  <c r="W8" i="1"/>
  <c r="T9" i="1"/>
  <c r="U9" i="1"/>
  <c r="V9" i="1"/>
  <c r="P9" i="1" s="1"/>
  <c r="Q9" i="1" s="1"/>
  <c r="W9" i="1"/>
  <c r="T10" i="1"/>
  <c r="U10" i="1"/>
  <c r="V10" i="1"/>
  <c r="P10" i="1" s="1"/>
  <c r="Q10" i="1" s="1"/>
  <c r="W10" i="1"/>
  <c r="W3" i="1"/>
  <c r="V3" i="1"/>
  <c r="U3" i="1"/>
  <c r="J8" i="1"/>
  <c r="K8" i="1" s="1"/>
  <c r="J9" i="1"/>
  <c r="K9" i="1" s="1"/>
  <c r="J10" i="1"/>
  <c r="K10" i="1" s="1"/>
  <c r="P5" i="1" l="1"/>
  <c r="Q5" i="1" s="1"/>
  <c r="P4" i="1"/>
  <c r="Q4" i="1" s="1"/>
  <c r="J4" i="1"/>
  <c r="K4" i="1" s="1"/>
  <c r="P7" i="1"/>
  <c r="Q7" i="1" s="1"/>
  <c r="J7" i="1"/>
  <c r="K7" i="1" s="1"/>
  <c r="P6" i="1"/>
  <c r="Q6" i="1" s="1"/>
  <c r="J6" i="1"/>
  <c r="K6" i="1" s="1"/>
  <c r="J5" i="1"/>
  <c r="K5" i="1" s="1"/>
  <c r="P3" i="1"/>
  <c r="Q3" i="1" s="1"/>
  <c r="J3" i="1"/>
  <c r="K3" i="1" s="1"/>
</calcChain>
</file>

<file path=xl/sharedStrings.xml><?xml version="1.0" encoding="utf-8"?>
<sst xmlns="http://schemas.openxmlformats.org/spreadsheetml/2006/main" count="89" uniqueCount="47">
  <si>
    <t>No</t>
  </si>
  <si>
    <t>Clase</t>
  </si>
  <si>
    <t>Fuente</t>
  </si>
  <si>
    <t>Etapa</t>
  </si>
  <si>
    <t>Tipo</t>
  </si>
  <si>
    <t>Descripción (Qué puede pasar y, cómo puede ocurrir)</t>
  </si>
  <si>
    <t>Consecuencia de la ocurrencia del evento</t>
  </si>
  <si>
    <t>Impacto</t>
  </si>
  <si>
    <t>Valoración del riesgo</t>
  </si>
  <si>
    <t>Categoría</t>
  </si>
  <si>
    <t>¿A quién se le asigna?</t>
  </si>
  <si>
    <t>Tratamiento/Controles a ser implementados</t>
  </si>
  <si>
    <t>Probabilidad</t>
  </si>
  <si>
    <t>¿Afecta la ejecución del contrato?</t>
  </si>
  <si>
    <t>Persona responsable por implementar el tratamiento</t>
  </si>
  <si>
    <t>Externo</t>
  </si>
  <si>
    <t>General</t>
  </si>
  <si>
    <t>Riesgos Operacionales</t>
  </si>
  <si>
    <t>Raro</t>
  </si>
  <si>
    <t>Moderado</t>
  </si>
  <si>
    <t>Insignificante</t>
  </si>
  <si>
    <t>Aceptar el Riesgo</t>
  </si>
  <si>
    <t>SI</t>
  </si>
  <si>
    <t>Planeación</t>
  </si>
  <si>
    <t>Impacto después del tratamiento</t>
  </si>
  <si>
    <t>Declara como desierta la contratación</t>
  </si>
  <si>
    <t>Área de contratación del ICBF</t>
  </si>
  <si>
    <t>SRT</t>
  </si>
  <si>
    <t>Reducir la probabilidad</t>
  </si>
  <si>
    <t>Menor</t>
  </si>
  <si>
    <t>Que no se presenten proponentes a la licitación</t>
  </si>
  <si>
    <t>Volatilidad de las tasas de cambio</t>
  </si>
  <si>
    <t>Ejecución</t>
  </si>
  <si>
    <t>Riesgos Financieros</t>
  </si>
  <si>
    <t>Aumento en los precios de los equipos adquiridos</t>
  </si>
  <si>
    <t>Probable</t>
  </si>
  <si>
    <t>Proveedor</t>
  </si>
  <si>
    <t>Perdida de equipos, repuestos y/o partes a suministrar por el contratista</t>
  </si>
  <si>
    <t>Retrazos en la ejecución del contrato</t>
  </si>
  <si>
    <t>Mayor</t>
  </si>
  <si>
    <t>Transferir el Riesgo</t>
  </si>
  <si>
    <t>Riesgos de la Naturaleza</t>
  </si>
  <si>
    <t xml:space="preserve">Eventos de la naturaleza fuera de control de las partes </t>
  </si>
  <si>
    <t>Impidimento de continuar con la ejecución del contrato temporal o definitivamente.</t>
  </si>
  <si>
    <t>ICBF</t>
  </si>
  <si>
    <t>Retrazo en la importación de los equipos, partes y/o repuestos requeridos por el ICBF.</t>
  </si>
  <si>
    <t>Sanción economica al proveedor de acuerdo a lo pactado en los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</si>
</sst>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/>
    <xf numFmtId="0" fontId="2" fillId="2" borderId="1" xfId="0" applyFont="1" applyFill="1" applyBorder="1" applyAlignment="1">
      <alignment vertical="center"/>
    </xf>
    <xf numFmtId="0" fontId="0" fillId="0" borderId="0" xfId="0" applyBorder="1" applyAlignment="1" applyProtection="1">
      <alignment horizontal="center" vertical="center" textRotation="90"/>
      <protection hidden="1"/>
    </xf>
    <xf numFmtId="0" fontId="2" fillId="2" borderId="1" xfId="0" applyFont="1" applyFill="1" applyBorder="1" applyAlignment="1">
      <alignment vertical="center" textRotation="90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textRotation="90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 textRotation="90"/>
      <protection hidden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 textRotation="90" wrapText="1"/>
      <protection locked="0"/>
    </xf>
    <xf numFmtId="0" fontId="4" fillId="2" borderId="1" xfId="0" applyFont="1" applyFill="1" applyBorder="1" applyAlignment="1">
      <alignment vertical="center" textRotation="90"/>
    </xf>
    <xf numFmtId="0" fontId="0" fillId="0" borderId="1" xfId="0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tabSelected="1" zoomScale="82" zoomScaleNormal="82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baseColWidth="10" defaultRowHeight="15" x14ac:dyDescent="0.25"/>
  <cols>
    <col min="1" max="1" width="3.7109375" bestFit="1" customWidth="1"/>
    <col min="2" max="2" width="5.42578125" customWidth="1"/>
    <col min="3" max="3" width="3.7109375" customWidth="1"/>
    <col min="4" max="4" width="7.42578125" customWidth="1"/>
    <col min="5" max="5" width="17.140625" customWidth="1"/>
    <col min="6" max="6" width="29.85546875" customWidth="1"/>
    <col min="7" max="7" width="25.28515625" customWidth="1"/>
    <col min="8" max="11" width="7.28515625" customWidth="1"/>
    <col min="12" max="12" width="17.140625" customWidth="1"/>
    <col min="13" max="13" width="16.5703125" customWidth="1"/>
    <col min="14" max="14" width="4.7109375" customWidth="1"/>
    <col min="15" max="17" width="3.7109375" bestFit="1" customWidth="1"/>
    <col min="18" max="18" width="6.140625" customWidth="1"/>
    <col min="19" max="19" width="14.5703125" customWidth="1"/>
    <col min="20" max="21" width="11.42578125" hidden="1" customWidth="1"/>
    <col min="22" max="23" width="0" hidden="1" customWidth="1"/>
  </cols>
  <sheetData>
    <row r="1" spans="1:23" ht="47.25" customHeight="1" x14ac:dyDescent="0.25">
      <c r="A1" s="20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20" t="s">
        <v>5</v>
      </c>
      <c r="G1" s="20" t="s">
        <v>6</v>
      </c>
      <c r="H1" s="18" t="s">
        <v>12</v>
      </c>
      <c r="I1" s="18" t="s">
        <v>7</v>
      </c>
      <c r="J1" s="18" t="s">
        <v>8</v>
      </c>
      <c r="K1" s="18" t="s">
        <v>9</v>
      </c>
      <c r="L1" s="21" t="s">
        <v>10</v>
      </c>
      <c r="M1" s="22" t="s">
        <v>11</v>
      </c>
      <c r="N1" s="19" t="s">
        <v>24</v>
      </c>
      <c r="O1" s="19"/>
      <c r="P1" s="19"/>
      <c r="Q1" s="19"/>
      <c r="R1" s="3"/>
      <c r="S1" s="3"/>
      <c r="T1" s="2"/>
    </row>
    <row r="2" spans="1:23" ht="104.25" customHeight="1" x14ac:dyDescent="0.25">
      <c r="A2" s="20"/>
      <c r="B2" s="18"/>
      <c r="C2" s="18"/>
      <c r="D2" s="18"/>
      <c r="E2" s="18"/>
      <c r="F2" s="20"/>
      <c r="G2" s="20"/>
      <c r="H2" s="18"/>
      <c r="I2" s="18"/>
      <c r="J2" s="18"/>
      <c r="K2" s="18"/>
      <c r="L2" s="21"/>
      <c r="M2" s="22"/>
      <c r="N2" s="16" t="s">
        <v>12</v>
      </c>
      <c r="O2" s="16" t="s">
        <v>7</v>
      </c>
      <c r="P2" s="16" t="s">
        <v>8</v>
      </c>
      <c r="Q2" s="16" t="s">
        <v>9</v>
      </c>
      <c r="R2" s="5" t="s">
        <v>13</v>
      </c>
      <c r="S2" s="12" t="s">
        <v>14</v>
      </c>
      <c r="T2" s="1"/>
    </row>
    <row r="3" spans="1:23" ht="120.75" customHeight="1" x14ac:dyDescent="0.25">
      <c r="A3" s="17">
        <v>1</v>
      </c>
      <c r="B3" s="7" t="s">
        <v>16</v>
      </c>
      <c r="C3" s="7" t="s">
        <v>15</v>
      </c>
      <c r="D3" s="7" t="s">
        <v>23</v>
      </c>
      <c r="E3" s="7" t="s">
        <v>17</v>
      </c>
      <c r="F3" s="8" t="s">
        <v>30</v>
      </c>
      <c r="G3" s="9" t="s">
        <v>25</v>
      </c>
      <c r="H3" s="7" t="s">
        <v>18</v>
      </c>
      <c r="I3" s="7" t="s">
        <v>19</v>
      </c>
      <c r="J3" s="11">
        <f>IF(T3&lt;&gt;"",T3+U3,"")</f>
        <v>4</v>
      </c>
      <c r="K3" s="11" t="str">
        <f>IF(J3=8,"Riesgo Extremo",IF(J3=9,"Riesgo Extremo",IF(J3=10,"Riesgo Extremo",IF(J3=7,"Riesgo Alto",IF(J3=6,"Riesgo Alto",IF(J3=5,"Riesgo Medio",IF(J3=4,"Riesgo Bajo",IF(J3=3,"Riesgo Bajo",IF(J3=2,"Riesgo Bajo","")))))))))</f>
        <v>Riesgo Bajo</v>
      </c>
      <c r="L3" s="13" t="s">
        <v>26</v>
      </c>
      <c r="M3" s="15" t="s">
        <v>21</v>
      </c>
      <c r="N3" s="7" t="s">
        <v>18</v>
      </c>
      <c r="O3" s="7" t="s">
        <v>20</v>
      </c>
      <c r="P3" s="11">
        <f>IF(V3&lt;&gt;"",V3+W3,"")</f>
        <v>2</v>
      </c>
      <c r="Q3" s="11" t="str">
        <f>IF(P3=8,"Riesgo Extremo",IF(P3=9,"Riesgo Extremo",IF(P3=10,"Riesgo Extremo",IF(P3=7,"Riesgo Alto",IF(P3=6,"Riesgo Alto",IF(P3=5,"Riesgo Medio",IF(P3=4,"Riesgo Bajo",IF(P3=3,"Riesgo Bajo",IF(P3=2,"Riesgo Bajo","")))))))))</f>
        <v>Riesgo Bajo</v>
      </c>
      <c r="R3" s="7" t="s">
        <v>22</v>
      </c>
      <c r="S3" s="13" t="s">
        <v>26</v>
      </c>
      <c r="T3" s="4">
        <f t="shared" ref="T3:T10" si="0">IF(H3="Raro",1,IF(H3="Improbable",2,IF(H3="Posible",3,IF(H3="Probable",4,IF(H3="casi cierto",5,"")))))</f>
        <v>1</v>
      </c>
      <c r="U3" s="4">
        <f t="shared" ref="U3:U10" si="1">IF(I3="Insignificante",1,IF(I3="Menor",2,IF(I3="Moderado",3,IF(I3="Mayor",4,IF(I3="Catastrófico",5,"")))))</f>
        <v>3</v>
      </c>
      <c r="V3" s="4">
        <f t="shared" ref="V3:V10" si="2">IF(N3="Raro",1,IF(N3="Improbable",2,IF(N3="Posible",3,IF(N3="Probable",4,IF(N3="casi cierto",5,"")))))</f>
        <v>1</v>
      </c>
      <c r="W3" s="4">
        <f t="shared" ref="W3:W10" si="3">IF(O3="Insignificante",1,IF(O3="Menor",2,IF(O3="Moderado",3,IF(O3="Mayor",4,IF(O3="Catastrófico",5,"")))))</f>
        <v>1</v>
      </c>
    </row>
    <row r="4" spans="1:23" ht="96.75" x14ac:dyDescent="0.25">
      <c r="A4" s="17">
        <v>2</v>
      </c>
      <c r="B4" s="7" t="s">
        <v>16</v>
      </c>
      <c r="C4" s="7" t="s">
        <v>15</v>
      </c>
      <c r="D4" s="7" t="s">
        <v>32</v>
      </c>
      <c r="E4" s="7" t="s">
        <v>33</v>
      </c>
      <c r="F4" s="8" t="s">
        <v>31</v>
      </c>
      <c r="G4" s="13" t="s">
        <v>34</v>
      </c>
      <c r="H4" s="7" t="s">
        <v>35</v>
      </c>
      <c r="I4" s="7" t="s">
        <v>19</v>
      </c>
      <c r="J4" s="11">
        <f t="shared" ref="J4:J5" si="4">IF(T4&lt;&gt;"",T4+U4,"")</f>
        <v>7</v>
      </c>
      <c r="K4" s="11" t="str">
        <f t="shared" ref="K4:K5" si="5">IF(J4=8,"Riesgo Extremo",IF(J4=9,"Riesgo Extremo",IF(J4=10,"Riesgo Extremo",IF(J4=7,"Riesgo Alto",IF(J4=6,"Riesgo Alto",IF(J4=5,"Riesgo Medio",IF(J4=4,"Riesgo Bajo",IF(J4=3,"Riesgo Bajo",IF(J4=2,"Riesgo Bajo","")))))))))</f>
        <v>Riesgo Alto</v>
      </c>
      <c r="L4" s="13" t="s">
        <v>36</v>
      </c>
      <c r="M4" s="15" t="s">
        <v>28</v>
      </c>
      <c r="N4" s="7" t="s">
        <v>18</v>
      </c>
      <c r="O4" s="7" t="s">
        <v>29</v>
      </c>
      <c r="P4" s="11">
        <f t="shared" ref="P4:P5" si="6">IF(V4&lt;&gt;"",V4+W4,"")</f>
        <v>3</v>
      </c>
      <c r="Q4" s="11" t="str">
        <f t="shared" ref="Q4:Q5" si="7">IF(P4=8,"Riesgo Extremo",IF(P4=9,"Riesgo Extremo",IF(P4=10,"Riesgo Extremo",IF(P4=7,"Riesgo Alto",IF(P4=6,"Riesgo Alto",IF(P4=5,"Riesgo Medio",IF(P4=4,"Riesgo Bajo",IF(P4=3,"Riesgo Bajo",IF(P4=2,"Riesgo Bajo","")))))))))</f>
        <v>Riesgo Bajo</v>
      </c>
      <c r="R4" s="17" t="s">
        <v>22</v>
      </c>
      <c r="S4" s="13" t="s">
        <v>36</v>
      </c>
      <c r="T4" s="4">
        <f t="shared" si="0"/>
        <v>4</v>
      </c>
      <c r="U4" s="4">
        <f t="shared" si="1"/>
        <v>3</v>
      </c>
      <c r="V4" s="4">
        <f t="shared" si="2"/>
        <v>1</v>
      </c>
      <c r="W4" s="4">
        <f t="shared" si="3"/>
        <v>2</v>
      </c>
    </row>
    <row r="5" spans="1:23" ht="114.75" customHeight="1" x14ac:dyDescent="0.25">
      <c r="A5" s="17">
        <v>3</v>
      </c>
      <c r="B5" s="7" t="s">
        <v>16</v>
      </c>
      <c r="C5" s="7" t="s">
        <v>15</v>
      </c>
      <c r="D5" s="7" t="s">
        <v>32</v>
      </c>
      <c r="E5" s="7" t="s">
        <v>33</v>
      </c>
      <c r="F5" s="8" t="s">
        <v>37</v>
      </c>
      <c r="G5" s="13" t="s">
        <v>38</v>
      </c>
      <c r="H5" s="7" t="s">
        <v>18</v>
      </c>
      <c r="I5" s="7" t="s">
        <v>29</v>
      </c>
      <c r="J5" s="11">
        <f t="shared" si="4"/>
        <v>3</v>
      </c>
      <c r="K5" s="11" t="str">
        <f t="shared" si="5"/>
        <v>Riesgo Bajo</v>
      </c>
      <c r="L5" s="13" t="s">
        <v>36</v>
      </c>
      <c r="M5" s="15" t="s">
        <v>40</v>
      </c>
      <c r="N5" s="7" t="s">
        <v>18</v>
      </c>
      <c r="O5" s="7" t="s">
        <v>29</v>
      </c>
      <c r="P5" s="11">
        <f t="shared" si="6"/>
        <v>3</v>
      </c>
      <c r="Q5" s="11" t="str">
        <f t="shared" si="7"/>
        <v>Riesgo Bajo</v>
      </c>
      <c r="R5" s="17" t="s">
        <v>22</v>
      </c>
      <c r="S5" s="13" t="s">
        <v>36</v>
      </c>
      <c r="T5" s="4">
        <f t="shared" si="0"/>
        <v>1</v>
      </c>
      <c r="U5" s="4">
        <f t="shared" si="1"/>
        <v>2</v>
      </c>
      <c r="V5" s="4">
        <f t="shared" si="2"/>
        <v>1</v>
      </c>
      <c r="W5" s="4">
        <f t="shared" si="3"/>
        <v>2</v>
      </c>
    </row>
    <row r="6" spans="1:23" ht="117.75" customHeight="1" x14ac:dyDescent="0.25">
      <c r="A6" s="17">
        <v>4</v>
      </c>
      <c r="B6" s="7" t="s">
        <v>16</v>
      </c>
      <c r="C6" s="7" t="s">
        <v>15</v>
      </c>
      <c r="D6" s="7" t="s">
        <v>32</v>
      </c>
      <c r="E6" s="7" t="s">
        <v>41</v>
      </c>
      <c r="F6" s="8" t="s">
        <v>42</v>
      </c>
      <c r="G6" s="8" t="s">
        <v>43</v>
      </c>
      <c r="H6" s="7" t="s">
        <v>18</v>
      </c>
      <c r="I6" s="7" t="s">
        <v>39</v>
      </c>
      <c r="J6" s="11">
        <f t="shared" ref="J6:J10" si="8">IF(T6&lt;&gt;"",T6+U6,"")</f>
        <v>5</v>
      </c>
      <c r="K6" s="11" t="str">
        <f t="shared" ref="K6:K20" si="9">IF(J6=8,"Riesgo Extremo",IF(J6=9,"Riesgo Extremo",IF(J6=10,"Riesgo Extremo",IF(J6=7,"Riesgo Alto",IF(J6=6,"Riesgo Alto",IF(J6=5,"Riesgo Medio",IF(J6=4,"Riesgo Bajo",IF(J6=3,"Riesgo Bajo",IF(J6=2,"Riesgo Bajo","")))))))))</f>
        <v>Riesgo Medio</v>
      </c>
      <c r="L6" s="13" t="s">
        <v>44</v>
      </c>
      <c r="M6" s="15" t="s">
        <v>40</v>
      </c>
      <c r="N6" s="7" t="s">
        <v>18</v>
      </c>
      <c r="O6" s="7" t="s">
        <v>29</v>
      </c>
      <c r="P6" s="11">
        <f t="shared" ref="P6:P10" si="10">IF(V6&lt;&gt;"",V6+W6,"")</f>
        <v>3</v>
      </c>
      <c r="Q6" s="11" t="str">
        <f t="shared" ref="Q6:Q20" si="11">IF(P6=8,"Riesgo Extremo",IF(P6=9,"Riesgo Extremo",IF(P6=10,"Riesgo Extremo",IF(P6=7,"Riesgo Alto",IF(P6=6,"Riesgo Alto",IF(P6=5,"Riesgo Medio",IF(P6=4,"Riesgo Bajo",IF(P6=3,"Riesgo Bajo",IF(P6=2,"Riesgo Bajo","")))))))))</f>
        <v>Riesgo Bajo</v>
      </c>
      <c r="R6" s="17" t="s">
        <v>22</v>
      </c>
      <c r="S6" s="13" t="s">
        <v>27</v>
      </c>
      <c r="T6" s="4">
        <f t="shared" si="0"/>
        <v>1</v>
      </c>
      <c r="U6" s="4">
        <f t="shared" si="1"/>
        <v>4</v>
      </c>
      <c r="V6" s="4">
        <f t="shared" si="2"/>
        <v>1</v>
      </c>
      <c r="W6" s="4">
        <f t="shared" si="3"/>
        <v>2</v>
      </c>
    </row>
    <row r="7" spans="1:23" ht="108" customHeight="1" x14ac:dyDescent="0.25">
      <c r="A7" s="17">
        <v>5</v>
      </c>
      <c r="B7" s="7" t="s">
        <v>16</v>
      </c>
      <c r="C7" s="7" t="s">
        <v>15</v>
      </c>
      <c r="D7" s="7" t="s">
        <v>32</v>
      </c>
      <c r="E7" s="7" t="s">
        <v>17</v>
      </c>
      <c r="F7" s="8" t="s">
        <v>45</v>
      </c>
      <c r="G7" s="8" t="s">
        <v>46</v>
      </c>
      <c r="H7" s="7" t="s">
        <v>18</v>
      </c>
      <c r="I7" s="7" t="s">
        <v>29</v>
      </c>
      <c r="J7" s="11">
        <f t="shared" si="8"/>
        <v>3</v>
      </c>
      <c r="K7" s="11" t="str">
        <f t="shared" si="9"/>
        <v>Riesgo Bajo</v>
      </c>
      <c r="L7" s="13" t="s">
        <v>36</v>
      </c>
      <c r="M7" s="15" t="s">
        <v>28</v>
      </c>
      <c r="N7" s="7" t="s">
        <v>18</v>
      </c>
      <c r="O7" s="7" t="s">
        <v>20</v>
      </c>
      <c r="P7" s="11">
        <f t="shared" si="10"/>
        <v>2</v>
      </c>
      <c r="Q7" s="11" t="str">
        <f t="shared" si="11"/>
        <v>Riesgo Bajo</v>
      </c>
      <c r="R7" s="10"/>
      <c r="S7" s="13" t="s">
        <v>36</v>
      </c>
      <c r="T7" s="4">
        <f t="shared" si="0"/>
        <v>1</v>
      </c>
      <c r="U7" s="4">
        <f t="shared" si="1"/>
        <v>2</v>
      </c>
      <c r="V7" s="4">
        <f t="shared" si="2"/>
        <v>1</v>
      </c>
      <c r="W7" s="4">
        <f t="shared" si="3"/>
        <v>1</v>
      </c>
    </row>
    <row r="8" spans="1:23" hidden="1" x14ac:dyDescent="0.25">
      <c r="A8" s="6">
        <v>6</v>
      </c>
      <c r="B8" s="7"/>
      <c r="C8" s="7"/>
      <c r="D8" s="7"/>
      <c r="E8" s="7"/>
      <c r="F8" s="14"/>
      <c r="G8" s="14"/>
      <c r="H8" s="7"/>
      <c r="I8" s="7"/>
      <c r="J8" s="11" t="str">
        <f t="shared" si="8"/>
        <v/>
      </c>
      <c r="K8" s="11" t="str">
        <f t="shared" si="9"/>
        <v/>
      </c>
      <c r="L8" s="14"/>
      <c r="M8" s="15"/>
      <c r="N8" s="7"/>
      <c r="O8" s="7"/>
      <c r="P8" s="11" t="str">
        <f t="shared" si="10"/>
        <v/>
      </c>
      <c r="Q8" s="11" t="str">
        <f t="shared" si="11"/>
        <v/>
      </c>
      <c r="R8" s="10"/>
      <c r="S8" s="14"/>
      <c r="T8" s="4" t="str">
        <f t="shared" si="0"/>
        <v/>
      </c>
      <c r="U8" s="4" t="str">
        <f t="shared" si="1"/>
        <v/>
      </c>
      <c r="V8" s="4" t="str">
        <f t="shared" si="2"/>
        <v/>
      </c>
      <c r="W8" s="4" t="str">
        <f t="shared" si="3"/>
        <v/>
      </c>
    </row>
    <row r="9" spans="1:23" hidden="1" x14ac:dyDescent="0.25">
      <c r="A9" s="6">
        <v>7</v>
      </c>
      <c r="B9" s="7"/>
      <c r="C9" s="7"/>
      <c r="D9" s="7"/>
      <c r="E9" s="7"/>
      <c r="F9" s="14"/>
      <c r="G9" s="14"/>
      <c r="H9" s="7"/>
      <c r="I9" s="7"/>
      <c r="J9" s="11" t="str">
        <f t="shared" si="8"/>
        <v/>
      </c>
      <c r="K9" s="11" t="str">
        <f t="shared" si="9"/>
        <v/>
      </c>
      <c r="L9" s="14"/>
      <c r="M9" s="15"/>
      <c r="N9" s="7"/>
      <c r="O9" s="7"/>
      <c r="P9" s="11" t="str">
        <f t="shared" si="10"/>
        <v/>
      </c>
      <c r="Q9" s="11" t="str">
        <f t="shared" si="11"/>
        <v/>
      </c>
      <c r="R9" s="10"/>
      <c r="S9" s="14"/>
      <c r="T9" s="4" t="str">
        <f t="shared" si="0"/>
        <v/>
      </c>
      <c r="U9" s="4" t="str">
        <f t="shared" si="1"/>
        <v/>
      </c>
      <c r="V9" s="4" t="str">
        <f t="shared" si="2"/>
        <v/>
      </c>
      <c r="W9" s="4" t="str">
        <f t="shared" si="3"/>
        <v/>
      </c>
    </row>
    <row r="10" spans="1:23" hidden="1" x14ac:dyDescent="0.25">
      <c r="A10" s="6">
        <v>8</v>
      </c>
      <c r="B10" s="7"/>
      <c r="C10" s="7"/>
      <c r="D10" s="7"/>
      <c r="E10" s="7"/>
      <c r="F10" s="14"/>
      <c r="G10" s="14"/>
      <c r="H10" s="7"/>
      <c r="I10" s="7"/>
      <c r="J10" s="11" t="str">
        <f t="shared" si="8"/>
        <v/>
      </c>
      <c r="K10" s="11" t="str">
        <f t="shared" si="9"/>
        <v/>
      </c>
      <c r="L10" s="14"/>
      <c r="M10" s="15"/>
      <c r="N10" s="7"/>
      <c r="O10" s="7"/>
      <c r="P10" s="11" t="str">
        <f t="shared" si="10"/>
        <v/>
      </c>
      <c r="Q10" s="11" t="str">
        <f t="shared" si="11"/>
        <v/>
      </c>
      <c r="R10" s="10"/>
      <c r="S10" s="14"/>
      <c r="T10" s="4" t="str">
        <f t="shared" si="0"/>
        <v/>
      </c>
      <c r="U10" s="4" t="str">
        <f t="shared" si="1"/>
        <v/>
      </c>
      <c r="V10" s="4" t="str">
        <f t="shared" si="2"/>
        <v/>
      </c>
      <c r="W10" s="4" t="str">
        <f t="shared" si="3"/>
        <v/>
      </c>
    </row>
    <row r="11" spans="1:23" hidden="1" x14ac:dyDescent="0.25">
      <c r="A11" s="6">
        <v>9</v>
      </c>
      <c r="B11" s="7"/>
      <c r="C11" s="7"/>
      <c r="D11" s="7"/>
      <c r="E11" s="7"/>
      <c r="F11" s="14"/>
      <c r="G11" s="14"/>
      <c r="H11" s="7"/>
      <c r="I11" s="7"/>
      <c r="J11" s="11" t="str">
        <f t="shared" ref="J11:J20" si="12">IF(T11&lt;&gt;"",T11+U11,"")</f>
        <v/>
      </c>
      <c r="K11" s="11" t="str">
        <f t="shared" si="9"/>
        <v/>
      </c>
      <c r="L11" s="14"/>
      <c r="M11" s="15"/>
      <c r="N11" s="7"/>
      <c r="O11" s="7"/>
      <c r="P11" s="11" t="str">
        <f t="shared" ref="P11:P20" si="13">IF(V11&lt;&gt;"",V11+W11,"")</f>
        <v/>
      </c>
      <c r="Q11" s="11" t="str">
        <f t="shared" si="11"/>
        <v/>
      </c>
      <c r="R11" s="10"/>
      <c r="S11" s="14"/>
      <c r="T11" s="4" t="str">
        <f t="shared" ref="T11:T20" si="14">IF(H11="Raro",1,IF(H11="Improbable",2,IF(H11="Posible",3,IF(H11="Probable",4,IF(H11="casi cierto",5,"")))))</f>
        <v/>
      </c>
      <c r="U11" s="4" t="str">
        <f t="shared" ref="U11:U20" si="15">IF(I11="Insignificante",1,IF(I11="Menor",2,IF(I11="Moderado",3,IF(I11="Mayor",4,IF(I11="Catastrófico",5,"")))))</f>
        <v/>
      </c>
      <c r="V11" s="4" t="str">
        <f t="shared" ref="V11:V20" si="16">IF(N11="Raro",1,IF(N11="Improbable",2,IF(N11="Posible",3,IF(N11="Probable",4,IF(N11="casi cierto",5,"")))))</f>
        <v/>
      </c>
      <c r="W11" s="4" t="str">
        <f t="shared" ref="W11:W20" si="17">IF(O11="Insignificante",1,IF(O11="Menor",2,IF(O11="Moderado",3,IF(O11="Mayor",4,IF(O11="Catastrófico",5,"")))))</f>
        <v/>
      </c>
    </row>
    <row r="12" spans="1:23" hidden="1" x14ac:dyDescent="0.25">
      <c r="A12" s="6">
        <v>10</v>
      </c>
      <c r="B12" s="7"/>
      <c r="C12" s="7"/>
      <c r="D12" s="7"/>
      <c r="E12" s="7"/>
      <c r="F12" s="14"/>
      <c r="G12" s="14"/>
      <c r="H12" s="7"/>
      <c r="I12" s="7"/>
      <c r="J12" s="11" t="str">
        <f t="shared" si="12"/>
        <v/>
      </c>
      <c r="K12" s="11" t="str">
        <f t="shared" si="9"/>
        <v/>
      </c>
      <c r="L12" s="14"/>
      <c r="M12" s="15"/>
      <c r="N12" s="7"/>
      <c r="O12" s="7"/>
      <c r="P12" s="11" t="str">
        <f t="shared" si="13"/>
        <v/>
      </c>
      <c r="Q12" s="11" t="str">
        <f t="shared" si="11"/>
        <v/>
      </c>
      <c r="R12" s="10"/>
      <c r="S12" s="14"/>
      <c r="T12" s="4" t="str">
        <f t="shared" si="14"/>
        <v/>
      </c>
      <c r="U12" s="4" t="str">
        <f t="shared" si="15"/>
        <v/>
      </c>
      <c r="V12" s="4" t="str">
        <f t="shared" si="16"/>
        <v/>
      </c>
      <c r="W12" s="4" t="str">
        <f t="shared" si="17"/>
        <v/>
      </c>
    </row>
    <row r="13" spans="1:23" hidden="1" x14ac:dyDescent="0.25">
      <c r="A13" s="6">
        <v>11</v>
      </c>
      <c r="B13" s="7"/>
      <c r="C13" s="7"/>
      <c r="D13" s="7"/>
      <c r="E13" s="7"/>
      <c r="F13" s="14"/>
      <c r="G13" s="14"/>
      <c r="H13" s="7"/>
      <c r="I13" s="7"/>
      <c r="J13" s="11" t="str">
        <f t="shared" si="12"/>
        <v/>
      </c>
      <c r="K13" s="11" t="str">
        <f t="shared" si="9"/>
        <v/>
      </c>
      <c r="L13" s="14"/>
      <c r="M13" s="15"/>
      <c r="N13" s="7"/>
      <c r="O13" s="7"/>
      <c r="P13" s="11" t="str">
        <f t="shared" si="13"/>
        <v/>
      </c>
      <c r="Q13" s="11" t="str">
        <f t="shared" si="11"/>
        <v/>
      </c>
      <c r="R13" s="10"/>
      <c r="S13" s="14"/>
      <c r="T13" s="4" t="str">
        <f t="shared" si="14"/>
        <v/>
      </c>
      <c r="U13" s="4" t="str">
        <f t="shared" si="15"/>
        <v/>
      </c>
      <c r="V13" s="4" t="str">
        <f t="shared" si="16"/>
        <v/>
      </c>
      <c r="W13" s="4" t="str">
        <f t="shared" si="17"/>
        <v/>
      </c>
    </row>
    <row r="14" spans="1:23" hidden="1" x14ac:dyDescent="0.25">
      <c r="A14" s="6">
        <v>12</v>
      </c>
      <c r="B14" s="7"/>
      <c r="C14" s="7"/>
      <c r="D14" s="7"/>
      <c r="E14" s="7"/>
      <c r="F14" s="14"/>
      <c r="G14" s="14"/>
      <c r="H14" s="7"/>
      <c r="I14" s="7"/>
      <c r="J14" s="11" t="str">
        <f t="shared" si="12"/>
        <v/>
      </c>
      <c r="K14" s="11" t="str">
        <f t="shared" si="9"/>
        <v/>
      </c>
      <c r="L14" s="14"/>
      <c r="M14" s="15"/>
      <c r="N14" s="7"/>
      <c r="O14" s="7"/>
      <c r="P14" s="11" t="str">
        <f t="shared" si="13"/>
        <v/>
      </c>
      <c r="Q14" s="11" t="str">
        <f t="shared" si="11"/>
        <v/>
      </c>
      <c r="R14" s="10"/>
      <c r="S14" s="14"/>
      <c r="T14" s="4" t="str">
        <f t="shared" si="14"/>
        <v/>
      </c>
      <c r="U14" s="4" t="str">
        <f t="shared" si="15"/>
        <v/>
      </c>
      <c r="V14" s="4" t="str">
        <f t="shared" si="16"/>
        <v/>
      </c>
      <c r="W14" s="4" t="str">
        <f t="shared" si="17"/>
        <v/>
      </c>
    </row>
    <row r="15" spans="1:23" hidden="1" x14ac:dyDescent="0.25">
      <c r="A15" s="6">
        <v>13</v>
      </c>
      <c r="B15" s="7"/>
      <c r="C15" s="7"/>
      <c r="D15" s="7"/>
      <c r="E15" s="7"/>
      <c r="F15" s="14"/>
      <c r="G15" s="14"/>
      <c r="H15" s="7"/>
      <c r="I15" s="7"/>
      <c r="J15" s="11" t="str">
        <f t="shared" si="12"/>
        <v/>
      </c>
      <c r="K15" s="11" t="str">
        <f t="shared" si="9"/>
        <v/>
      </c>
      <c r="L15" s="14"/>
      <c r="M15" s="15"/>
      <c r="N15" s="7"/>
      <c r="O15" s="7"/>
      <c r="P15" s="11" t="str">
        <f t="shared" si="13"/>
        <v/>
      </c>
      <c r="Q15" s="11" t="str">
        <f t="shared" si="11"/>
        <v/>
      </c>
      <c r="R15" s="10"/>
      <c r="S15" s="14"/>
      <c r="T15" s="4" t="str">
        <f t="shared" si="14"/>
        <v/>
      </c>
      <c r="U15" s="4" t="str">
        <f t="shared" si="15"/>
        <v/>
      </c>
      <c r="V15" s="4" t="str">
        <f t="shared" si="16"/>
        <v/>
      </c>
      <c r="W15" s="4" t="str">
        <f t="shared" si="17"/>
        <v/>
      </c>
    </row>
    <row r="16" spans="1:23" hidden="1" x14ac:dyDescent="0.25">
      <c r="A16" s="6">
        <v>14</v>
      </c>
      <c r="B16" s="7"/>
      <c r="C16" s="7"/>
      <c r="D16" s="7"/>
      <c r="E16" s="7"/>
      <c r="F16" s="14"/>
      <c r="G16" s="14"/>
      <c r="H16" s="7"/>
      <c r="I16" s="7"/>
      <c r="J16" s="11" t="str">
        <f t="shared" si="12"/>
        <v/>
      </c>
      <c r="K16" s="11" t="str">
        <f t="shared" si="9"/>
        <v/>
      </c>
      <c r="L16" s="14"/>
      <c r="M16" s="15"/>
      <c r="N16" s="7"/>
      <c r="O16" s="7"/>
      <c r="P16" s="11" t="str">
        <f t="shared" si="13"/>
        <v/>
      </c>
      <c r="Q16" s="11" t="str">
        <f t="shared" si="11"/>
        <v/>
      </c>
      <c r="R16" s="10"/>
      <c r="S16" s="14"/>
      <c r="T16" s="4" t="str">
        <f t="shared" si="14"/>
        <v/>
      </c>
      <c r="U16" s="4" t="str">
        <f t="shared" si="15"/>
        <v/>
      </c>
      <c r="V16" s="4" t="str">
        <f t="shared" si="16"/>
        <v/>
      </c>
      <c r="W16" s="4" t="str">
        <f t="shared" si="17"/>
        <v/>
      </c>
    </row>
    <row r="17" spans="1:23" hidden="1" x14ac:dyDescent="0.25">
      <c r="A17" s="6">
        <v>15</v>
      </c>
      <c r="B17" s="7"/>
      <c r="C17" s="7"/>
      <c r="D17" s="7"/>
      <c r="E17" s="7"/>
      <c r="F17" s="14"/>
      <c r="G17" s="14"/>
      <c r="H17" s="7"/>
      <c r="I17" s="7"/>
      <c r="J17" s="11" t="str">
        <f t="shared" si="12"/>
        <v/>
      </c>
      <c r="K17" s="11" t="str">
        <f t="shared" si="9"/>
        <v/>
      </c>
      <c r="L17" s="14"/>
      <c r="M17" s="15"/>
      <c r="N17" s="7"/>
      <c r="O17" s="7"/>
      <c r="P17" s="11" t="str">
        <f t="shared" si="13"/>
        <v/>
      </c>
      <c r="Q17" s="11" t="str">
        <f t="shared" si="11"/>
        <v/>
      </c>
      <c r="R17" s="10"/>
      <c r="S17" s="14"/>
      <c r="T17" s="4" t="str">
        <f t="shared" si="14"/>
        <v/>
      </c>
      <c r="U17" s="4" t="str">
        <f t="shared" si="15"/>
        <v/>
      </c>
      <c r="V17" s="4" t="str">
        <f t="shared" si="16"/>
        <v/>
      </c>
      <c r="W17" s="4" t="str">
        <f t="shared" si="17"/>
        <v/>
      </c>
    </row>
    <row r="18" spans="1:23" hidden="1" x14ac:dyDescent="0.25">
      <c r="A18" s="6">
        <v>16</v>
      </c>
      <c r="B18" s="7"/>
      <c r="C18" s="7"/>
      <c r="D18" s="7"/>
      <c r="E18" s="7"/>
      <c r="F18" s="14"/>
      <c r="G18" s="14"/>
      <c r="H18" s="7"/>
      <c r="I18" s="7"/>
      <c r="J18" s="11" t="str">
        <f t="shared" si="12"/>
        <v/>
      </c>
      <c r="K18" s="11" t="str">
        <f t="shared" si="9"/>
        <v/>
      </c>
      <c r="L18" s="14"/>
      <c r="M18" s="15"/>
      <c r="N18" s="7"/>
      <c r="O18" s="7"/>
      <c r="P18" s="11" t="str">
        <f t="shared" si="13"/>
        <v/>
      </c>
      <c r="Q18" s="11" t="str">
        <f t="shared" si="11"/>
        <v/>
      </c>
      <c r="R18" s="10"/>
      <c r="S18" s="14"/>
      <c r="T18" s="4" t="str">
        <f t="shared" si="14"/>
        <v/>
      </c>
      <c r="U18" s="4" t="str">
        <f t="shared" si="15"/>
        <v/>
      </c>
      <c r="V18" s="4" t="str">
        <f t="shared" si="16"/>
        <v/>
      </c>
      <c r="W18" s="4" t="str">
        <f t="shared" si="17"/>
        <v/>
      </c>
    </row>
    <row r="19" spans="1:23" hidden="1" x14ac:dyDescent="0.25">
      <c r="A19" s="6">
        <v>17</v>
      </c>
      <c r="B19" s="7"/>
      <c r="C19" s="7"/>
      <c r="D19" s="7"/>
      <c r="E19" s="7"/>
      <c r="F19" s="14"/>
      <c r="G19" s="14"/>
      <c r="H19" s="7"/>
      <c r="I19" s="7"/>
      <c r="J19" s="11" t="str">
        <f t="shared" si="12"/>
        <v/>
      </c>
      <c r="K19" s="11" t="str">
        <f t="shared" si="9"/>
        <v/>
      </c>
      <c r="L19" s="14"/>
      <c r="M19" s="15"/>
      <c r="N19" s="7"/>
      <c r="O19" s="7"/>
      <c r="P19" s="11" t="str">
        <f t="shared" si="13"/>
        <v/>
      </c>
      <c r="Q19" s="11" t="str">
        <f t="shared" si="11"/>
        <v/>
      </c>
      <c r="R19" s="10"/>
      <c r="S19" s="14"/>
      <c r="T19" s="4" t="str">
        <f t="shared" si="14"/>
        <v/>
      </c>
      <c r="U19" s="4" t="str">
        <f t="shared" si="15"/>
        <v/>
      </c>
      <c r="V19" s="4" t="str">
        <f t="shared" si="16"/>
        <v/>
      </c>
      <c r="W19" s="4" t="str">
        <f t="shared" si="17"/>
        <v/>
      </c>
    </row>
    <row r="20" spans="1:23" hidden="1" x14ac:dyDescent="0.25">
      <c r="A20" s="6">
        <v>18</v>
      </c>
      <c r="B20" s="7"/>
      <c r="C20" s="7"/>
      <c r="D20" s="7"/>
      <c r="E20" s="7"/>
      <c r="F20" s="14"/>
      <c r="G20" s="14"/>
      <c r="H20" s="7"/>
      <c r="I20" s="7"/>
      <c r="J20" s="11" t="str">
        <f t="shared" si="12"/>
        <v/>
      </c>
      <c r="K20" s="11" t="str">
        <f t="shared" si="9"/>
        <v/>
      </c>
      <c r="L20" s="14"/>
      <c r="M20" s="15"/>
      <c r="N20" s="7"/>
      <c r="O20" s="7"/>
      <c r="P20" s="11" t="str">
        <f t="shared" si="13"/>
        <v/>
      </c>
      <c r="Q20" s="11" t="str">
        <f t="shared" si="11"/>
        <v/>
      </c>
      <c r="R20" s="10"/>
      <c r="S20" s="14"/>
      <c r="T20" s="4" t="str">
        <f t="shared" si="14"/>
        <v/>
      </c>
      <c r="U20" s="4" t="str">
        <f t="shared" si="15"/>
        <v/>
      </c>
      <c r="V20" s="4" t="str">
        <f t="shared" si="16"/>
        <v/>
      </c>
      <c r="W20" s="4" t="str">
        <f t="shared" si="17"/>
        <v/>
      </c>
    </row>
  </sheetData>
  <sheetProtection password="C809" sheet="1" objects="1" scenarios="1" selectLockedCells="1" selectUnlockedCells="1"/>
  <mergeCells count="14">
    <mergeCell ref="H1:H2"/>
    <mergeCell ref="N1:Q1"/>
    <mergeCell ref="A1:A2"/>
    <mergeCell ref="B1:B2"/>
    <mergeCell ref="C1:C2"/>
    <mergeCell ref="D1:D2"/>
    <mergeCell ref="E1:E2"/>
    <mergeCell ref="F1:F2"/>
    <mergeCell ref="G1:G2"/>
    <mergeCell ref="I1:I2"/>
    <mergeCell ref="J1:J2"/>
    <mergeCell ref="K1:K2"/>
    <mergeCell ref="L1:L2"/>
    <mergeCell ref="M1:M2"/>
  </mergeCells>
  <dataValidations count="8">
    <dataValidation type="list" allowBlank="1" showInputMessage="1" showErrorMessage="1" sqref="B3:B20">
      <formula1>"General,Específico"</formula1>
    </dataValidation>
    <dataValidation type="list" allowBlank="1" showInputMessage="1" showErrorMessage="1" sqref="C3:C20">
      <formula1>"Interno,Externo"</formula1>
    </dataValidation>
    <dataValidation type="list" allowBlank="1" showInputMessage="1" showErrorMessage="1" sqref="D3:D20">
      <formula1>"Planeación,Selección,Contratación,Ejecución"</formula1>
    </dataValidation>
    <dataValidation type="list" allowBlank="1" showInputMessage="1" showErrorMessage="1" sqref="E3:E20">
      <formula1>"Riesgos Económicos,Riesgos Sociales o Políticos,Riesgos Operacionales,Riesgos Financieros,Riesgos Regulatorios,Riesgos de la Naturaleza,Riesgos Ambientales,Riesgos Tecnológicos,"</formula1>
    </dataValidation>
    <dataValidation type="list" allowBlank="1" showInputMessage="1" showErrorMessage="1" sqref="N3:N20 H3:H20">
      <formula1>"Raro,Improbable,Posible,Probable,casi cierto"</formula1>
    </dataValidation>
    <dataValidation type="list" allowBlank="1" showInputMessage="1" showErrorMessage="1" sqref="I4:I20">
      <formula1>"Insignficante,Menor,Moderado,Mayor,Catastrófico"</formula1>
    </dataValidation>
    <dataValidation type="list" allowBlank="1" showInputMessage="1" showErrorMessage="1" sqref="I3 O3:O20">
      <formula1>"Insignificante,Menor,Moderado,Mayor,Catastrófico"</formula1>
    </dataValidation>
    <dataValidation type="list" allowBlank="1" showInputMessage="1" showErrorMessage="1" sqref="M3:M20">
      <formula1>"Evitar el Riesgo,Transferir el Riesgo,Aceptar el Riesgo,Reducir la probabilidad,Reducir las consecuencias"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Rodriguez Bayona</dc:creator>
  <cp:lastModifiedBy>Robinson Hernan Parada Barajas</cp:lastModifiedBy>
  <cp:lastPrinted>2015-07-01T14:10:54Z</cp:lastPrinted>
  <dcterms:created xsi:type="dcterms:W3CDTF">2015-03-24T20:09:23Z</dcterms:created>
  <dcterms:modified xsi:type="dcterms:W3CDTF">2015-07-23T16:37:11Z</dcterms:modified>
</cp:coreProperties>
</file>