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y.fierro.ICBF\Desktop\ICBF\ALMACENAMIENTO SAN\"/>
    </mc:Choice>
  </mc:AlternateContent>
  <bookViews>
    <workbookView xWindow="0" yWindow="0" windowWidth="14370" windowHeight="6915"/>
  </bookViews>
  <sheets>
    <sheet name="COTIZACION" sheetId="3" r:id="rId1"/>
    <sheet name="INFO GENERAL Y FINANCIERA" sheetId="5" r:id="rId2"/>
    <sheet name="INFO EXPERIENCIA" sheetId="6" r:id="rId3"/>
    <sheet name="POLIZAS" sheetId="4" r:id="rId4"/>
  </sheets>
  <externalReferences>
    <externalReference r:id="rId5"/>
    <externalReference r:id="rId6"/>
    <externalReference r:id="rId7"/>
    <externalReference r:id="rId8"/>
  </externalReferences>
  <definedNames>
    <definedName name="_xlnm._FilterDatabase" localSheetId="0" hidden="1">COTIZACION!#REF!</definedName>
    <definedName name="_xlnm._FilterDatabase" localSheetId="2" hidden="1">'INFO EXPERIENCIA'!#REF!</definedName>
    <definedName name="_xlnm._FilterDatabase" localSheetId="1" hidden="1">'INFO GENERAL Y FINANCIERA'!$B$42:$AU$42</definedName>
    <definedName name="_xlnm.Print_Area" localSheetId="0">COTIZACION!$B$2:$I$34</definedName>
    <definedName name="_xlnm.Print_Area" localSheetId="2">'INFO EXPERIENCIA'!$B$2:$J$31</definedName>
    <definedName name="_xlnm.Print_Area" localSheetId="1">'INFO GENERAL Y FINANCIERA'!$B$2:$AO$65</definedName>
    <definedName name="_xlnm.Print_Area" localSheetId="3">POLIZAS!$B$2:$G$21</definedName>
    <definedName name="Decision" localSheetId="2">[1]lista!$A$6:$A$7</definedName>
    <definedName name="Decision">[2]lista!$A$6:$A$7</definedName>
    <definedName name="PARTICIPACION" localSheetId="2">[1]lista!$A$15:$A$17</definedName>
    <definedName name="PARTICIPACION">[2]lista!$A$15:$A$17</definedName>
    <definedName name="Procedencia" localSheetId="2">[1]lista!$A$2:$A$3</definedName>
    <definedName name="Procedencia">[2]lista!$A$2:$A$3</definedName>
    <definedName name="tipo" localSheetId="2">[1]lista!$A$11:$A$13</definedName>
    <definedName name="tipo">[2]lista!$A$11:$A$13</definedName>
    <definedName name="_xlnm.Print_Titles" localSheetId="0">COTIZACION!$2:$13</definedName>
    <definedName name="_xlnm.Print_Titles" localSheetId="2">'INFO EXPERIENCIA'!$2:$12</definedName>
    <definedName name="_xlnm.Print_Titles" localSheetId="1">'INFO GENERAL Y FINANCIERA'!$2:$9</definedName>
    <definedName name="x" localSheetId="2">[3]lista!$A$11:$A$13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5" i="3" l="1"/>
  <c r="K25" i="3" s="1"/>
  <c r="J26" i="3"/>
  <c r="K26" i="3" s="1"/>
  <c r="J27" i="3"/>
  <c r="K27" i="3" s="1"/>
  <c r="J28" i="3"/>
  <c r="K28" i="3" s="1"/>
  <c r="J29" i="3"/>
  <c r="K29" i="3" s="1"/>
  <c r="J20" i="3"/>
  <c r="K20" i="3" s="1"/>
  <c r="J21" i="3"/>
  <c r="K21" i="3" s="1"/>
  <c r="J22" i="3"/>
  <c r="K22" i="3" s="1"/>
  <c r="J24" i="3" l="1"/>
  <c r="K24" i="3" s="1"/>
  <c r="J23" i="3"/>
  <c r="K23" i="3" s="1"/>
  <c r="K30" i="3" s="1"/>
  <c r="I23" i="3"/>
  <c r="I21" i="3"/>
  <c r="I22" i="3"/>
  <c r="I25" i="3"/>
  <c r="I26" i="3"/>
  <c r="I27" i="3"/>
  <c r="I28" i="3"/>
  <c r="I29" i="3"/>
  <c r="I20" i="3"/>
  <c r="J30" i="3" l="1"/>
  <c r="G12" i="6"/>
  <c r="G13" i="6"/>
  <c r="G11" i="6"/>
  <c r="C11" i="6"/>
  <c r="C12" i="6"/>
  <c r="C13" i="6"/>
  <c r="AF43" i="5" l="1"/>
  <c r="AJ43" i="5"/>
  <c r="AF45" i="5"/>
  <c r="AJ45" i="5"/>
  <c r="AF47" i="5"/>
  <c r="AJ47" i="5"/>
  <c r="AF49" i="5"/>
  <c r="AJ49" i="5"/>
  <c r="AF51" i="5"/>
  <c r="AJ51" i="5"/>
  <c r="AF53" i="5"/>
  <c r="AJ53" i="5"/>
  <c r="I24" i="3" l="1"/>
  <c r="I30" i="3" l="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<sst xmlns="http://schemas.openxmlformats.org/spreadsheetml/2006/main" count="155" uniqueCount="137">
  <si>
    <t>NIT:</t>
  </si>
  <si>
    <t>FECHA:</t>
  </si>
  <si>
    <t>CONTACTO</t>
  </si>
  <si>
    <t>CARGO:</t>
  </si>
  <si>
    <t>E-MAIL:</t>
  </si>
  <si>
    <t>DIRECCIÓN:</t>
  </si>
  <si>
    <t>Instrucciones para el diligenciamiento del formato de cotización</t>
  </si>
  <si>
    <t>Tarifa IVA</t>
  </si>
  <si>
    <t>Valor unitario sin IVA</t>
  </si>
  <si>
    <t>Valor unitario  IVA incluido</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</si>
  <si>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</si>
  <si>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</si>
  <si>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Cobertura: Corresponde al porcentaje del valor total del contrato a amparar.</t>
  </si>
  <si>
    <t>Plazo de Ejecución</t>
  </si>
  <si>
    <t>Responsabilidad civil extracontractual</t>
  </si>
  <si>
    <t>Plazo de ejecución + 4 meses mas</t>
  </si>
  <si>
    <t>Calidad de los Servicios</t>
  </si>
  <si>
    <t>Plazo de ejecución + 36 meses mas</t>
  </si>
  <si>
    <t>Salarios, Prestaciones</t>
  </si>
  <si>
    <t>Cumplimiento</t>
  </si>
  <si>
    <t>Garantía de Seriedad de la oferta</t>
  </si>
  <si>
    <t>PLAZO 
(En Meses)</t>
  </si>
  <si>
    <t>COBERTURA</t>
  </si>
  <si>
    <t>CONCEPTO</t>
  </si>
  <si>
    <t>PÓLIZAS PARA LEGALIZACIÓN DEL CONTRATO</t>
  </si>
  <si>
    <t>El presente cuadro es de carácter informativo, no se debe diligenciar. Sin embargo se entiende que la cotización incluye la totalidad de los conceptos relacionados a continuación.</t>
  </si>
  <si>
    <t>CONCEPTOS A TENER EN CUENTA PARA REALIZAR LA COTIZACIÓN DE DOTACIÓN INDUSTRIAL</t>
  </si>
  <si>
    <t>Otra información relevante de la empresa (consigne en este espacio otra información que considere de interés)</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</si>
  <si>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</si>
  <si>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Activo Total--&gt;</t>
  </si>
  <si>
    <t>Porcentaje</t>
  </si>
  <si>
    <t>Utilidad Operacional--&gt;</t>
  </si>
  <si>
    <t>Rentabilidad Del Activo</t>
  </si>
  <si>
    <t>Patrimonio--&gt;</t>
  </si>
  <si>
    <t>Rentabilidad Del Patrimonio</t>
  </si>
  <si>
    <t>Capacidad Organizacional</t>
  </si>
  <si>
    <t>Pasivo corriente--&gt;</t>
  </si>
  <si>
    <t>Pesos</t>
  </si>
  <si>
    <t>Activo Corriente--&gt;</t>
  </si>
  <si>
    <t>Capital de Trabajo</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</si>
  <si>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</si>
  <si>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</si>
  <si>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</si>
  <si>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</si>
  <si>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</si>
  <si>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</si>
  <si>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</si>
  <si>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</si>
  <si>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</si>
  <si>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Veces-
Porcentaje</t>
  </si>
  <si>
    <t>Indicador 2014</t>
  </si>
  <si>
    <t>Indicador 2013</t>
  </si>
  <si>
    <t>Valores En Pesos a Diciembre 31 De 2014</t>
  </si>
  <si>
    <t>Valores En Pesos a Diciembre 31 De 2013</t>
  </si>
  <si>
    <t>Cuenta</t>
  </si>
  <si>
    <t xml:space="preserve">Nombre Del Indicador  </t>
  </si>
  <si>
    <t>2. Información Financiera</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</si>
  <si>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</si>
  <si>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</si>
  <si>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</si>
  <si>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</si>
  <si>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</si>
  <si>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</si>
  <si>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</si>
  <si>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</si>
  <si>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</si>
  <si>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</si>
  <si>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Teléfono</t>
  </si>
  <si>
    <t>E-mail</t>
  </si>
  <si>
    <t>Asesor Comercial</t>
  </si>
  <si>
    <t>Director Comercial</t>
  </si>
  <si>
    <t>Gerente General</t>
  </si>
  <si>
    <t>1.2. Personas De Contacto</t>
  </si>
  <si>
    <t>Sector al que pertenece</t>
  </si>
  <si>
    <t>Años de Constitución</t>
  </si>
  <si>
    <t>Pagina Web</t>
  </si>
  <si>
    <t>Ciudad</t>
  </si>
  <si>
    <t>Fax</t>
  </si>
  <si>
    <t xml:space="preserve">Dirección </t>
  </si>
  <si>
    <t>DV</t>
  </si>
  <si>
    <t>NIT</t>
  </si>
  <si>
    <t>Razón Social</t>
  </si>
  <si>
    <t>Personas 
jurídicas</t>
  </si>
  <si>
    <t>Cédula</t>
  </si>
  <si>
    <t>Nombres y Apellidos</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</si>
  <si>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</si>
  <si>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</si>
  <si>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</si>
  <si>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</si>
  <si>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</si>
  <si>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</si>
  <si>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</si>
  <si>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</si>
  <si>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</si>
  <si>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</si>
  <si>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</si>
  <si>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</si>
  <si>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</si>
  <si>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</si>
  <si>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</si>
  <si>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</si>
  <si>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</si>
  <si>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</si>
  <si>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</si>
  <si>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</si>
  <si>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</si>
  <si>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</si>
  <si>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</si>
  <si>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</si>
  <si>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</si>
  <si>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</si>
  <si>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</si>
  <si>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</si>
  <si>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</si>
  <si>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</si>
  <si>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8 del Decreto 1510 de 2013). Se aclara que esta inscripción no se requiere para remitir cotización durante el estudio de mercado.</t>
    </r>
  </si>
  <si>
    <t>EMPRESA</t>
  </si>
  <si>
    <t>Unidades</t>
  </si>
  <si>
    <t xml:space="preserve">Valor total sin IVA </t>
  </si>
  <si>
    <t>Valor Toal IVA incluido</t>
  </si>
  <si>
    <t>Subtotal</t>
  </si>
  <si>
    <t>SOLICITUD DE COTIZACION ALMACENAMIENTO SAN</t>
  </si>
  <si>
    <t>Solución de respaldo basada en tecnología de discos duros con deduplicación en línea (en terabytes)</t>
  </si>
  <si>
    <t>Biblioteca de cintas modular escalable (librería)</t>
  </si>
  <si>
    <t>Item</t>
  </si>
  <si>
    <t>CELULAR:</t>
  </si>
  <si>
    <t>TEL. FIJO:</t>
  </si>
  <si>
    <t>Disco Fiber Channel</t>
  </si>
  <si>
    <t xml:space="preserve">Disco Sata </t>
  </si>
  <si>
    <r>
      <t xml:space="preserve">• Por favor diligenciar solo las celdas en AMARILLO. Se deben llenar todas las casillas.
• Revisar todos los requerimientos que se exponen en el documento "Ficha de Condiciones Técnicas" y Anexos; y formular su cotización en concordancia con este.
• </t>
    </r>
    <r>
      <rPr>
        <sz val="11"/>
        <color theme="1"/>
        <rFont val="Arial"/>
        <family val="2"/>
      </rPr>
      <t xml:space="preserve">Asignar precio sin incluir el IVA en las celdas de las columna </t>
    </r>
    <r>
      <rPr>
        <b/>
        <sz val="11"/>
        <color rgb="FFFF0000"/>
        <rFont val="Arial"/>
        <family val="2"/>
      </rPr>
      <t>"H"</t>
    </r>
    <r>
      <rPr>
        <sz val="11"/>
        <color theme="1"/>
        <rFont val="Arial"/>
        <family val="2"/>
      </rPr>
      <t xml:space="preserve"> y asignar la tarifa de IVA que corresponda en las celdas de la columna</t>
    </r>
    <r>
      <rPr>
        <b/>
        <sz val="11"/>
        <color rgb="FFFF0000"/>
        <rFont val="Arial"/>
        <family val="2"/>
      </rPr>
      <t xml:space="preserve"> "G"</t>
    </r>
    <r>
      <rPr>
        <sz val="11"/>
        <color theme="1"/>
        <rFont val="Arial"/>
        <family val="2"/>
      </rPr>
      <t xml:space="preserve">
</t>
    </r>
    <r>
      <rPr>
        <sz val="11"/>
        <color theme="1"/>
        <rFont val="Arial"/>
        <family val="2"/>
      </rPr>
      <t>•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</si>
  <si>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Elementos o Servicios</t>
  </si>
  <si>
    <t>Servicio de migración plataforma de Networker</t>
  </si>
  <si>
    <t>Servicio de cambio de licenciamiento de Networker</t>
  </si>
  <si>
    <t>Servicio de renovación soporte 7x24 Networker</t>
  </si>
  <si>
    <t>Servicio de Soporte 7x24 SAN</t>
  </si>
  <si>
    <t>Servicio de Soporte 7x24 NAS</t>
  </si>
  <si>
    <t>Servicio de Soporte 7x24 AVAMAR</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</si>
</sst>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F800]dddd\,\ mmmm\ dd\,\ yyyy"/>
    <numFmt numFmtId="165" formatCode="[$$-240A]\ #,##0"/>
    <numFmt numFmtId="166" formatCode="0.0"/>
    <numFmt numFmtId="167" formatCode="[$$-240A]#,##0.00"/>
    <numFmt numFmtId="168" formatCode="dd/mmm/yy"/>
    <numFmt numFmtId="169" formatCode="&quot;$&quot;\ #,##0"/>
    <numFmt numFmtId="170" formatCode="&quot;$&quot;#,##0.00"/>
  </numFmts>
  <fonts count="22">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0"/>
      <color theme="1"/>
      <name val="Arial"/>
      <family val="2"/>
    </font>
    <font>
      <sz val="9"/>
      <color theme="1"/>
      <name val="Arial"/>
      <family val="2"/>
    </font>
    <font>
      <sz val="9"/>
      <color rgb="FF000000"/>
      <name val="Arial"/>
      <family val="2"/>
    </font>
    <font>
      <sz val="8"/>
      <color theme="1"/>
      <name val="Arial"/>
      <family val="2"/>
    </font>
    <font>
      <b/>
      <sz val="11"/>
      <color theme="1"/>
      <name val="Arial"/>
      <family val="2"/>
    </font>
    <font>
      <sz val="10"/>
      <name val="Zurich BT"/>
    </font>
    <font>
      <sz val="10"/>
      <name val="Arial"/>
      <family val="2"/>
    </font>
    <font>
      <b/>
      <sz val="10"/>
      <color rgb="FF000000"/>
      <name val="Arial"/>
      <family val="2"/>
    </font>
    <font>
      <b/>
      <sz val="10"/>
      <color rgb="FFFF0000"/>
      <name val="Arial"/>
      <family val="2"/>
    </font>
    <font>
      <b/>
      <sz val="8"/>
      <color theme="1"/>
      <name val="Arial"/>
      <family val="2"/>
    </font>
    <font>
      <sz val="9"/>
      <color indexed="81"/>
      <name val="Tahoma"/>
      <family val="2"/>
    </font>
    <font>
      <sz val="8"/>
      <name val="Arial"/>
      <family val="2"/>
    </font>
    <font>
      <b/>
      <sz val="10"/>
      <name val="Arial"/>
      <family val="2"/>
    </font>
    <font>
      <b/>
      <u/>
      <sz val="10"/>
      <name val="Arial"/>
      <family val="2"/>
    </font>
    <font>
      <sz val="9"/>
      <name val="Arial"/>
      <family val="2"/>
    </font>
    <font>
      <u/>
      <sz val="10"/>
      <name val="Arial"/>
      <family val="2"/>
    </font>
    <font>
      <sz val="11"/>
      <color rgb="FF000000"/>
      <name val="Arial"/>
      <family val="2"/>
    </font>
    <font>
      <b/>
      <sz val="11"/>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9" fontId="1" fillId="0" borderId="0" applyFont="0" applyFill="0" applyBorder="0" applyAlignment="0" applyProtection="0"/>
    <xf numFmtId="43" fontId="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0" fillId="0" borderId="0"/>
  </cellStyleXfs>
  <cellXfs count="241">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165" fontId="3" fillId="3" borderId="12" xfId="1" applyNumberFormat="1" applyFont="1" applyFill="1" applyBorder="1" applyAlignment="1" applyProtection="1">
      <alignment horizontal="right" vertical="center"/>
      <protection locked="0" hidden="1"/>
    </xf>
    <xf numFmtId="0" fontId="3" fillId="0" borderId="0" xfId="0" applyFont="1" applyFill="1" applyAlignment="1">
      <alignment vertical="center"/>
    </xf>
    <xf numFmtId="0" fontId="3" fillId="0" borderId="0" xfId="0" applyNumberFormat="1" applyFont="1" applyFill="1" applyBorder="1" applyAlignment="1">
      <alignment vertical="center"/>
    </xf>
    <xf numFmtId="9" fontId="3" fillId="0" borderId="0" xfId="1" applyFont="1" applyFill="1" applyBorder="1" applyAlignment="1" applyProtection="1">
      <alignment horizontal="right" vertical="center"/>
      <protection locked="0" hidden="1"/>
    </xf>
    <xf numFmtId="0" fontId="3" fillId="0" borderId="0" xfId="0" applyNumberFormat="1" applyFont="1" applyFill="1" applyBorder="1" applyAlignment="1">
      <alignment horizontal="center" vertical="center"/>
    </xf>
    <xf numFmtId="165" fontId="3" fillId="0" borderId="0" xfId="1" applyNumberFormat="1" applyFont="1" applyFill="1" applyBorder="1" applyAlignment="1" applyProtection="1">
      <alignment horizontal="right" vertical="center"/>
      <protection locked="0" hidden="1"/>
    </xf>
    <xf numFmtId="165" fontId="3" fillId="0" borderId="0" xfId="0" applyNumberFormat="1" applyFont="1" applyFill="1" applyBorder="1" applyAlignment="1">
      <alignment vertical="center"/>
    </xf>
    <xf numFmtId="0" fontId="3" fillId="0" borderId="0" xfId="0" applyFont="1" applyBorder="1" applyAlignment="1">
      <alignment horizontal="center" vertical="center"/>
    </xf>
    <xf numFmtId="0" fontId="2" fillId="0" borderId="0" xfId="3" applyFont="1" applyAlignment="1">
      <alignment vertical="center"/>
    </xf>
    <xf numFmtId="0" fontId="2" fillId="0" borderId="0" xfId="3" applyFont="1" applyAlignment="1">
      <alignment vertical="center" wrapText="1"/>
    </xf>
    <xf numFmtId="10" fontId="10" fillId="0" borderId="12" xfId="5" applyNumberFormat="1" applyFont="1" applyFill="1" applyBorder="1" applyAlignment="1">
      <alignment horizontal="center" vertical="center"/>
    </xf>
    <xf numFmtId="0" fontId="11" fillId="5" borderId="12" xfId="4" applyFont="1" applyFill="1" applyBorder="1" applyAlignment="1">
      <alignment horizontal="center" vertical="center" wrapText="1"/>
    </xf>
    <xf numFmtId="0" fontId="2" fillId="0" borderId="8"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vertical="center" wrapText="1"/>
    </xf>
    <xf numFmtId="0" fontId="2" fillId="0" borderId="6" xfId="3" applyFont="1" applyBorder="1" applyAlignment="1">
      <alignment vertical="center"/>
    </xf>
    <xf numFmtId="0" fontId="2" fillId="0" borderId="5"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4" fillId="0" borderId="4" xfId="3" applyFont="1" applyBorder="1" applyAlignment="1">
      <alignment vertical="center"/>
    </xf>
    <xf numFmtId="0" fontId="2" fillId="0" borderId="4" xfId="3" applyFont="1" applyBorder="1" applyAlignment="1">
      <alignment vertical="center"/>
    </xf>
    <xf numFmtId="0" fontId="2" fillId="0" borderId="0" xfId="3" applyFont="1" applyFill="1" applyBorder="1" applyAlignment="1">
      <alignment vertical="center"/>
    </xf>
    <xf numFmtId="0" fontId="11" fillId="0" borderId="3" xfId="3" applyFont="1" applyFill="1" applyBorder="1" applyAlignment="1" applyProtection="1">
      <alignment horizontal="left" vertical="center" wrapText="1"/>
      <protection locked="0"/>
    </xf>
    <xf numFmtId="0" fontId="4" fillId="0" borderId="2" xfId="3" applyFont="1" applyFill="1" applyBorder="1" applyAlignment="1" applyProtection="1">
      <alignment horizontal="left" vertical="center"/>
      <protection locked="0"/>
    </xf>
    <xf numFmtId="0" fontId="4" fillId="0" borderId="2" xfId="3" applyFont="1" applyFill="1" applyBorder="1" applyAlignment="1" applyProtection="1">
      <alignment horizontal="left" vertical="center" wrapText="1"/>
      <protection locked="0"/>
    </xf>
    <xf numFmtId="0" fontId="4" fillId="0" borderId="1" xfId="3" applyFont="1" applyFill="1" applyBorder="1" applyAlignment="1" applyProtection="1">
      <alignment horizontal="left" vertical="center"/>
      <protection locked="0"/>
    </xf>
    <xf numFmtId="0" fontId="2" fillId="4" borderId="0" xfId="3" applyFont="1" applyFill="1" applyBorder="1" applyAlignment="1">
      <alignment vertical="center"/>
    </xf>
    <xf numFmtId="0" fontId="7"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6" fillId="0" borderId="0" xfId="6" applyFont="1" applyFill="1" applyBorder="1" applyAlignment="1">
      <alignment horizontal="center" vertical="center" wrapText="1"/>
    </xf>
    <xf numFmtId="0" fontId="7" fillId="0" borderId="0" xfId="0" applyFont="1" applyFill="1" applyAlignment="1">
      <alignment vertical="center"/>
    </xf>
    <xf numFmtId="0" fontId="10" fillId="0" borderId="0" xfId="6" applyFont="1" applyFill="1" applyBorder="1" applyAlignment="1">
      <alignment horizontal="left" vertical="center"/>
    </xf>
    <xf numFmtId="0" fontId="16" fillId="0" borderId="0" xfId="6" applyFont="1" applyFill="1" applyBorder="1" applyAlignment="1">
      <alignment horizontal="center" vertical="center"/>
    </xf>
    <xf numFmtId="0" fontId="16" fillId="4" borderId="12" xfId="6" applyNumberFormat="1" applyFont="1" applyFill="1" applyBorder="1" applyAlignment="1">
      <alignment horizontal="center" vertical="center" wrapText="1"/>
    </xf>
    <xf numFmtId="0" fontId="10" fillId="3" borderId="12" xfId="6" applyFont="1" applyFill="1" applyBorder="1" applyAlignment="1" applyProtection="1">
      <alignment horizontal="center" vertical="center"/>
      <protection locked="0"/>
    </xf>
    <xf numFmtId="168" fontId="10" fillId="3" borderId="12" xfId="6" applyNumberFormat="1" applyFont="1" applyFill="1" applyBorder="1" applyAlignment="1" applyProtection="1">
      <alignment horizontal="center" vertical="center"/>
      <protection locked="0"/>
    </xf>
    <xf numFmtId="169" fontId="10" fillId="3" borderId="12" xfId="6" applyNumberFormat="1" applyFont="1" applyFill="1" applyBorder="1" applyAlignment="1" applyProtection="1">
      <alignment horizontal="center" vertical="center"/>
      <protection locked="0"/>
    </xf>
    <xf numFmtId="0" fontId="15" fillId="4" borderId="0" xfId="6" applyFont="1" applyFill="1" applyBorder="1" applyAlignment="1">
      <alignment horizontal="center" vertical="center"/>
    </xf>
    <xf numFmtId="0" fontId="15" fillId="4" borderId="0" xfId="6" applyFont="1" applyFill="1" applyBorder="1" applyAlignment="1">
      <alignment horizontal="left" vertical="center"/>
    </xf>
    <xf numFmtId="0" fontId="18" fillId="4" borderId="0" xfId="6" applyFont="1" applyFill="1" applyBorder="1" applyAlignment="1">
      <alignment horizontal="left" vertical="center"/>
    </xf>
    <xf numFmtId="168" fontId="15" fillId="4" borderId="0" xfId="6" applyNumberFormat="1" applyFont="1" applyFill="1" applyBorder="1" applyAlignment="1">
      <alignment horizontal="center" vertical="center"/>
    </xf>
    <xf numFmtId="0" fontId="15" fillId="4" borderId="0" xfId="6" applyFont="1" applyFill="1" applyBorder="1" applyAlignment="1">
      <alignment vertical="center"/>
    </xf>
    <xf numFmtId="169" fontId="15" fillId="4" borderId="0" xfId="6" applyNumberFormat="1"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NumberFormat="1" applyFont="1" applyBorder="1" applyAlignment="1">
      <alignment horizontal="left" vertical="center" wrapText="1"/>
    </xf>
    <xf numFmtId="0" fontId="5" fillId="0" borderId="9" xfId="0" applyFont="1" applyFill="1" applyBorder="1" applyAlignment="1" applyProtection="1">
      <alignment vertical="center"/>
      <protection hidden="1"/>
    </xf>
    <xf numFmtId="0" fontId="5" fillId="0" borderId="12" xfId="0" applyFont="1" applyFill="1" applyBorder="1" applyAlignment="1" applyProtection="1">
      <alignment horizontal="left" vertical="center"/>
      <protection hidden="1"/>
    </xf>
    <xf numFmtId="0" fontId="6" fillId="0" borderId="12" xfId="0" applyFont="1" applyFill="1" applyBorder="1" applyAlignment="1" applyProtection="1">
      <alignment horizontal="left" vertical="center" wrapText="1"/>
      <protection hidden="1"/>
    </xf>
    <xf numFmtId="0" fontId="3" fillId="0" borderId="0" xfId="0" applyFont="1" applyBorder="1" applyAlignment="1">
      <alignment horizontal="center" vertical="center"/>
    </xf>
    <xf numFmtId="170" fontId="18" fillId="0" borderId="12" xfId="0" applyNumberFormat="1" applyFont="1" applyFill="1" applyBorder="1" applyAlignment="1" applyProtection="1">
      <alignment horizontal="left" vertical="center" wrapText="1"/>
      <protection hidden="1"/>
    </xf>
    <xf numFmtId="170" fontId="18" fillId="0" borderId="12" xfId="2" applyNumberFormat="1" applyFont="1" applyFill="1" applyBorder="1" applyAlignment="1" applyProtection="1">
      <alignment horizontal="left" vertical="center" wrapText="1"/>
      <protection hidden="1"/>
    </xf>
    <xf numFmtId="0" fontId="3" fillId="0" borderId="12" xfId="0" applyFont="1" applyFill="1" applyBorder="1" applyAlignment="1" applyProtection="1">
      <alignment horizontal="left" vertical="center"/>
      <protection hidden="1"/>
    </xf>
    <xf numFmtId="0" fontId="20" fillId="0" borderId="12" xfId="0" applyFont="1" applyFill="1" applyBorder="1" applyAlignment="1" applyProtection="1">
      <alignment horizontal="left" vertical="center" wrapText="1"/>
      <protection hidden="1"/>
    </xf>
    <xf numFmtId="0" fontId="8" fillId="2" borderId="12" xfId="0" applyFont="1" applyFill="1" applyBorder="1" applyAlignment="1">
      <alignment horizontal="center" vertical="center" wrapText="1"/>
    </xf>
    <xf numFmtId="9" fontId="3" fillId="3" borderId="12" xfId="1" applyFont="1" applyFill="1" applyBorder="1" applyAlignment="1" applyProtection="1">
      <alignment horizontal="right" vertical="center"/>
      <protection locked="0" hidden="1"/>
    </xf>
    <xf numFmtId="165" fontId="3" fillId="0" borderId="12" xfId="0" applyNumberFormat="1" applyFont="1" applyBorder="1" applyAlignment="1">
      <alignment vertical="center"/>
    </xf>
    <xf numFmtId="0" fontId="8" fillId="2" borderId="12" xfId="0" applyNumberFormat="1" applyFont="1" applyFill="1" applyBorder="1" applyAlignment="1">
      <alignment horizontal="center" vertical="center"/>
    </xf>
    <xf numFmtId="0" fontId="3" fillId="0" borderId="12" xfId="0" applyFont="1" applyBorder="1" applyAlignment="1">
      <alignment horizontal="center" vertical="center"/>
    </xf>
    <xf numFmtId="165" fontId="8" fillId="0" borderId="12" xfId="0" applyNumberFormat="1" applyFont="1" applyFill="1" applyBorder="1" applyAlignment="1">
      <alignment horizontal="right" vertical="center"/>
    </xf>
    <xf numFmtId="0" fontId="3" fillId="0" borderId="12" xfId="0"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12" xfId="0" applyFont="1" applyBorder="1" applyAlignment="1">
      <alignment horizontal="left" vertical="center" wrapText="1"/>
    </xf>
    <xf numFmtId="0" fontId="8" fillId="2" borderId="12" xfId="0" applyFont="1" applyFill="1" applyBorder="1" applyAlignment="1">
      <alignment horizontal="center" vertical="center"/>
    </xf>
    <xf numFmtId="164" fontId="3" fillId="3" borderId="12" xfId="0" applyNumberFormat="1" applyFont="1" applyFill="1" applyBorder="1" applyAlignment="1" applyProtection="1">
      <alignment horizontal="center" vertical="center" wrapText="1"/>
      <protection locked="0" hidden="1"/>
    </xf>
    <xf numFmtId="0" fontId="8" fillId="0" borderId="12" xfId="0" applyFont="1" applyFill="1" applyBorder="1" applyAlignment="1">
      <alignment horizontal="left" vertical="center"/>
    </xf>
    <xf numFmtId="0" fontId="3" fillId="0" borderId="9" xfId="0" applyNumberFormat="1" applyFont="1" applyBorder="1" applyAlignment="1">
      <alignment horizontal="left" vertical="center" wrapText="1"/>
    </xf>
    <xf numFmtId="0" fontId="3" fillId="0" borderId="10"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8" fillId="2" borderId="9" xfId="0" applyNumberFormat="1" applyFont="1" applyFill="1" applyBorder="1" applyAlignment="1">
      <alignment horizontal="center" vertical="center"/>
    </xf>
    <xf numFmtId="0" fontId="8" fillId="2" borderId="10" xfId="0" applyNumberFormat="1" applyFont="1" applyFill="1" applyBorder="1" applyAlignment="1">
      <alignment horizontal="center" vertical="center"/>
    </xf>
    <xf numFmtId="0" fontId="8" fillId="2" borderId="11" xfId="0" applyNumberFormat="1" applyFont="1" applyFill="1" applyBorder="1" applyAlignment="1">
      <alignment horizontal="center" vertical="center"/>
    </xf>
    <xf numFmtId="0" fontId="3" fillId="0" borderId="12" xfId="0" applyFont="1" applyBorder="1" applyAlignment="1">
      <alignment horizontal="center" vertical="center"/>
    </xf>
    <xf numFmtId="0" fontId="3" fillId="0" borderId="12" xfId="0" applyNumberFormat="1" applyFont="1" applyBorder="1" applyAlignment="1">
      <alignment horizontal="left" vertical="center" wrapText="1"/>
    </xf>
    <xf numFmtId="0" fontId="3" fillId="0" borderId="12" xfId="0" applyFont="1" applyFill="1" applyBorder="1" applyAlignment="1" applyProtection="1">
      <alignment horizontal="left" vertical="center"/>
      <protection hidden="1"/>
    </xf>
    <xf numFmtId="0" fontId="3" fillId="3" borderId="12" xfId="0" applyFont="1" applyFill="1" applyBorder="1" applyAlignment="1" applyProtection="1">
      <alignment horizontal="left" vertical="center" wrapText="1"/>
      <protection locked="0" hidden="1"/>
    </xf>
    <xf numFmtId="0" fontId="13" fillId="5" borderId="12" xfId="0" applyNumberFormat="1"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3" borderId="1" xfId="0" applyFont="1" applyFill="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hidden="1"/>
    </xf>
    <xf numFmtId="0" fontId="7" fillId="3" borderId="3" xfId="0" applyFont="1" applyFill="1" applyBorder="1" applyAlignment="1" applyProtection="1">
      <alignment horizontal="center" vertical="center"/>
      <protection locked="0" hidden="1"/>
    </xf>
    <xf numFmtId="0" fontId="7" fillId="3" borderId="6" xfId="0" applyFont="1" applyFill="1" applyBorder="1" applyAlignment="1" applyProtection="1">
      <alignment horizontal="center" vertical="center"/>
      <protection locked="0" hidden="1"/>
    </xf>
    <xf numFmtId="0" fontId="7" fillId="3" borderId="7" xfId="0" applyFont="1" applyFill="1" applyBorder="1" applyAlignment="1" applyProtection="1">
      <alignment horizontal="center" vertical="center"/>
      <protection locked="0" hidden="1"/>
    </xf>
    <xf numFmtId="0" fontId="7" fillId="3" borderId="8" xfId="0" applyFont="1" applyFill="1" applyBorder="1" applyAlignment="1" applyProtection="1">
      <alignment horizontal="center" vertical="center"/>
      <protection locked="0" hidden="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3" borderId="1" xfId="0" applyNumberFormat="1" applyFont="1" applyFill="1" applyBorder="1" applyAlignment="1" applyProtection="1">
      <alignment horizontal="center" vertical="center" wrapText="1"/>
      <protection locked="0" hidden="1"/>
    </xf>
    <xf numFmtId="0" fontId="7" fillId="3" borderId="2" xfId="0" applyNumberFormat="1" applyFont="1" applyFill="1" applyBorder="1" applyAlignment="1" applyProtection="1">
      <alignment horizontal="center" vertical="center" wrapText="1"/>
      <protection locked="0" hidden="1"/>
    </xf>
    <xf numFmtId="0" fontId="7" fillId="3" borderId="3" xfId="0" applyNumberFormat="1" applyFont="1" applyFill="1" applyBorder="1" applyAlignment="1" applyProtection="1">
      <alignment horizontal="center" vertical="center" wrapText="1"/>
      <protection locked="0" hidden="1"/>
    </xf>
    <xf numFmtId="0" fontId="7" fillId="3" borderId="6" xfId="0" applyNumberFormat="1" applyFont="1" applyFill="1" applyBorder="1" applyAlignment="1" applyProtection="1">
      <alignment horizontal="center" vertical="center" wrapText="1"/>
      <protection locked="0" hidden="1"/>
    </xf>
    <xf numFmtId="0" fontId="7" fillId="3" borderId="7" xfId="0" applyNumberFormat="1" applyFont="1" applyFill="1" applyBorder="1" applyAlignment="1" applyProtection="1">
      <alignment horizontal="center" vertical="center" wrapText="1"/>
      <protection locked="0" hidden="1"/>
    </xf>
    <xf numFmtId="0" fontId="7" fillId="3" borderId="8" xfId="0" applyNumberFormat="1" applyFont="1" applyFill="1" applyBorder="1" applyAlignment="1" applyProtection="1">
      <alignment horizontal="center" vertical="center" wrapText="1"/>
      <protection locked="0" hidden="1"/>
    </xf>
    <xf numFmtId="0" fontId="7" fillId="3" borderId="9" xfId="0" applyNumberFormat="1" applyFont="1" applyFill="1" applyBorder="1" applyAlignment="1" applyProtection="1">
      <alignment horizontal="center" vertical="center"/>
      <protection locked="0" hidden="1"/>
    </xf>
    <xf numFmtId="0" fontId="7" fillId="3" borderId="10" xfId="0" applyNumberFormat="1" applyFont="1" applyFill="1" applyBorder="1" applyAlignment="1" applyProtection="1">
      <alignment horizontal="center" vertical="center"/>
      <protection locked="0" hidden="1"/>
    </xf>
    <xf numFmtId="0" fontId="7" fillId="3" borderId="11" xfId="0" applyNumberFormat="1" applyFont="1" applyFill="1" applyBorder="1" applyAlignment="1" applyProtection="1">
      <alignment horizontal="center" vertical="center"/>
      <protection locked="0" hidden="1"/>
    </xf>
    <xf numFmtId="0" fontId="7" fillId="0" borderId="12" xfId="0" applyNumberFormat="1" applyFont="1" applyBorder="1" applyAlignment="1">
      <alignment horizontal="center" vertical="center"/>
    </xf>
    <xf numFmtId="0" fontId="7" fillId="3" borderId="9" xfId="0" applyFont="1" applyFill="1" applyBorder="1" applyAlignment="1" applyProtection="1">
      <alignment horizontal="center" vertical="center"/>
      <protection locked="0" hidden="1"/>
    </xf>
    <xf numFmtId="0" fontId="7" fillId="3" borderId="10" xfId="0" applyFont="1" applyFill="1" applyBorder="1" applyAlignment="1" applyProtection="1">
      <alignment horizontal="center" vertical="center"/>
      <protection locked="0" hidden="1"/>
    </xf>
    <xf numFmtId="0" fontId="7" fillId="3" borderId="11" xfId="0" applyFont="1" applyFill="1" applyBorder="1" applyAlignment="1" applyProtection="1">
      <alignment horizontal="center" vertical="center"/>
      <protection locked="0" hidden="1"/>
    </xf>
    <xf numFmtId="0" fontId="13" fillId="2" borderId="12"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NumberFormat="1" applyFont="1" applyBorder="1" applyAlignment="1">
      <alignment horizontal="center" vertical="center"/>
    </xf>
    <xf numFmtId="0" fontId="7" fillId="0" borderId="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0" borderId="12" xfId="0" applyFont="1" applyBorder="1" applyAlignment="1">
      <alignment horizontal="center" vertical="center"/>
    </xf>
    <xf numFmtId="0" fontId="7" fillId="3" borderId="12" xfId="0" applyFont="1" applyFill="1" applyBorder="1" applyAlignment="1" applyProtection="1">
      <alignment horizontal="center" vertical="center"/>
      <protection locked="0" hidden="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3" borderId="9" xfId="0"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9" xfId="0" applyNumberFormat="1" applyFont="1" applyFill="1" applyBorder="1" applyAlignment="1" applyProtection="1">
      <alignment horizontal="left" vertical="center"/>
      <protection locked="0"/>
    </xf>
    <xf numFmtId="0" fontId="7" fillId="3" borderId="10" xfId="0" applyNumberFormat="1" applyFont="1" applyFill="1" applyBorder="1" applyAlignment="1" applyProtection="1">
      <alignment horizontal="left" vertical="center"/>
      <protection locked="0"/>
    </xf>
    <xf numFmtId="0" fontId="13" fillId="2" borderId="9"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13" fillId="0" borderId="12" xfId="0" applyNumberFormat="1" applyFont="1" applyBorder="1" applyAlignment="1">
      <alignment horizontal="center" vertical="center" textRotation="90" wrapText="1"/>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0" fontId="7" fillId="0" borderId="12" xfId="0" applyNumberFormat="1" applyFont="1" applyBorder="1" applyAlignment="1">
      <alignment horizontal="center" vertical="center"/>
    </xf>
    <xf numFmtId="4" fontId="7" fillId="0" borderId="12" xfId="0" applyNumberFormat="1" applyFont="1" applyBorder="1" applyAlignment="1">
      <alignment horizontal="center" vertical="center"/>
    </xf>
    <xf numFmtId="167" fontId="7" fillId="0" borderId="12" xfId="0" applyNumberFormat="1" applyFont="1" applyBorder="1" applyAlignment="1">
      <alignment horizontal="center" vertical="center"/>
    </xf>
    <xf numFmtId="0" fontId="7" fillId="0" borderId="12" xfId="0" applyNumberFormat="1" applyFont="1" applyBorder="1" applyAlignment="1">
      <alignment horizontal="left" vertical="center" wrapText="1"/>
    </xf>
    <xf numFmtId="165" fontId="7" fillId="3" borderId="12" xfId="0" applyNumberFormat="1" applyFont="1" applyFill="1" applyBorder="1" applyAlignment="1" applyProtection="1">
      <alignment horizontal="right" vertical="center" wrapText="1"/>
      <protection locked="0" hidden="1"/>
    </xf>
    <xf numFmtId="0" fontId="7" fillId="3" borderId="12" xfId="0" applyFont="1" applyFill="1" applyBorder="1" applyAlignment="1" applyProtection="1">
      <alignment horizontal="justify" vertical="center" wrapText="1"/>
      <protection locked="0" hidden="1"/>
    </xf>
    <xf numFmtId="0" fontId="13" fillId="0" borderId="9" xfId="0" applyNumberFormat="1" applyFont="1" applyBorder="1" applyAlignment="1">
      <alignment horizontal="center" vertical="center" wrapText="1"/>
    </xf>
    <xf numFmtId="0" fontId="13" fillId="0" borderId="11" xfId="0" applyNumberFormat="1" applyFont="1" applyBorder="1" applyAlignment="1">
      <alignment horizontal="center" vertical="center"/>
    </xf>
    <xf numFmtId="0" fontId="13" fillId="0" borderId="12" xfId="0" applyNumberFormat="1" applyFont="1" applyBorder="1" applyAlignment="1">
      <alignment horizontal="center" vertical="center" wrapText="1"/>
    </xf>
    <xf numFmtId="165" fontId="7" fillId="3" borderId="9" xfId="0" applyNumberFormat="1" applyFont="1" applyFill="1" applyBorder="1" applyAlignment="1" applyProtection="1">
      <alignment horizontal="right" vertical="center" wrapText="1"/>
      <protection locked="0" hidden="1"/>
    </xf>
    <xf numFmtId="165" fontId="7" fillId="3" borderId="10" xfId="0" applyNumberFormat="1" applyFont="1" applyFill="1" applyBorder="1" applyAlignment="1" applyProtection="1">
      <alignment horizontal="right" vertical="center" wrapText="1"/>
      <protection locked="0" hidden="1"/>
    </xf>
    <xf numFmtId="165" fontId="7" fillId="3" borderId="11" xfId="0" applyNumberFormat="1" applyFont="1" applyFill="1" applyBorder="1" applyAlignment="1" applyProtection="1">
      <alignment horizontal="right" vertical="center" wrapText="1"/>
      <protection locked="0" hidden="1"/>
    </xf>
    <xf numFmtId="165" fontId="7" fillId="0" borderId="2" xfId="0" applyNumberFormat="1" applyFont="1" applyFill="1" applyBorder="1" applyAlignment="1">
      <alignment horizontal="center" vertical="center" wrapText="1"/>
    </xf>
    <xf numFmtId="165" fontId="7" fillId="0" borderId="3"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5" fontId="7" fillId="0" borderId="8" xfId="0" applyNumberFormat="1" applyFont="1" applyFill="1" applyBorder="1" applyAlignment="1">
      <alignment horizontal="center" vertical="center" wrapText="1"/>
    </xf>
    <xf numFmtId="0" fontId="13" fillId="0" borderId="9" xfId="0" applyNumberFormat="1" applyFont="1" applyBorder="1" applyAlignment="1">
      <alignment horizontal="center" vertical="center"/>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165" fontId="7" fillId="3" borderId="1" xfId="0" applyNumberFormat="1" applyFont="1" applyFill="1" applyBorder="1" applyAlignment="1" applyProtection="1">
      <alignment horizontal="right" vertical="center" wrapText="1"/>
      <protection locked="0" hidden="1"/>
    </xf>
    <xf numFmtId="165" fontId="7" fillId="3" borderId="2" xfId="0" applyNumberFormat="1" applyFont="1" applyFill="1" applyBorder="1" applyAlignment="1" applyProtection="1">
      <alignment horizontal="right" vertical="center" wrapText="1"/>
      <protection locked="0" hidden="1"/>
    </xf>
    <xf numFmtId="165" fontId="7" fillId="3" borderId="3" xfId="0" applyNumberFormat="1" applyFont="1" applyFill="1" applyBorder="1" applyAlignment="1" applyProtection="1">
      <alignment horizontal="right" vertical="center" wrapText="1"/>
      <protection locked="0" hidden="1"/>
    </xf>
    <xf numFmtId="0" fontId="13" fillId="0" borderId="13" xfId="0" applyNumberFormat="1" applyFont="1" applyBorder="1" applyAlignment="1">
      <alignment horizontal="center" vertical="center" textRotation="90" wrapText="1"/>
    </xf>
    <xf numFmtId="49" fontId="5" fillId="0" borderId="12" xfId="0" applyNumberFormat="1"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5" fillId="0" borderId="11" xfId="0" applyFont="1" applyFill="1" applyBorder="1" applyAlignment="1" applyProtection="1">
      <alignment horizontal="left" vertical="center"/>
      <protection hidden="1"/>
    </xf>
    <xf numFmtId="0" fontId="10" fillId="0" borderId="0" xfId="6" applyFont="1" applyFill="1" applyBorder="1" applyAlignment="1">
      <alignment horizontal="left" vertical="center" wrapText="1"/>
    </xf>
    <xf numFmtId="0" fontId="15" fillId="4" borderId="12" xfId="6" applyFont="1" applyFill="1" applyBorder="1" applyAlignment="1">
      <alignment horizontal="center" vertical="center"/>
    </xf>
    <xf numFmtId="0" fontId="16" fillId="2" borderId="9" xfId="6" applyFont="1" applyFill="1" applyBorder="1" applyAlignment="1">
      <alignment horizontal="center" vertical="center" wrapText="1"/>
    </xf>
    <xf numFmtId="0" fontId="16" fillId="2" borderId="10" xfId="6" applyFont="1" applyFill="1" applyBorder="1" applyAlignment="1">
      <alignment horizontal="center" vertical="center" wrapText="1"/>
    </xf>
    <xf numFmtId="0" fontId="16" fillId="2" borderId="11" xfId="6" applyFont="1" applyFill="1" applyBorder="1" applyAlignment="1">
      <alignment horizontal="center" vertical="center" wrapText="1"/>
    </xf>
    <xf numFmtId="0" fontId="4" fillId="0" borderId="1"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3"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5" xfId="3" applyFont="1" applyBorder="1" applyAlignment="1" applyProtection="1">
      <alignment horizontal="center" vertical="center"/>
      <protection locked="0"/>
    </xf>
    <xf numFmtId="0" fontId="4" fillId="0" borderId="6" xfId="3" applyFont="1" applyBorder="1" applyAlignment="1" applyProtection="1">
      <alignment horizontal="center" vertical="center"/>
      <protection locked="0"/>
    </xf>
    <xf numFmtId="0" fontId="4" fillId="0" borderId="7"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10" fillId="4" borderId="9" xfId="4" applyFont="1" applyFill="1" applyBorder="1" applyAlignment="1">
      <alignment horizontal="left" vertical="center"/>
    </xf>
    <xf numFmtId="0" fontId="10" fillId="4" borderId="11" xfId="4" applyFont="1" applyFill="1" applyBorder="1" applyAlignment="1">
      <alignment horizontal="left" vertical="center"/>
    </xf>
    <xf numFmtId="166" fontId="10" fillId="0" borderId="12" xfId="4" applyNumberFormat="1" applyFont="1" applyFill="1" applyBorder="1" applyAlignment="1">
      <alignment horizontal="left" vertical="center" wrapText="1"/>
    </xf>
    <xf numFmtId="0" fontId="10" fillId="4" borderId="12" xfId="4" applyFont="1" applyFill="1" applyBorder="1" applyAlignment="1">
      <alignment horizontal="left" vertical="center"/>
    </xf>
    <xf numFmtId="0" fontId="10" fillId="0" borderId="12" xfId="4" applyFont="1" applyFill="1" applyBorder="1" applyAlignment="1">
      <alignment horizontal="left" vertical="center" wrapText="1"/>
    </xf>
    <xf numFmtId="0" fontId="4" fillId="5" borderId="1" xfId="3" applyFont="1" applyFill="1" applyBorder="1" applyAlignment="1" applyProtection="1">
      <alignment horizontal="center" vertical="center" wrapText="1"/>
      <protection locked="0"/>
    </xf>
    <xf numFmtId="0" fontId="4" fillId="5" borderId="2" xfId="3" applyFont="1" applyFill="1" applyBorder="1" applyAlignment="1" applyProtection="1">
      <alignment horizontal="center" vertical="center" wrapText="1"/>
      <protection locked="0"/>
    </xf>
    <xf numFmtId="0" fontId="4" fillId="5" borderId="3" xfId="3" applyFont="1" applyFill="1" applyBorder="1" applyAlignment="1" applyProtection="1">
      <alignment horizontal="center" vertical="center" wrapText="1"/>
      <protection locked="0"/>
    </xf>
    <xf numFmtId="0" fontId="4" fillId="5" borderId="6" xfId="3" applyFont="1" applyFill="1" applyBorder="1" applyAlignment="1" applyProtection="1">
      <alignment horizontal="center" vertical="center" wrapText="1"/>
      <protection locked="0"/>
    </xf>
    <xf numFmtId="0" fontId="4" fillId="5" borderId="7" xfId="3" applyFont="1" applyFill="1" applyBorder="1" applyAlignment="1" applyProtection="1">
      <alignment horizontal="center" vertical="center" wrapText="1"/>
      <protection locked="0"/>
    </xf>
    <xf numFmtId="0" fontId="4" fillId="5" borderId="8" xfId="3" applyFont="1" applyFill="1" applyBorder="1" applyAlignment="1" applyProtection="1">
      <alignment horizontal="center" vertical="center" wrapText="1"/>
      <protection locked="0"/>
    </xf>
    <xf numFmtId="0" fontId="12" fillId="0" borderId="4" xfId="3" applyFont="1" applyFill="1" applyBorder="1" applyAlignment="1" applyProtection="1">
      <alignment horizontal="left" vertical="center" wrapText="1"/>
      <protection locked="0"/>
    </xf>
    <xf numFmtId="0" fontId="12" fillId="0" borderId="0" xfId="3" applyFont="1" applyFill="1" applyBorder="1" applyAlignment="1" applyProtection="1">
      <alignment horizontal="left" vertical="center" wrapText="1"/>
      <protection locked="0"/>
    </xf>
    <xf numFmtId="0" fontId="12" fillId="0" borderId="5" xfId="3" applyFont="1" applyFill="1" applyBorder="1" applyAlignment="1" applyProtection="1">
      <alignment horizontal="left" vertical="center" wrapText="1"/>
      <protection locked="0"/>
    </xf>
    <xf numFmtId="0" fontId="11" fillId="5" borderId="12" xfId="4" applyFont="1" applyFill="1" applyBorder="1" applyAlignment="1">
      <alignment horizontal="center" vertical="center" wrapText="1"/>
    </xf>
  </cellXfs>
  <cellStyles count="7">
    <cellStyle name="Millares" xfId="2" builtinId="3"/>
    <cellStyle name="Normal" xfId="0" builtinId="0"/>
    <cellStyle name="Normal 2" xfId="3"/>
    <cellStyle name="Normal 2 2" xfId="6"/>
    <cellStyle name="Normal 4" xfId="4"/>
    <cellStyle name="Porcentaje" xfId="1" builtinId="5"/>
    <cellStyle name="Porcentu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985841</xdr:colOff>
      <xdr:row>1</xdr:row>
      <xdr:rowOff>55565</xdr:rowOff>
    </xdr:from>
    <xdr:to>
      <xdr:col>7</xdr:col>
      <xdr:colOff>750095</xdr:colOff>
      <xdr:row>7</xdr:row>
      <xdr:rowOff>59531</xdr:rowOff>
    </xdr:to>
    <xdr:sp macro="" textlink="">
      <xdr:nvSpPr>
        <xdr:cNvPr id="2" name="1 CuadroTexto"/>
        <xdr:cNvSpPr txBox="1"/>
      </xdr:nvSpPr>
      <xdr:spPr>
        <a:xfrm>
          <a:off x="2426497" y="150815"/>
          <a:ext cx="3836192" cy="8731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70643</xdr:colOff>
      <xdr:row>1</xdr:row>
      <xdr:rowOff>76204</xdr:rowOff>
    </xdr:from>
    <xdr:to>
      <xdr:col>2</xdr:col>
      <xdr:colOff>323049</xdr:colOff>
      <xdr:row>7</xdr:row>
      <xdr:rowOff>49745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56393" y="171454"/>
          <a:ext cx="704844" cy="830791"/>
        </a:xfrm>
        <a:prstGeom prst="rect">
          <a:avLst/>
        </a:prstGeom>
        <a:noFill/>
        <a:ln w="9525">
          <a:noFill/>
          <a:miter lim="800000"/>
          <a:headEnd/>
          <a:tailEnd/>
        </a:ln>
      </xdr:spPr>
    </xdr:pic>
    <xdr:clientData/>
  </xdr:twoCellAnchor>
  <xdr:twoCellAnchor>
    <xdr:from>
      <xdr:col>8</xdr:col>
      <xdr:colOff>773907</xdr:colOff>
      <xdr:row>1</xdr:row>
      <xdr:rowOff>59531</xdr:rowOff>
    </xdr:from>
    <xdr:to>
      <xdr:col>10</xdr:col>
      <xdr:colOff>500062</xdr:colOff>
      <xdr:row>6</xdr:row>
      <xdr:rowOff>131607</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03282" y="154781"/>
          <a:ext cx="1523999" cy="786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223848"/>
          <a:ext cx="5976987"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352425"/>
          <a:ext cx="1295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266700"/>
          <a:ext cx="6381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79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61963"/>
          <a:ext cx="1200150" cy="497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35756"/>
          <a:ext cx="638175"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33"/>
  <sheetViews>
    <sheetView showGridLines="0" tabSelected="1" zoomScale="80" zoomScaleNormal="80" workbookViewId="0">
      <selection activeCell="D12" sqref="D12:E12"/>
    </sheetView>
  </sheetViews>
  <sheetFormatPr baseColWidth="10" defaultColWidth="11.42578125" defaultRowHeight="0" customHeight="1" zeroHeight="1"/>
  <cols>
    <col min="1" max="1" width="4.28515625" style="3" customWidth="1"/>
    <col min="2" max="2" width="6.85546875" style="1" customWidth="1"/>
    <col min="3" max="3" width="10.5703125" style="1" customWidth="1"/>
    <col min="4" max="4" width="21.85546875" style="1" customWidth="1"/>
    <col min="5" max="5" width="13.7109375" style="2" customWidth="1"/>
    <col min="6" max="6" width="13.28515625" style="1" customWidth="1"/>
    <col min="7" max="7" width="12.28515625" style="3" customWidth="1"/>
    <col min="8" max="8" width="13.7109375" style="3" customWidth="1"/>
    <col min="9" max="9" width="15.5703125" style="3" customWidth="1"/>
    <col min="10" max="16379" width="11.42578125" style="3"/>
    <col min="16380" max="16380" width="1.85546875" style="3" customWidth="1"/>
    <col min="16381" max="16384" width="2.85546875" style="3" customWidth="1"/>
  </cols>
  <sheetData>
    <row r="1" spans="2:11" ht="7.5" customHeight="1"/>
    <row r="2" spans="2:11" ht="7.5" customHeight="1">
      <c r="B2" s="87"/>
      <c r="C2" s="87"/>
      <c r="D2" s="87"/>
      <c r="E2" s="87"/>
      <c r="F2" s="87"/>
      <c r="G2" s="87"/>
      <c r="H2" s="87"/>
      <c r="I2" s="87"/>
      <c r="J2" s="87"/>
      <c r="K2" s="87"/>
    </row>
    <row r="3" spans="2:11" ht="12" customHeight="1">
      <c r="B3" s="87"/>
      <c r="C3" s="87"/>
      <c r="D3" s="87"/>
      <c r="E3" s="87"/>
      <c r="F3" s="87"/>
      <c r="G3" s="87"/>
      <c r="H3" s="87"/>
      <c r="I3" s="87"/>
      <c r="J3" s="87"/>
      <c r="K3" s="87"/>
    </row>
    <row r="4" spans="2:11" ht="12" customHeight="1">
      <c r="B4" s="87"/>
      <c r="C4" s="87"/>
      <c r="D4" s="87"/>
      <c r="E4" s="87"/>
      <c r="F4" s="87"/>
      <c r="G4" s="87"/>
      <c r="H4" s="87"/>
      <c r="I4" s="87"/>
      <c r="J4" s="87"/>
      <c r="K4" s="87"/>
    </row>
    <row r="5" spans="2:11" ht="12" customHeight="1">
      <c r="B5" s="87"/>
      <c r="C5" s="87"/>
      <c r="D5" s="87"/>
      <c r="E5" s="87"/>
      <c r="F5" s="87"/>
      <c r="G5" s="87"/>
      <c r="H5" s="87"/>
      <c r="I5" s="87"/>
      <c r="J5" s="87"/>
      <c r="K5" s="87"/>
    </row>
    <row r="6" spans="2:11" ht="12" customHeight="1">
      <c r="B6" s="87"/>
      <c r="C6" s="87"/>
      <c r="D6" s="87"/>
      <c r="E6" s="87"/>
      <c r="F6" s="87"/>
      <c r="G6" s="87"/>
      <c r="H6" s="87"/>
      <c r="I6" s="87"/>
      <c r="J6" s="87"/>
      <c r="K6" s="87"/>
    </row>
    <row r="7" spans="2:11" ht="12" customHeight="1">
      <c r="B7" s="87"/>
      <c r="C7" s="87"/>
      <c r="D7" s="87"/>
      <c r="E7" s="87"/>
      <c r="F7" s="87"/>
      <c r="G7" s="87"/>
      <c r="H7" s="87"/>
      <c r="I7" s="87"/>
      <c r="J7" s="87"/>
      <c r="K7" s="87"/>
    </row>
    <row r="8" spans="2:11" ht="7.5" customHeight="1">
      <c r="B8" s="87"/>
      <c r="C8" s="87"/>
      <c r="D8" s="87"/>
      <c r="E8" s="87"/>
      <c r="F8" s="87"/>
      <c r="G8" s="87"/>
      <c r="H8" s="87"/>
      <c r="I8" s="87"/>
      <c r="J8" s="87"/>
      <c r="K8" s="87"/>
    </row>
    <row r="9" spans="2:11" ht="7.5" customHeight="1">
      <c r="B9" s="11"/>
      <c r="C9" s="11"/>
      <c r="D9" s="64"/>
      <c r="E9" s="11"/>
      <c r="F9" s="11"/>
      <c r="G9" s="11"/>
      <c r="H9" s="11"/>
      <c r="I9" s="11"/>
    </row>
    <row r="10" spans="2:11" ht="15" customHeight="1">
      <c r="B10" s="78" t="s">
        <v>121</v>
      </c>
      <c r="C10" s="78"/>
      <c r="D10" s="78"/>
      <c r="E10" s="78"/>
      <c r="F10" s="78"/>
      <c r="G10" s="78"/>
      <c r="H10" s="78"/>
      <c r="I10" s="78"/>
      <c r="J10" s="78"/>
      <c r="K10" s="78"/>
    </row>
    <row r="11" spans="2:11" ht="7.5" customHeight="1">
      <c r="B11" s="11"/>
      <c r="C11" s="11"/>
      <c r="D11" s="64"/>
      <c r="E11" s="11"/>
      <c r="F11" s="11"/>
      <c r="H11" s="11"/>
      <c r="I11" s="11"/>
    </row>
    <row r="12" spans="2:11" ht="14.25">
      <c r="B12" s="89" t="s">
        <v>116</v>
      </c>
      <c r="C12" s="89"/>
      <c r="D12" s="90"/>
      <c r="E12" s="90"/>
      <c r="F12" s="67" t="s">
        <v>0</v>
      </c>
      <c r="G12" s="79"/>
      <c r="H12" s="79"/>
      <c r="I12" s="68" t="s">
        <v>1</v>
      </c>
      <c r="J12" s="79"/>
      <c r="K12" s="79"/>
    </row>
    <row r="13" spans="2:11" ht="14.25">
      <c r="B13" s="89" t="s">
        <v>2</v>
      </c>
      <c r="C13" s="89"/>
      <c r="D13" s="90"/>
      <c r="E13" s="90"/>
      <c r="F13" s="67" t="s">
        <v>3</v>
      </c>
      <c r="G13" s="79"/>
      <c r="H13" s="79"/>
      <c r="I13" s="68" t="s">
        <v>125</v>
      </c>
      <c r="J13" s="79"/>
      <c r="K13" s="79"/>
    </row>
    <row r="14" spans="2:11" ht="14.25">
      <c r="B14" s="89" t="s">
        <v>4</v>
      </c>
      <c r="C14" s="89"/>
      <c r="D14" s="90"/>
      <c r="E14" s="90"/>
      <c r="F14" s="67" t="s">
        <v>5</v>
      </c>
      <c r="G14" s="79"/>
      <c r="H14" s="79"/>
      <c r="I14" s="68" t="s">
        <v>126</v>
      </c>
      <c r="J14" s="79"/>
      <c r="K14" s="79"/>
    </row>
    <row r="15" spans="2:11" ht="14.25">
      <c r="B15" s="57"/>
      <c r="C15" s="57"/>
      <c r="D15" s="3"/>
      <c r="E15" s="58"/>
      <c r="F15" s="57"/>
      <c r="G15" s="58"/>
      <c r="H15" s="59"/>
      <c r="I15" s="59"/>
    </row>
    <row r="16" spans="2:11" ht="15">
      <c r="B16" s="78" t="s">
        <v>6</v>
      </c>
      <c r="C16" s="78"/>
      <c r="D16" s="78"/>
      <c r="E16" s="78"/>
      <c r="F16" s="78"/>
      <c r="G16" s="78"/>
      <c r="H16" s="78"/>
      <c r="I16" s="78"/>
      <c r="J16" s="78"/>
      <c r="K16" s="78"/>
    </row>
    <row r="17" spans="2:11" ht="114.6" customHeight="1">
      <c r="B17" s="88" t="s">
        <v>129</v>
      </c>
      <c r="C17" s="88"/>
      <c r="D17" s="88"/>
      <c r="E17" s="88"/>
      <c r="F17" s="88"/>
      <c r="G17" s="88"/>
      <c r="H17" s="88"/>
      <c r="I17" s="88"/>
      <c r="J17" s="88"/>
      <c r="K17" s="88"/>
    </row>
    <row r="18" spans="2:11" ht="8.25" customHeight="1">
      <c r="B18" s="60"/>
      <c r="C18" s="60"/>
      <c r="D18" s="60"/>
      <c r="E18" s="60"/>
      <c r="F18" s="60"/>
      <c r="G18" s="60"/>
      <c r="H18" s="60"/>
      <c r="I18" s="60"/>
    </row>
    <row r="19" spans="2:11" ht="45">
      <c r="B19" s="72" t="s">
        <v>124</v>
      </c>
      <c r="C19" s="84" t="s">
        <v>130</v>
      </c>
      <c r="D19" s="85"/>
      <c r="E19" s="86"/>
      <c r="F19" s="69" t="s">
        <v>117</v>
      </c>
      <c r="G19" s="69" t="s">
        <v>7</v>
      </c>
      <c r="H19" s="69" t="s">
        <v>8</v>
      </c>
      <c r="I19" s="69" t="s">
        <v>9</v>
      </c>
      <c r="J19" s="69" t="s">
        <v>118</v>
      </c>
      <c r="K19" s="69" t="s">
        <v>119</v>
      </c>
    </row>
    <row r="20" spans="2:11" ht="42" customHeight="1">
      <c r="B20" s="76">
        <v>1</v>
      </c>
      <c r="C20" s="81" t="s">
        <v>122</v>
      </c>
      <c r="D20" s="82"/>
      <c r="E20" s="83"/>
      <c r="F20" s="75">
        <v>1</v>
      </c>
      <c r="G20" s="70"/>
      <c r="H20" s="4"/>
      <c r="I20" s="71">
        <f>+ROUND(H20*(1+$G20),0)</f>
        <v>0</v>
      </c>
      <c r="J20" s="71">
        <f t="shared" ref="J20:J22" si="0">+ROUND(F20*H20,0)</f>
        <v>0</v>
      </c>
      <c r="K20" s="71">
        <f t="shared" ref="K20:K22" si="1">+ROUND(F20*J20*(1+$G20),0)</f>
        <v>0</v>
      </c>
    </row>
    <row r="21" spans="2:11" ht="36.6" customHeight="1">
      <c r="B21" s="76">
        <v>2</v>
      </c>
      <c r="C21" s="81" t="s">
        <v>131</v>
      </c>
      <c r="D21" s="82"/>
      <c r="E21" s="83"/>
      <c r="F21" s="75">
        <v>1</v>
      </c>
      <c r="G21" s="70"/>
      <c r="H21" s="4"/>
      <c r="I21" s="71">
        <f t="shared" ref="I21:I29" si="2">+ROUND(H21*(1+$G21),0)</f>
        <v>0</v>
      </c>
      <c r="J21" s="71">
        <f t="shared" si="0"/>
        <v>0</v>
      </c>
      <c r="K21" s="71">
        <f t="shared" si="1"/>
        <v>0</v>
      </c>
    </row>
    <row r="22" spans="2:11" ht="36.6" customHeight="1">
      <c r="B22" s="76">
        <v>3</v>
      </c>
      <c r="C22" s="81" t="s">
        <v>132</v>
      </c>
      <c r="D22" s="82"/>
      <c r="E22" s="83"/>
      <c r="F22" s="75">
        <v>1</v>
      </c>
      <c r="G22" s="70"/>
      <c r="H22" s="4"/>
      <c r="I22" s="71">
        <f t="shared" si="2"/>
        <v>0</v>
      </c>
      <c r="J22" s="71">
        <f t="shared" si="0"/>
        <v>0</v>
      </c>
      <c r="K22" s="71">
        <f t="shared" si="1"/>
        <v>0</v>
      </c>
    </row>
    <row r="23" spans="2:11" ht="36.6" customHeight="1">
      <c r="B23" s="76">
        <v>4</v>
      </c>
      <c r="C23" s="81" t="s">
        <v>128</v>
      </c>
      <c r="D23" s="82"/>
      <c r="E23" s="83"/>
      <c r="F23" s="73">
        <v>13</v>
      </c>
      <c r="G23" s="70"/>
      <c r="H23" s="4"/>
      <c r="I23" s="71">
        <f>+ROUND(H23*(1+$G23),0)</f>
        <v>0</v>
      </c>
      <c r="J23" s="71">
        <f>+ROUND(F23*H23,0)</f>
        <v>0</v>
      </c>
      <c r="K23" s="71">
        <f>+ROUND(F23*J23*(1+$G23),0)</f>
        <v>0</v>
      </c>
    </row>
    <row r="24" spans="2:11" ht="36.6" customHeight="1">
      <c r="B24" s="76">
        <v>5</v>
      </c>
      <c r="C24" s="81" t="s">
        <v>127</v>
      </c>
      <c r="D24" s="82"/>
      <c r="E24" s="83"/>
      <c r="F24" s="73">
        <v>15</v>
      </c>
      <c r="G24" s="70"/>
      <c r="H24" s="4"/>
      <c r="I24" s="71">
        <f>+ROUND(H24*(1+$G24),0)</f>
        <v>0</v>
      </c>
      <c r="J24" s="71">
        <f>+ROUND(F24*H24,0)</f>
        <v>0</v>
      </c>
      <c r="K24" s="71">
        <f>+ROUND(F24*J24*(1+$G24),0)</f>
        <v>0</v>
      </c>
    </row>
    <row r="25" spans="2:11" ht="36.6" customHeight="1">
      <c r="B25" s="76">
        <v>6</v>
      </c>
      <c r="C25" s="81" t="s">
        <v>133</v>
      </c>
      <c r="D25" s="82"/>
      <c r="E25" s="83"/>
      <c r="F25" s="75">
        <v>1</v>
      </c>
      <c r="G25" s="70"/>
      <c r="H25" s="4"/>
      <c r="I25" s="71">
        <f t="shared" si="2"/>
        <v>0</v>
      </c>
      <c r="J25" s="71">
        <f t="shared" ref="J25:J29" si="3">+ROUND(F25*H25,0)</f>
        <v>0</v>
      </c>
      <c r="K25" s="71">
        <f t="shared" ref="K25:K29" si="4">+ROUND(F25*J25*(1+$G25),0)</f>
        <v>0</v>
      </c>
    </row>
    <row r="26" spans="2:11" ht="36.6" customHeight="1">
      <c r="B26" s="76">
        <v>7</v>
      </c>
      <c r="C26" s="81" t="s">
        <v>134</v>
      </c>
      <c r="D26" s="82"/>
      <c r="E26" s="83"/>
      <c r="F26" s="75">
        <v>1</v>
      </c>
      <c r="G26" s="70"/>
      <c r="H26" s="4"/>
      <c r="I26" s="71">
        <f t="shared" si="2"/>
        <v>0</v>
      </c>
      <c r="J26" s="71">
        <f t="shared" si="3"/>
        <v>0</v>
      </c>
      <c r="K26" s="71">
        <f t="shared" si="4"/>
        <v>0</v>
      </c>
    </row>
    <row r="27" spans="2:11" ht="36.6" customHeight="1">
      <c r="B27" s="76">
        <v>8</v>
      </c>
      <c r="C27" s="81" t="s">
        <v>135</v>
      </c>
      <c r="D27" s="82"/>
      <c r="E27" s="83"/>
      <c r="F27" s="75">
        <v>1</v>
      </c>
      <c r="G27" s="70"/>
      <c r="H27" s="4"/>
      <c r="I27" s="71">
        <f t="shared" si="2"/>
        <v>0</v>
      </c>
      <c r="J27" s="71">
        <f t="shared" si="3"/>
        <v>0</v>
      </c>
      <c r="K27" s="71">
        <f t="shared" si="4"/>
        <v>0</v>
      </c>
    </row>
    <row r="28" spans="2:11" ht="36.6" customHeight="1">
      <c r="B28" s="76">
        <v>9</v>
      </c>
      <c r="C28" s="81" t="s">
        <v>136</v>
      </c>
      <c r="D28" s="82"/>
      <c r="E28" s="83"/>
      <c r="F28" s="75">
        <v>1</v>
      </c>
      <c r="G28" s="70"/>
      <c r="H28" s="4"/>
      <c r="I28" s="71">
        <f t="shared" si="2"/>
        <v>0</v>
      </c>
      <c r="J28" s="71">
        <f t="shared" si="3"/>
        <v>0</v>
      </c>
      <c r="K28" s="71">
        <f t="shared" si="4"/>
        <v>0</v>
      </c>
    </row>
    <row r="29" spans="2:11" ht="36.6" customHeight="1">
      <c r="B29" s="76">
        <v>10</v>
      </c>
      <c r="C29" s="81" t="s">
        <v>123</v>
      </c>
      <c r="D29" s="82"/>
      <c r="E29" s="83"/>
      <c r="F29" s="75">
        <v>1</v>
      </c>
      <c r="G29" s="70"/>
      <c r="H29" s="4"/>
      <c r="I29" s="71">
        <f t="shared" si="2"/>
        <v>0</v>
      </c>
      <c r="J29" s="71">
        <f t="shared" si="3"/>
        <v>0</v>
      </c>
      <c r="K29" s="71">
        <f t="shared" si="4"/>
        <v>0</v>
      </c>
    </row>
    <row r="30" spans="2:11" s="5" customFormat="1" ht="18" customHeight="1">
      <c r="B30" s="6"/>
      <c r="C30" s="6"/>
      <c r="D30" s="6"/>
      <c r="E30" s="7"/>
      <c r="F30" s="8"/>
      <c r="G30" s="9"/>
      <c r="H30" s="74" t="s">
        <v>120</v>
      </c>
      <c r="I30" s="74">
        <f>SUM(I20:I29)</f>
        <v>0</v>
      </c>
      <c r="J30" s="74">
        <f t="shared" ref="J30:K30" si="5">SUM(J20:J29)</f>
        <v>0</v>
      </c>
      <c r="K30" s="74">
        <f t="shared" si="5"/>
        <v>0</v>
      </c>
    </row>
    <row r="31" spans="2:11" s="5" customFormat="1" ht="8.25" customHeight="1">
      <c r="B31" s="6"/>
      <c r="C31" s="6"/>
      <c r="D31" s="6"/>
      <c r="E31" s="7"/>
      <c r="F31" s="8"/>
      <c r="G31" s="9"/>
      <c r="H31" s="10"/>
      <c r="I31" s="10"/>
    </row>
    <row r="32" spans="2:11" ht="15">
      <c r="B32" s="80" t="s">
        <v>10</v>
      </c>
      <c r="C32" s="80"/>
      <c r="D32" s="80"/>
      <c r="E32" s="80"/>
      <c r="F32" s="80"/>
      <c r="G32" s="80"/>
      <c r="H32" s="80"/>
      <c r="I32" s="80"/>
      <c r="J32" s="80"/>
      <c r="K32" s="80"/>
    </row>
    <row r="33" spans="2:11" ht="79.5" customHeight="1">
      <c r="B33" s="77" t="s">
        <v>11</v>
      </c>
      <c r="C33" s="77"/>
      <c r="D33" s="77"/>
      <c r="E33" s="77"/>
      <c r="F33" s="77"/>
      <c r="G33" s="77"/>
      <c r="H33" s="77"/>
      <c r="I33" s="77"/>
      <c r="J33" s="77"/>
      <c r="K33" s="77"/>
    </row>
    <row r="34" spans="2:11" ht="77.25" customHeight="1">
      <c r="B34" s="77" t="s">
        <v>115</v>
      </c>
      <c r="C34" s="77"/>
      <c r="D34" s="77"/>
      <c r="E34" s="77"/>
      <c r="F34" s="77"/>
      <c r="G34" s="77"/>
      <c r="H34" s="77"/>
      <c r="I34" s="77"/>
      <c r="J34" s="77"/>
      <c r="K34" s="77"/>
    </row>
    <row r="35" spans="2:11" ht="15" customHeight="1"/>
    <row r="36" spans="2:11" ht="15" hidden="1" customHeight="1"/>
    <row r="37" spans="2:11" ht="15" hidden="1" customHeight="1"/>
    <row r="38" spans="2:11" ht="15" hidden="1" customHeight="1"/>
    <row r="39" spans="2:11" ht="15" hidden="1" customHeight="1"/>
    <row r="40" spans="2:11" s="1" customFormat="1" ht="15" hidden="1" customHeight="1">
      <c r="E40" s="2"/>
      <c r="G40" s="3"/>
      <c r="H40" s="3"/>
      <c r="I40" s="3"/>
    </row>
    <row r="41" spans="2:11" s="1" customFormat="1" ht="15" hidden="1" customHeight="1">
      <c r="E41" s="2"/>
      <c r="G41" s="3"/>
      <c r="H41" s="3"/>
      <c r="I41" s="3"/>
    </row>
    <row r="42" spans="2:11" s="1" customFormat="1" ht="15" hidden="1" customHeight="1">
      <c r="E42" s="2"/>
      <c r="G42" s="3"/>
      <c r="H42" s="3"/>
      <c r="I42" s="3"/>
    </row>
    <row r="43" spans="2:11" s="1" customFormat="1" ht="15" hidden="1" customHeight="1">
      <c r="E43" s="2"/>
      <c r="G43" s="3"/>
      <c r="H43" s="3"/>
      <c r="I43" s="3"/>
    </row>
    <row r="44" spans="2:11" s="1" customFormat="1" ht="15" hidden="1" customHeight="1">
      <c r="E44" s="2"/>
      <c r="G44" s="3"/>
      <c r="H44" s="3"/>
      <c r="I44" s="3"/>
    </row>
    <row r="45" spans="2:11" s="1" customFormat="1" ht="15" hidden="1" customHeight="1">
      <c r="E45" s="2"/>
      <c r="G45" s="3"/>
      <c r="H45" s="3"/>
      <c r="I45" s="3"/>
    </row>
    <row r="46" spans="2:11" s="1" customFormat="1" ht="15" hidden="1" customHeight="1">
      <c r="E46" s="2"/>
      <c r="G46" s="3"/>
      <c r="H46" s="3"/>
      <c r="I46" s="3"/>
    </row>
    <row r="47" spans="2:11" s="1" customFormat="1" ht="15" hidden="1" customHeight="1">
      <c r="E47" s="2"/>
      <c r="G47" s="3"/>
      <c r="H47" s="3"/>
      <c r="I47" s="3"/>
    </row>
    <row r="48" spans="2:11" s="1" customFormat="1" ht="15" hidden="1" customHeight="1">
      <c r="E48" s="2"/>
      <c r="G48" s="3"/>
      <c r="H48" s="3"/>
      <c r="I48" s="3"/>
    </row>
    <row r="49" spans="5:9" s="1" customFormat="1" ht="15" hidden="1" customHeight="1">
      <c r="E49" s="2"/>
      <c r="G49" s="3"/>
      <c r="H49" s="3"/>
      <c r="I49" s="3"/>
    </row>
    <row r="50" spans="5:9" s="1" customFormat="1" ht="15" hidden="1" customHeight="1">
      <c r="E50" s="2"/>
      <c r="G50" s="3"/>
      <c r="H50" s="3"/>
      <c r="I50" s="3"/>
    </row>
    <row r="51" spans="5:9" s="1" customFormat="1" ht="15" hidden="1" customHeight="1">
      <c r="E51" s="2"/>
      <c r="G51" s="3"/>
      <c r="H51" s="3"/>
      <c r="I51" s="3"/>
    </row>
    <row r="52" spans="5:9" s="1" customFormat="1" ht="15" hidden="1" customHeight="1">
      <c r="E52" s="2"/>
      <c r="G52" s="3"/>
      <c r="H52" s="3"/>
      <c r="I52" s="3"/>
    </row>
    <row r="53" spans="5:9" s="1" customFormat="1" ht="15" hidden="1" customHeight="1">
      <c r="E53" s="2"/>
      <c r="G53" s="3"/>
      <c r="H53" s="3"/>
      <c r="I53" s="3"/>
    </row>
    <row r="54" spans="5:9" s="1" customFormat="1" ht="15" hidden="1" customHeight="1">
      <c r="E54" s="2"/>
      <c r="G54" s="3"/>
      <c r="H54" s="3"/>
      <c r="I54" s="3"/>
    </row>
    <row r="55" spans="5:9" s="1" customFormat="1" ht="15" hidden="1" customHeight="1">
      <c r="E55" s="2"/>
      <c r="G55" s="3"/>
      <c r="H55" s="3"/>
      <c r="I55" s="3"/>
    </row>
    <row r="56" spans="5:9" s="1" customFormat="1" ht="15" hidden="1" customHeight="1">
      <c r="E56" s="2"/>
      <c r="G56" s="3"/>
      <c r="H56" s="3"/>
      <c r="I56" s="3"/>
    </row>
    <row r="57" spans="5:9" s="1" customFormat="1" ht="15" hidden="1" customHeight="1">
      <c r="E57" s="2"/>
      <c r="G57" s="3"/>
      <c r="H57" s="3"/>
      <c r="I57" s="3"/>
    </row>
    <row r="58" spans="5:9" s="1" customFormat="1" ht="15" hidden="1" customHeight="1">
      <c r="E58" s="2"/>
      <c r="G58" s="3"/>
      <c r="H58" s="3"/>
      <c r="I58" s="3"/>
    </row>
    <row r="59" spans="5:9" s="1" customFormat="1" ht="15" hidden="1" customHeight="1">
      <c r="E59" s="2"/>
      <c r="G59" s="3"/>
      <c r="H59" s="3"/>
      <c r="I59" s="3"/>
    </row>
    <row r="60" spans="5:9" s="1" customFormat="1" ht="15" hidden="1" customHeight="1">
      <c r="E60" s="2"/>
      <c r="G60" s="3"/>
      <c r="H60" s="3"/>
      <c r="I60" s="3"/>
    </row>
    <row r="61" spans="5:9" s="1" customFormat="1" ht="15" hidden="1" customHeight="1">
      <c r="E61" s="2"/>
      <c r="G61" s="3"/>
      <c r="H61" s="3"/>
      <c r="I61" s="3"/>
    </row>
    <row r="62" spans="5:9" s="1" customFormat="1" ht="15" hidden="1" customHeight="1">
      <c r="E62" s="2"/>
      <c r="G62" s="3"/>
      <c r="H62" s="3"/>
      <c r="I62" s="3"/>
    </row>
    <row r="63" spans="5:9" s="1" customFormat="1" ht="15" hidden="1" customHeight="1">
      <c r="E63" s="2"/>
      <c r="G63" s="3"/>
      <c r="H63" s="3"/>
      <c r="I63" s="3"/>
    </row>
    <row r="64" spans="5:9" s="1" customFormat="1" ht="15" hidden="1" customHeight="1">
      <c r="E64" s="2"/>
      <c r="G64" s="3"/>
      <c r="H64" s="3"/>
      <c r="I64" s="3"/>
    </row>
    <row r="65" spans="5:9" s="1" customFormat="1" ht="15" hidden="1" customHeight="1">
      <c r="E65" s="2"/>
      <c r="G65" s="3"/>
      <c r="H65" s="3"/>
      <c r="I65" s="3"/>
    </row>
    <row r="66" spans="5:9" s="1" customFormat="1" ht="15" hidden="1" customHeight="1">
      <c r="E66" s="2"/>
      <c r="G66" s="3"/>
      <c r="H66" s="3"/>
      <c r="I66" s="3"/>
    </row>
    <row r="67" spans="5:9" s="1" customFormat="1" ht="15" hidden="1" customHeight="1">
      <c r="E67" s="2"/>
      <c r="G67" s="3"/>
      <c r="H67" s="3"/>
      <c r="I67" s="3"/>
    </row>
    <row r="68" spans="5:9" s="1" customFormat="1" ht="15" hidden="1" customHeight="1">
      <c r="E68" s="2"/>
      <c r="G68" s="3"/>
      <c r="H68" s="3"/>
      <c r="I68" s="3"/>
    </row>
    <row r="69" spans="5:9" s="1" customFormat="1" ht="15" hidden="1" customHeight="1">
      <c r="E69" s="2"/>
      <c r="G69" s="3"/>
      <c r="H69" s="3"/>
      <c r="I69" s="3"/>
    </row>
    <row r="70" spans="5:9" s="1" customFormat="1" ht="15" hidden="1" customHeight="1">
      <c r="E70" s="2"/>
      <c r="G70" s="3"/>
      <c r="H70" s="3"/>
      <c r="I70" s="3"/>
    </row>
    <row r="71" spans="5:9" s="1" customFormat="1" ht="15" hidden="1" customHeight="1">
      <c r="E71" s="2"/>
      <c r="G71" s="3"/>
      <c r="H71" s="3"/>
      <c r="I71" s="3"/>
    </row>
    <row r="72" spans="5:9" s="1" customFormat="1" ht="15" hidden="1" customHeight="1">
      <c r="E72" s="2"/>
      <c r="G72" s="3"/>
      <c r="H72" s="3"/>
      <c r="I72" s="3"/>
    </row>
    <row r="73" spans="5:9" s="1" customFormat="1" ht="15" hidden="1" customHeight="1">
      <c r="E73" s="2"/>
      <c r="G73" s="3"/>
      <c r="H73" s="3"/>
      <c r="I73" s="3"/>
    </row>
    <row r="74" spans="5:9" s="1" customFormat="1" ht="15" hidden="1" customHeight="1">
      <c r="E74" s="2"/>
      <c r="G74" s="3"/>
      <c r="H74" s="3"/>
      <c r="I74" s="3"/>
    </row>
    <row r="75" spans="5:9" s="1" customFormat="1" ht="15" hidden="1" customHeight="1">
      <c r="E75" s="2"/>
      <c r="G75" s="3"/>
      <c r="H75" s="3"/>
      <c r="I75" s="3"/>
    </row>
    <row r="76" spans="5:9" s="1" customFormat="1" ht="15" hidden="1" customHeight="1">
      <c r="E76" s="2"/>
      <c r="G76" s="3"/>
      <c r="H76" s="3"/>
      <c r="I76" s="3"/>
    </row>
    <row r="77" spans="5:9" s="1" customFormat="1" ht="15" hidden="1" customHeight="1">
      <c r="E77" s="2"/>
      <c r="G77" s="3"/>
      <c r="H77" s="3"/>
      <c r="I77" s="3"/>
    </row>
    <row r="78" spans="5:9" s="1" customFormat="1" ht="15" hidden="1" customHeight="1">
      <c r="E78" s="2"/>
      <c r="G78" s="3"/>
      <c r="H78" s="3"/>
      <c r="I78" s="3"/>
    </row>
    <row r="79" spans="5:9" s="1" customFormat="1" ht="15" hidden="1" customHeight="1">
      <c r="E79" s="2"/>
      <c r="G79" s="3"/>
      <c r="H79" s="3"/>
      <c r="I79" s="3"/>
    </row>
    <row r="80" spans="5:9" s="1" customFormat="1" ht="15" hidden="1" customHeight="1">
      <c r="E80" s="2"/>
      <c r="G80" s="3"/>
      <c r="H80" s="3"/>
      <c r="I80" s="3"/>
    </row>
    <row r="81" spans="5:9" s="1" customFormat="1" ht="15" hidden="1" customHeight="1">
      <c r="E81" s="2"/>
      <c r="G81" s="3"/>
      <c r="H81" s="3"/>
      <c r="I81" s="3"/>
    </row>
    <row r="82" spans="5:9" s="1" customFormat="1" ht="15" hidden="1" customHeight="1">
      <c r="E82" s="2"/>
      <c r="G82" s="3"/>
      <c r="H82" s="3"/>
      <c r="I82" s="3"/>
    </row>
    <row r="83" spans="5:9" s="1" customFormat="1" ht="15" hidden="1" customHeight="1">
      <c r="E83" s="2"/>
      <c r="G83" s="3"/>
      <c r="H83" s="3"/>
      <c r="I83" s="3"/>
    </row>
    <row r="84" spans="5:9" s="1" customFormat="1" ht="15" hidden="1" customHeight="1">
      <c r="E84" s="2"/>
      <c r="G84" s="3"/>
      <c r="H84" s="3"/>
      <c r="I84" s="3"/>
    </row>
    <row r="85" spans="5:9" s="1" customFormat="1" ht="15" hidden="1" customHeight="1">
      <c r="E85" s="2"/>
      <c r="G85" s="3"/>
      <c r="H85" s="3"/>
      <c r="I85" s="3"/>
    </row>
    <row r="86" spans="5:9" s="1" customFormat="1" ht="15" hidden="1" customHeight="1">
      <c r="E86" s="2"/>
      <c r="G86" s="3"/>
      <c r="H86" s="3"/>
      <c r="I86" s="3"/>
    </row>
    <row r="87" spans="5:9" s="1" customFormat="1" ht="15" hidden="1" customHeight="1">
      <c r="E87" s="2"/>
      <c r="G87" s="3"/>
      <c r="H87" s="3"/>
      <c r="I87" s="3"/>
    </row>
    <row r="88" spans="5:9" s="1" customFormat="1" ht="15" hidden="1" customHeight="1">
      <c r="E88" s="2"/>
      <c r="G88" s="3"/>
      <c r="H88" s="3"/>
      <c r="I88" s="3"/>
    </row>
    <row r="89" spans="5:9" s="1" customFormat="1" ht="15" hidden="1" customHeight="1">
      <c r="E89" s="2"/>
      <c r="G89" s="3"/>
      <c r="H89" s="3"/>
      <c r="I89" s="3"/>
    </row>
    <row r="90" spans="5:9" s="1" customFormat="1" ht="15" hidden="1" customHeight="1">
      <c r="E90" s="2"/>
      <c r="G90" s="3"/>
      <c r="H90" s="3"/>
      <c r="I90" s="3"/>
    </row>
    <row r="91" spans="5:9" s="1" customFormat="1" ht="15" hidden="1" customHeight="1">
      <c r="E91" s="2"/>
      <c r="G91" s="3"/>
      <c r="H91" s="3"/>
      <c r="I91" s="3"/>
    </row>
    <row r="92" spans="5:9" s="1" customFormat="1" ht="15" hidden="1" customHeight="1">
      <c r="E92" s="2"/>
      <c r="G92" s="3"/>
      <c r="H92" s="3"/>
      <c r="I92" s="3"/>
    </row>
    <row r="93" spans="5:9" s="1" customFormat="1" ht="15" hidden="1" customHeight="1">
      <c r="E93" s="2"/>
      <c r="G93" s="3"/>
      <c r="H93" s="3"/>
      <c r="I93" s="3"/>
    </row>
    <row r="94" spans="5:9" s="1" customFormat="1" ht="15" hidden="1" customHeight="1">
      <c r="E94" s="2"/>
      <c r="G94" s="3"/>
      <c r="H94" s="3"/>
      <c r="I94" s="3"/>
    </row>
    <row r="95" spans="5:9" s="1" customFormat="1" ht="15" hidden="1" customHeight="1">
      <c r="E95" s="2"/>
      <c r="G95" s="3"/>
      <c r="H95" s="3"/>
      <c r="I95" s="3"/>
    </row>
    <row r="96" spans="5:9" s="1" customFormat="1" ht="15" hidden="1" customHeight="1">
      <c r="E96" s="2"/>
      <c r="G96" s="3"/>
      <c r="H96" s="3"/>
      <c r="I96" s="3"/>
    </row>
    <row r="97" spans="2:9" s="1" customFormat="1" ht="15" hidden="1" customHeight="1">
      <c r="E97" s="2"/>
      <c r="G97" s="3"/>
      <c r="H97" s="3"/>
      <c r="I97" s="3"/>
    </row>
    <row r="98" spans="2:9" s="1" customFormat="1" ht="15" hidden="1" customHeight="1">
      <c r="E98" s="2"/>
      <c r="G98" s="3"/>
      <c r="H98" s="3"/>
      <c r="I98" s="3"/>
    </row>
    <row r="99" spans="2:9" s="1" customFormat="1" ht="15" hidden="1" customHeight="1">
      <c r="E99" s="2"/>
      <c r="G99" s="3"/>
      <c r="H99" s="3"/>
      <c r="I99" s="3"/>
    </row>
    <row r="100" spans="2:9" s="1" customFormat="1" ht="15" hidden="1" customHeight="1">
      <c r="E100" s="2"/>
      <c r="G100" s="3"/>
      <c r="H100" s="3"/>
      <c r="I100" s="3"/>
    </row>
    <row r="101" spans="2:9" s="1" customFormat="1" ht="15" hidden="1" customHeight="1">
      <c r="E101" s="2"/>
      <c r="G101" s="3"/>
      <c r="H101" s="3"/>
      <c r="I101" s="3"/>
    </row>
    <row r="102" spans="2:9" s="1" customFormat="1" ht="15" hidden="1" customHeight="1">
      <c r="E102" s="2"/>
      <c r="G102" s="3"/>
      <c r="H102" s="3"/>
      <c r="I102" s="3"/>
    </row>
    <row r="103" spans="2:9" s="1" customFormat="1" ht="15" hidden="1" customHeight="1">
      <c r="E103" s="2"/>
      <c r="G103" s="3"/>
      <c r="H103" s="3"/>
      <c r="I103" s="3"/>
    </row>
    <row r="104" spans="2:9" s="1" customFormat="1" ht="15" hidden="1" customHeight="1">
      <c r="E104" s="2"/>
      <c r="G104" s="3"/>
      <c r="H104" s="3"/>
      <c r="I104" s="3"/>
    </row>
    <row r="105" spans="2:9" s="1" customFormat="1" ht="15" hidden="1" customHeight="1">
      <c r="E105" s="2"/>
      <c r="G105" s="3"/>
      <c r="H105" s="3"/>
      <c r="I105" s="3"/>
    </row>
    <row r="106" spans="2:9" s="1" customFormat="1" ht="15" hidden="1" customHeight="1">
      <c r="E106" s="2"/>
      <c r="G106" s="3"/>
      <c r="H106" s="3"/>
      <c r="I106" s="3"/>
    </row>
    <row r="107" spans="2:9" ht="15" hidden="1" customHeight="1">
      <c r="B107" s="3"/>
      <c r="C107" s="3"/>
      <c r="D107" s="3"/>
      <c r="F107" s="3"/>
    </row>
    <row r="108" spans="2:9" ht="15" hidden="1" customHeight="1">
      <c r="B108" s="3"/>
      <c r="C108" s="3"/>
      <c r="D108" s="3"/>
      <c r="F108" s="3"/>
    </row>
    <row r="109" spans="2:9" ht="15" hidden="1" customHeight="1">
      <c r="B109" s="3"/>
      <c r="C109" s="3"/>
      <c r="D109" s="3"/>
      <c r="F109" s="3"/>
    </row>
    <row r="110" spans="2:9" ht="15" hidden="1" customHeight="1">
      <c r="B110" s="3"/>
      <c r="C110" s="3"/>
      <c r="D110" s="3"/>
      <c r="E110" s="3"/>
      <c r="F110" s="3"/>
    </row>
    <row r="111" spans="2:9" ht="15" hidden="1" customHeight="1">
      <c r="B111" s="3"/>
      <c r="C111" s="3"/>
      <c r="D111" s="3"/>
      <c r="E111" s="3"/>
      <c r="F111" s="3"/>
    </row>
    <row r="112" spans="2:9" ht="0" hidden="1" customHeight="1"/>
    <row r="113" ht="0" hidden="1" customHeight="1"/>
    <row r="114" ht="0" hidden="1" customHeight="1"/>
    <row r="115" ht="0" hidden="1" customHeight="1"/>
    <row r="116" ht="0" hidden="1" customHeight="1"/>
    <row r="117" ht="0" hidden="1" customHeight="1"/>
    <row r="118" ht="0" hidden="1" customHeight="1"/>
    <row r="119" ht="0" hidden="1" customHeight="1"/>
    <row r="120" ht="0" hidden="1" customHeight="1"/>
    <row r="121" ht="0" hidden="1" customHeight="1"/>
    <row r="122" ht="0" hidden="1" customHeight="1"/>
    <row r="123" ht="0" hidden="1" customHeight="1"/>
    <row r="124" ht="0" hidden="1" customHeight="1"/>
    <row r="125" ht="0" hidden="1" customHeight="1"/>
    <row r="126" ht="0" hidden="1" customHeight="1"/>
    <row r="127" ht="0" hidden="1" customHeight="1"/>
    <row r="128" ht="0" hidden="1" customHeight="1"/>
    <row r="129" ht="0" hidden="1" customHeight="1"/>
    <row r="130" ht="0" hidden="1" customHeight="1"/>
    <row r="131" ht="0" hidden="1" customHeight="1"/>
    <row r="132" ht="0" hidden="1" customHeight="1"/>
    <row r="133" ht="0" hidden="1" customHeight="1"/>
  </sheetData>
  <sheetProtection password="C809" sheet="1" objects="1" scenarios="1" selectLockedCells="1"/>
  <mergeCells count="30">
    <mergeCell ref="C25:E25"/>
    <mergeCell ref="C26:E26"/>
    <mergeCell ref="B2:K8"/>
    <mergeCell ref="B16:K16"/>
    <mergeCell ref="B17:K17"/>
    <mergeCell ref="B12:C12"/>
    <mergeCell ref="B13:C13"/>
    <mergeCell ref="B14:C14"/>
    <mergeCell ref="D12:E12"/>
    <mergeCell ref="D13:E13"/>
    <mergeCell ref="D14:E14"/>
    <mergeCell ref="G12:H12"/>
    <mergeCell ref="G13:H13"/>
    <mergeCell ref="G14:H14"/>
    <mergeCell ref="B34:K34"/>
    <mergeCell ref="B10:K10"/>
    <mergeCell ref="J12:K12"/>
    <mergeCell ref="J13:K13"/>
    <mergeCell ref="J14:K14"/>
    <mergeCell ref="B33:K33"/>
    <mergeCell ref="B32:K32"/>
    <mergeCell ref="C27:E27"/>
    <mergeCell ref="C28:E28"/>
    <mergeCell ref="C29:E29"/>
    <mergeCell ref="C19:E19"/>
    <mergeCell ref="C20:E20"/>
    <mergeCell ref="C21:E21"/>
    <mergeCell ref="C22:E22"/>
    <mergeCell ref="C23:E23"/>
    <mergeCell ref="C24:E24"/>
  </mergeCells>
  <printOptions horizontalCentered="1"/>
  <pageMargins left="0.23622047244094491" right="0.23622047244094491" top="0.55118110236220474" bottom="0.55118110236220474" header="0.31496062992125984" footer="0.31496062992125984"/>
  <pageSetup scale="54" fitToHeight="3"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F15" sqref="F15:T15"/>
    </sheetView>
  </sheetViews>
  <sheetFormatPr baseColWidth="10" defaultColWidth="0" defaultRowHeight="0" customHeight="1" zeroHeight="1"/>
  <cols>
    <col min="1" max="1" width="2.42578125" style="31" customWidth="1"/>
    <col min="2" max="2" width="3.140625" style="31" customWidth="1"/>
    <col min="3" max="3" width="3.7109375" style="31" customWidth="1"/>
    <col min="4" max="4" width="3.140625" style="31" customWidth="1"/>
    <col min="5" max="15" width="2.7109375" style="31" customWidth="1"/>
    <col min="16" max="31" width="3.140625" style="31" customWidth="1"/>
    <col min="32" max="39" width="3.28515625" style="31" customWidth="1"/>
    <col min="40" max="41" width="5.42578125" style="31" customWidth="1"/>
    <col min="42" max="42" width="3" style="31" customWidth="1"/>
    <col min="43" max="47" width="0" style="31" hidden="1" customWidth="1"/>
    <col min="48" max="16384" width="11.42578125" style="31" hidden="1"/>
  </cols>
  <sheetData>
    <row r="1" spans="2:41" ht="6" customHeight="1"/>
    <row r="2" spans="2:41" ht="15.75" customHeight="1">
      <c r="B2" s="42"/>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0"/>
    </row>
    <row r="3" spans="2:41" ht="15.75" customHeight="1">
      <c r="B3" s="39"/>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7"/>
    </row>
    <row r="4" spans="2:41" ht="15.75" customHeight="1">
      <c r="B4" s="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7"/>
    </row>
    <row r="5" spans="2:41" ht="15.75" customHeight="1">
      <c r="B5" s="39"/>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7"/>
    </row>
    <row r="6" spans="2:41" ht="15.75" customHeight="1">
      <c r="B6" s="36"/>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4"/>
    </row>
    <row r="7" spans="2:41" ht="8.25" customHeight="1"/>
    <row r="8" spans="2:41" ht="18.75" customHeight="1">
      <c r="B8" s="91" t="s">
        <v>92</v>
      </c>
      <c r="C8" s="91"/>
      <c r="D8" s="91"/>
      <c r="E8" s="91"/>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row>
    <row r="9" spans="2:41" ht="6.75" customHeight="1"/>
    <row r="10" spans="2:41" ht="16.5" customHeight="1">
      <c r="B10" s="93" t="s">
        <v>76</v>
      </c>
      <c r="C10" s="94"/>
      <c r="D10" s="94"/>
      <c r="E10" s="95"/>
      <c r="F10" s="99"/>
      <c r="G10" s="100"/>
      <c r="H10" s="100"/>
      <c r="I10" s="100"/>
      <c r="J10" s="100"/>
      <c r="K10" s="100"/>
      <c r="L10" s="101"/>
      <c r="M10" s="105" t="s">
        <v>91</v>
      </c>
      <c r="N10" s="106"/>
      <c r="O10" s="106"/>
      <c r="P10" s="106"/>
      <c r="Q10" s="106"/>
      <c r="R10" s="106"/>
      <c r="S10" s="106"/>
      <c r="T10" s="107"/>
      <c r="U10" s="111"/>
      <c r="V10" s="112"/>
      <c r="W10" s="112"/>
      <c r="X10" s="112"/>
      <c r="Y10" s="112"/>
      <c r="Z10" s="112"/>
      <c r="AA10" s="112"/>
      <c r="AB10" s="112"/>
      <c r="AC10" s="113"/>
      <c r="AD10" s="93" t="s">
        <v>90</v>
      </c>
      <c r="AE10" s="94"/>
      <c r="AF10" s="94"/>
      <c r="AG10" s="94"/>
      <c r="AH10" s="94"/>
      <c r="AI10" s="94"/>
      <c r="AJ10" s="95"/>
      <c r="AK10" s="117"/>
      <c r="AL10" s="118"/>
      <c r="AM10" s="118"/>
      <c r="AN10" s="118"/>
      <c r="AO10" s="119"/>
    </row>
    <row r="11" spans="2:41" ht="16.5" customHeight="1">
      <c r="B11" s="96"/>
      <c r="C11" s="97"/>
      <c r="D11" s="97"/>
      <c r="E11" s="98"/>
      <c r="F11" s="102"/>
      <c r="G11" s="103"/>
      <c r="H11" s="103"/>
      <c r="I11" s="103"/>
      <c r="J11" s="103"/>
      <c r="K11" s="103"/>
      <c r="L11" s="104"/>
      <c r="M11" s="108"/>
      <c r="N11" s="109"/>
      <c r="O11" s="109"/>
      <c r="P11" s="109"/>
      <c r="Q11" s="109"/>
      <c r="R11" s="109"/>
      <c r="S11" s="109"/>
      <c r="T11" s="110"/>
      <c r="U11" s="114"/>
      <c r="V11" s="115"/>
      <c r="W11" s="115"/>
      <c r="X11" s="115"/>
      <c r="Y11" s="115"/>
      <c r="Z11" s="115"/>
      <c r="AA11" s="115"/>
      <c r="AB11" s="115"/>
      <c r="AC11" s="116"/>
      <c r="AD11" s="120" t="s">
        <v>89</v>
      </c>
      <c r="AE11" s="120"/>
      <c r="AF11" s="120"/>
      <c r="AG11" s="120"/>
      <c r="AH11" s="120"/>
      <c r="AI11" s="120"/>
      <c r="AJ11" s="120"/>
      <c r="AK11" s="117"/>
      <c r="AL11" s="118"/>
      <c r="AM11" s="118"/>
      <c r="AN11" s="118"/>
      <c r="AO11" s="119"/>
    </row>
    <row r="12" spans="2:41" ht="16.5" customHeight="1">
      <c r="B12" s="124" t="s">
        <v>88</v>
      </c>
      <c r="C12" s="124"/>
      <c r="D12" s="124"/>
      <c r="E12" s="124"/>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row>
    <row r="13" spans="2:41" ht="16.5" customHeight="1">
      <c r="B13" s="124" t="s">
        <v>87</v>
      </c>
      <c r="C13" s="124"/>
      <c r="D13" s="124"/>
      <c r="E13" s="124"/>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row>
    <row r="14" spans="2:41" ht="16.5" customHeight="1">
      <c r="B14" s="105" t="s">
        <v>86</v>
      </c>
      <c r="C14" s="106"/>
      <c r="D14" s="106"/>
      <c r="E14" s="107"/>
      <c r="F14" s="126" t="s">
        <v>85</v>
      </c>
      <c r="G14" s="127"/>
      <c r="H14" s="127"/>
      <c r="I14" s="127"/>
      <c r="J14" s="127"/>
      <c r="K14" s="128"/>
      <c r="L14" s="128"/>
      <c r="M14" s="128"/>
      <c r="N14" s="128"/>
      <c r="O14" s="128"/>
      <c r="P14" s="128"/>
      <c r="Q14" s="128"/>
      <c r="R14" s="128"/>
      <c r="S14" s="128"/>
      <c r="T14" s="129"/>
      <c r="U14" s="126" t="s">
        <v>84</v>
      </c>
      <c r="V14" s="127"/>
      <c r="W14" s="127"/>
      <c r="X14" s="127"/>
      <c r="Y14" s="127"/>
      <c r="Z14" s="127"/>
      <c r="AA14" s="127"/>
      <c r="AB14" s="127"/>
      <c r="AC14" s="127"/>
      <c r="AD14" s="127"/>
      <c r="AE14" s="127"/>
      <c r="AF14" s="127"/>
      <c r="AG14" s="127"/>
      <c r="AH14" s="127"/>
      <c r="AI14" s="127"/>
      <c r="AJ14" s="130"/>
      <c r="AK14" s="131" t="s">
        <v>83</v>
      </c>
      <c r="AL14" s="132"/>
      <c r="AM14" s="132"/>
      <c r="AN14" s="132"/>
      <c r="AO14" s="133"/>
    </row>
    <row r="15" spans="2:41" ht="16.5" customHeight="1">
      <c r="B15" s="108"/>
      <c r="C15" s="109"/>
      <c r="D15" s="109"/>
      <c r="E15" s="110"/>
      <c r="F15" s="121"/>
      <c r="G15" s="122"/>
      <c r="H15" s="122"/>
      <c r="I15" s="122"/>
      <c r="J15" s="122"/>
      <c r="K15" s="122"/>
      <c r="L15" s="122"/>
      <c r="M15" s="122"/>
      <c r="N15" s="122"/>
      <c r="O15" s="122"/>
      <c r="P15" s="122"/>
      <c r="Q15" s="122"/>
      <c r="R15" s="122"/>
      <c r="S15" s="122"/>
      <c r="T15" s="123"/>
      <c r="U15" s="121"/>
      <c r="V15" s="122"/>
      <c r="W15" s="122"/>
      <c r="X15" s="122"/>
      <c r="Y15" s="122"/>
      <c r="Z15" s="122"/>
      <c r="AA15" s="122"/>
      <c r="AB15" s="122"/>
      <c r="AC15" s="122"/>
      <c r="AD15" s="122"/>
      <c r="AE15" s="122"/>
      <c r="AF15" s="122"/>
      <c r="AG15" s="122"/>
      <c r="AH15" s="122"/>
      <c r="AI15" s="122"/>
      <c r="AJ15" s="123"/>
      <c r="AK15" s="121"/>
      <c r="AL15" s="122"/>
      <c r="AM15" s="122"/>
      <c r="AN15" s="122"/>
      <c r="AO15" s="123"/>
    </row>
    <row r="16" spans="2:41" ht="16.5" customHeight="1">
      <c r="B16" s="105" t="s">
        <v>82</v>
      </c>
      <c r="C16" s="106"/>
      <c r="D16" s="106"/>
      <c r="E16" s="107"/>
      <c r="F16" s="120" t="s">
        <v>81</v>
      </c>
      <c r="G16" s="120"/>
      <c r="H16" s="120"/>
      <c r="I16" s="120"/>
      <c r="J16" s="120"/>
      <c r="K16" s="134"/>
      <c r="L16" s="134"/>
      <c r="M16" s="134"/>
      <c r="N16" s="134"/>
      <c r="O16" s="134"/>
      <c r="P16" s="134"/>
      <c r="Q16" s="134"/>
      <c r="R16" s="134"/>
      <c r="S16" s="134"/>
      <c r="T16" s="134"/>
      <c r="U16" s="126" t="s">
        <v>80</v>
      </c>
      <c r="V16" s="127"/>
      <c r="W16" s="127"/>
      <c r="X16" s="127"/>
      <c r="Y16" s="127"/>
      <c r="Z16" s="127"/>
      <c r="AA16" s="127"/>
      <c r="AB16" s="127"/>
      <c r="AC16" s="127"/>
      <c r="AD16" s="127"/>
      <c r="AE16" s="127"/>
      <c r="AF16" s="127"/>
      <c r="AG16" s="127"/>
      <c r="AH16" s="127"/>
      <c r="AI16" s="127"/>
      <c r="AJ16" s="130"/>
      <c r="AK16" s="126" t="s">
        <v>79</v>
      </c>
      <c r="AL16" s="127"/>
      <c r="AM16" s="127"/>
      <c r="AN16" s="127"/>
      <c r="AO16" s="130"/>
    </row>
    <row r="17" spans="2:41" ht="16.5" customHeight="1">
      <c r="B17" s="108"/>
      <c r="C17" s="109"/>
      <c r="D17" s="109"/>
      <c r="E17" s="110"/>
      <c r="F17" s="135"/>
      <c r="G17" s="135"/>
      <c r="H17" s="135"/>
      <c r="I17" s="135"/>
      <c r="J17" s="135"/>
      <c r="K17" s="135"/>
      <c r="L17" s="135"/>
      <c r="M17" s="135"/>
      <c r="N17" s="135"/>
      <c r="O17" s="135"/>
      <c r="P17" s="135"/>
      <c r="Q17" s="135"/>
      <c r="R17" s="135"/>
      <c r="S17" s="135"/>
      <c r="T17" s="135"/>
      <c r="U17" s="121"/>
      <c r="V17" s="122"/>
      <c r="W17" s="122"/>
      <c r="X17" s="122"/>
      <c r="Y17" s="122"/>
      <c r="Z17" s="122"/>
      <c r="AA17" s="122"/>
      <c r="AB17" s="122"/>
      <c r="AC17" s="122"/>
      <c r="AD17" s="122"/>
      <c r="AE17" s="122"/>
      <c r="AF17" s="122"/>
      <c r="AG17" s="122"/>
      <c r="AH17" s="122"/>
      <c r="AI17" s="122"/>
      <c r="AJ17" s="123"/>
      <c r="AK17" s="121"/>
      <c r="AL17" s="122"/>
      <c r="AM17" s="122"/>
      <c r="AN17" s="122"/>
      <c r="AO17" s="123"/>
    </row>
    <row r="18" spans="2:41" s="33" customFormat="1" ht="16.5" customHeight="1">
      <c r="B18" s="126" t="s">
        <v>78</v>
      </c>
      <c r="C18" s="127"/>
      <c r="D18" s="127"/>
      <c r="E18" s="127"/>
      <c r="F18" s="128"/>
      <c r="G18" s="128"/>
      <c r="H18" s="128"/>
      <c r="I18" s="128"/>
      <c r="J18" s="128"/>
      <c r="K18" s="128"/>
      <c r="L18" s="128"/>
      <c r="M18" s="128"/>
      <c r="N18" s="128"/>
      <c r="O18" s="128"/>
      <c r="P18" s="128"/>
      <c r="Q18" s="128"/>
      <c r="R18" s="128"/>
      <c r="S18" s="128"/>
      <c r="T18" s="129"/>
      <c r="U18" s="126" t="s">
        <v>67</v>
      </c>
      <c r="V18" s="127"/>
      <c r="W18" s="127"/>
      <c r="X18" s="127"/>
      <c r="Y18" s="127"/>
      <c r="Z18" s="127"/>
      <c r="AA18" s="127"/>
      <c r="AB18" s="127"/>
      <c r="AC18" s="130"/>
      <c r="AD18" s="126" t="s">
        <v>77</v>
      </c>
      <c r="AE18" s="127"/>
      <c r="AF18" s="127"/>
      <c r="AG18" s="127"/>
      <c r="AH18" s="127"/>
      <c r="AI18" s="127"/>
      <c r="AJ18" s="130"/>
      <c r="AK18" s="126" t="s">
        <v>76</v>
      </c>
      <c r="AL18" s="127"/>
      <c r="AM18" s="127"/>
      <c r="AN18" s="127"/>
      <c r="AO18" s="130"/>
    </row>
    <row r="19" spans="2:41" ht="16.5" customHeight="1">
      <c r="B19" s="121"/>
      <c r="C19" s="122"/>
      <c r="D19" s="122"/>
      <c r="E19" s="122"/>
      <c r="F19" s="122"/>
      <c r="G19" s="122"/>
      <c r="H19" s="122"/>
      <c r="I19" s="122"/>
      <c r="J19" s="122"/>
      <c r="K19" s="122"/>
      <c r="L19" s="122"/>
      <c r="M19" s="122"/>
      <c r="N19" s="122"/>
      <c r="O19" s="122"/>
      <c r="P19" s="122"/>
      <c r="Q19" s="122"/>
      <c r="R19" s="122"/>
      <c r="S19" s="122"/>
      <c r="T19" s="123"/>
      <c r="U19" s="121"/>
      <c r="V19" s="122"/>
      <c r="W19" s="122"/>
      <c r="X19" s="122"/>
      <c r="Y19" s="122"/>
      <c r="Z19" s="122"/>
      <c r="AA19" s="122"/>
      <c r="AB19" s="122"/>
      <c r="AC19" s="123"/>
      <c r="AD19" s="121"/>
      <c r="AE19" s="122"/>
      <c r="AF19" s="122"/>
      <c r="AG19" s="122"/>
      <c r="AH19" s="122"/>
      <c r="AI19" s="122"/>
      <c r="AJ19" s="123"/>
      <c r="AK19" s="121"/>
      <c r="AL19" s="122"/>
      <c r="AM19" s="122"/>
      <c r="AN19" s="122"/>
      <c r="AO19" s="123"/>
    </row>
    <row r="20" spans="2:41" s="33" customFormat="1" ht="16.5" customHeight="1">
      <c r="B20" s="126" t="s">
        <v>75</v>
      </c>
      <c r="C20" s="127"/>
      <c r="D20" s="127"/>
      <c r="E20" s="127"/>
      <c r="F20" s="128"/>
      <c r="G20" s="128"/>
      <c r="H20" s="128"/>
      <c r="I20" s="128"/>
      <c r="J20" s="128"/>
      <c r="K20" s="128"/>
      <c r="L20" s="128"/>
      <c r="M20" s="128"/>
      <c r="N20" s="128"/>
      <c r="O20" s="128"/>
      <c r="P20" s="128"/>
      <c r="Q20" s="128"/>
      <c r="R20" s="128"/>
      <c r="S20" s="128"/>
      <c r="T20" s="129"/>
      <c r="U20" s="126" t="s">
        <v>74</v>
      </c>
      <c r="V20" s="127"/>
      <c r="W20" s="127"/>
      <c r="X20" s="127"/>
      <c r="Y20" s="127"/>
      <c r="Z20" s="127"/>
      <c r="AA20" s="127"/>
      <c r="AB20" s="127"/>
      <c r="AC20" s="130"/>
      <c r="AD20" s="136" t="s">
        <v>73</v>
      </c>
      <c r="AE20" s="137"/>
      <c r="AF20" s="137"/>
      <c r="AG20" s="137"/>
      <c r="AH20" s="137"/>
      <c r="AI20" s="137"/>
      <c r="AJ20" s="137"/>
      <c r="AK20" s="137"/>
      <c r="AL20" s="137"/>
      <c r="AM20" s="137"/>
      <c r="AN20" s="137"/>
      <c r="AO20" s="138"/>
    </row>
    <row r="21" spans="2:41" ht="16.5" customHeight="1">
      <c r="B21" s="121"/>
      <c r="C21" s="122"/>
      <c r="D21" s="122"/>
      <c r="E21" s="122"/>
      <c r="F21" s="122"/>
      <c r="G21" s="122"/>
      <c r="H21" s="122"/>
      <c r="I21" s="122"/>
      <c r="J21" s="122"/>
      <c r="K21" s="122"/>
      <c r="L21" s="122"/>
      <c r="M21" s="122"/>
      <c r="N21" s="122"/>
      <c r="O21" s="122"/>
      <c r="P21" s="122"/>
      <c r="Q21" s="122"/>
      <c r="R21" s="122"/>
      <c r="S21" s="122"/>
      <c r="T21" s="123"/>
      <c r="U21" s="121"/>
      <c r="V21" s="122"/>
      <c r="W21" s="122"/>
      <c r="X21" s="122"/>
      <c r="Y21" s="122"/>
      <c r="Z21" s="122"/>
      <c r="AA21" s="122"/>
      <c r="AB21" s="122"/>
      <c r="AC21" s="123"/>
      <c r="AD21" s="121"/>
      <c r="AE21" s="122"/>
      <c r="AF21" s="122"/>
      <c r="AG21" s="122"/>
      <c r="AH21" s="122"/>
      <c r="AI21" s="122"/>
      <c r="AJ21" s="122"/>
      <c r="AK21" s="122"/>
      <c r="AL21" s="122"/>
      <c r="AM21" s="122"/>
      <c r="AN21" s="122"/>
      <c r="AO21" s="123"/>
    </row>
    <row r="22" spans="2:41" ht="16.5" customHeight="1">
      <c r="B22" s="124" t="s">
        <v>72</v>
      </c>
      <c r="C22" s="124"/>
      <c r="D22" s="124"/>
      <c r="E22" s="124"/>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row>
    <row r="23" spans="2:41" ht="16.5" customHeight="1">
      <c r="B23" s="126" t="s">
        <v>71</v>
      </c>
      <c r="C23" s="127"/>
      <c r="D23" s="127"/>
      <c r="E23" s="127"/>
      <c r="F23" s="127"/>
      <c r="G23" s="127"/>
      <c r="H23" s="127"/>
      <c r="I23" s="127"/>
      <c r="J23" s="130"/>
      <c r="K23" s="126" t="s">
        <v>68</v>
      </c>
      <c r="L23" s="127"/>
      <c r="M23" s="127"/>
      <c r="N23" s="127"/>
      <c r="O23" s="127"/>
      <c r="P23" s="127"/>
      <c r="Q23" s="127"/>
      <c r="R23" s="127"/>
      <c r="S23" s="127"/>
      <c r="T23" s="129"/>
      <c r="U23" s="126" t="s">
        <v>67</v>
      </c>
      <c r="V23" s="127"/>
      <c r="W23" s="127"/>
      <c r="X23" s="127"/>
      <c r="Y23" s="127"/>
      <c r="Z23" s="127"/>
      <c r="AA23" s="127"/>
      <c r="AB23" s="127"/>
      <c r="AC23" s="130"/>
      <c r="AD23" s="126" t="s">
        <v>66</v>
      </c>
      <c r="AE23" s="127"/>
      <c r="AF23" s="127"/>
      <c r="AG23" s="127"/>
      <c r="AH23" s="127"/>
      <c r="AI23" s="127"/>
      <c r="AJ23" s="130"/>
      <c r="AK23" s="126" t="s">
        <v>65</v>
      </c>
      <c r="AL23" s="127"/>
      <c r="AM23" s="127"/>
      <c r="AN23" s="127"/>
      <c r="AO23" s="130"/>
    </row>
    <row r="24" spans="2:41" ht="16.5" customHeight="1">
      <c r="B24" s="121"/>
      <c r="C24" s="122"/>
      <c r="D24" s="122"/>
      <c r="E24" s="122"/>
      <c r="F24" s="122"/>
      <c r="G24" s="122"/>
      <c r="H24" s="122"/>
      <c r="I24" s="122"/>
      <c r="J24" s="123"/>
      <c r="K24" s="121"/>
      <c r="L24" s="122"/>
      <c r="M24" s="122"/>
      <c r="N24" s="122"/>
      <c r="O24" s="122"/>
      <c r="P24" s="122"/>
      <c r="Q24" s="122"/>
      <c r="R24" s="122"/>
      <c r="S24" s="122"/>
      <c r="T24" s="123"/>
      <c r="U24" s="121"/>
      <c r="V24" s="122"/>
      <c r="W24" s="122"/>
      <c r="X24" s="122"/>
      <c r="Y24" s="122"/>
      <c r="Z24" s="122"/>
      <c r="AA24" s="122"/>
      <c r="AB24" s="122"/>
      <c r="AC24" s="123"/>
      <c r="AD24" s="121"/>
      <c r="AE24" s="122"/>
      <c r="AF24" s="122"/>
      <c r="AG24" s="122"/>
      <c r="AH24" s="122"/>
      <c r="AI24" s="122"/>
      <c r="AJ24" s="123"/>
      <c r="AK24" s="121"/>
      <c r="AL24" s="122"/>
      <c r="AM24" s="122"/>
      <c r="AN24" s="122"/>
      <c r="AO24" s="123"/>
    </row>
    <row r="25" spans="2:41" ht="16.5" customHeight="1">
      <c r="B25" s="126" t="s">
        <v>70</v>
      </c>
      <c r="C25" s="127"/>
      <c r="D25" s="127"/>
      <c r="E25" s="127"/>
      <c r="F25" s="127"/>
      <c r="G25" s="127"/>
      <c r="H25" s="127"/>
      <c r="I25" s="127"/>
      <c r="J25" s="130"/>
      <c r="K25" s="126" t="s">
        <v>68</v>
      </c>
      <c r="L25" s="127"/>
      <c r="M25" s="127"/>
      <c r="N25" s="127"/>
      <c r="O25" s="127"/>
      <c r="P25" s="127"/>
      <c r="Q25" s="127"/>
      <c r="R25" s="127"/>
      <c r="S25" s="127"/>
      <c r="T25" s="129"/>
      <c r="U25" s="126" t="s">
        <v>67</v>
      </c>
      <c r="V25" s="127"/>
      <c r="W25" s="127"/>
      <c r="X25" s="127"/>
      <c r="Y25" s="127"/>
      <c r="Z25" s="127"/>
      <c r="AA25" s="127"/>
      <c r="AB25" s="127"/>
      <c r="AC25" s="130"/>
      <c r="AD25" s="126" t="s">
        <v>66</v>
      </c>
      <c r="AE25" s="127"/>
      <c r="AF25" s="127"/>
      <c r="AG25" s="127"/>
      <c r="AH25" s="127"/>
      <c r="AI25" s="127"/>
      <c r="AJ25" s="130"/>
      <c r="AK25" s="126" t="s">
        <v>65</v>
      </c>
      <c r="AL25" s="127"/>
      <c r="AM25" s="127"/>
      <c r="AN25" s="127"/>
      <c r="AO25" s="130"/>
    </row>
    <row r="26" spans="2:41" ht="16.5" customHeight="1">
      <c r="B26" s="121"/>
      <c r="C26" s="122"/>
      <c r="D26" s="122"/>
      <c r="E26" s="122"/>
      <c r="F26" s="122"/>
      <c r="G26" s="122"/>
      <c r="H26" s="122"/>
      <c r="I26" s="122"/>
      <c r="J26" s="123"/>
      <c r="K26" s="121"/>
      <c r="L26" s="122"/>
      <c r="M26" s="122"/>
      <c r="N26" s="122"/>
      <c r="O26" s="122"/>
      <c r="P26" s="122"/>
      <c r="Q26" s="122"/>
      <c r="R26" s="122"/>
      <c r="S26" s="122"/>
      <c r="T26" s="123"/>
      <c r="U26" s="121"/>
      <c r="V26" s="122"/>
      <c r="W26" s="122"/>
      <c r="X26" s="122"/>
      <c r="Y26" s="122"/>
      <c r="Z26" s="122"/>
      <c r="AA26" s="122"/>
      <c r="AB26" s="122"/>
      <c r="AC26" s="123"/>
      <c r="AD26" s="121"/>
      <c r="AE26" s="122"/>
      <c r="AF26" s="122"/>
      <c r="AG26" s="122"/>
      <c r="AH26" s="122"/>
      <c r="AI26" s="122"/>
      <c r="AJ26" s="123"/>
      <c r="AK26" s="121"/>
      <c r="AL26" s="122"/>
      <c r="AM26" s="122"/>
      <c r="AN26" s="122"/>
      <c r="AO26" s="123"/>
    </row>
    <row r="27" spans="2:41" ht="16.5" customHeight="1">
      <c r="B27" s="126" t="s">
        <v>69</v>
      </c>
      <c r="C27" s="127"/>
      <c r="D27" s="127"/>
      <c r="E27" s="127"/>
      <c r="F27" s="127"/>
      <c r="G27" s="127"/>
      <c r="H27" s="127"/>
      <c r="I27" s="127"/>
      <c r="J27" s="130"/>
      <c r="K27" s="126" t="s">
        <v>68</v>
      </c>
      <c r="L27" s="127"/>
      <c r="M27" s="127"/>
      <c r="N27" s="127"/>
      <c r="O27" s="127"/>
      <c r="P27" s="127"/>
      <c r="Q27" s="127"/>
      <c r="R27" s="127"/>
      <c r="S27" s="127"/>
      <c r="T27" s="129"/>
      <c r="U27" s="126" t="s">
        <v>67</v>
      </c>
      <c r="V27" s="127"/>
      <c r="W27" s="127"/>
      <c r="X27" s="127"/>
      <c r="Y27" s="127"/>
      <c r="Z27" s="127"/>
      <c r="AA27" s="127"/>
      <c r="AB27" s="127"/>
      <c r="AC27" s="130"/>
      <c r="AD27" s="126" t="s">
        <v>66</v>
      </c>
      <c r="AE27" s="127"/>
      <c r="AF27" s="127"/>
      <c r="AG27" s="127"/>
      <c r="AH27" s="127"/>
      <c r="AI27" s="127"/>
      <c r="AJ27" s="130"/>
      <c r="AK27" s="126" t="s">
        <v>65</v>
      </c>
      <c r="AL27" s="127"/>
      <c r="AM27" s="127"/>
      <c r="AN27" s="127"/>
      <c r="AO27" s="130"/>
    </row>
    <row r="28" spans="2:41" ht="16.5" customHeight="1">
      <c r="B28" s="121"/>
      <c r="C28" s="122"/>
      <c r="D28" s="122"/>
      <c r="E28" s="122"/>
      <c r="F28" s="122"/>
      <c r="G28" s="122"/>
      <c r="H28" s="122"/>
      <c r="I28" s="122"/>
      <c r="J28" s="123"/>
      <c r="K28" s="121"/>
      <c r="L28" s="122"/>
      <c r="M28" s="122"/>
      <c r="N28" s="122"/>
      <c r="O28" s="122"/>
      <c r="P28" s="122"/>
      <c r="Q28" s="122"/>
      <c r="R28" s="122"/>
      <c r="S28" s="122"/>
      <c r="T28" s="123"/>
      <c r="U28" s="121"/>
      <c r="V28" s="122"/>
      <c r="W28" s="122"/>
      <c r="X28" s="122"/>
      <c r="Y28" s="122"/>
      <c r="Z28" s="122"/>
      <c r="AA28" s="122"/>
      <c r="AB28" s="122"/>
      <c r="AC28" s="123"/>
      <c r="AD28" s="121"/>
      <c r="AE28" s="122"/>
      <c r="AF28" s="122"/>
      <c r="AG28" s="122"/>
      <c r="AH28" s="122"/>
      <c r="AI28" s="122"/>
      <c r="AJ28" s="123"/>
      <c r="AK28" s="121"/>
      <c r="AL28" s="122"/>
      <c r="AM28" s="122"/>
      <c r="AN28" s="122"/>
      <c r="AO28" s="123"/>
    </row>
    <row r="29" spans="2:41" ht="16.5" customHeight="1">
      <c r="B29" s="124" t="s">
        <v>64</v>
      </c>
      <c r="C29" s="124"/>
      <c r="D29" s="124"/>
      <c r="E29" s="124"/>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row>
    <row r="30" spans="2:41" ht="24.75" customHeight="1">
      <c r="B30" s="142" t="s">
        <v>63</v>
      </c>
      <c r="C30" s="143"/>
      <c r="D30" s="143"/>
      <c r="E30" s="143"/>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5"/>
      <c r="AK30" s="146" t="s">
        <v>62</v>
      </c>
      <c r="AL30" s="147"/>
      <c r="AM30" s="147"/>
      <c r="AN30" s="147"/>
      <c r="AO30" s="148"/>
    </row>
    <row r="31" spans="2:41" s="32" customFormat="1" ht="16.5" customHeight="1">
      <c r="B31" s="149"/>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1"/>
      <c r="AK31" s="139"/>
      <c r="AL31" s="140"/>
      <c r="AM31" s="140"/>
      <c r="AN31" s="140"/>
      <c r="AO31" s="141"/>
    </row>
    <row r="32" spans="2:41" s="32" customFormat="1" ht="16.5" customHeight="1">
      <c r="B32" s="149"/>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1"/>
      <c r="AK32" s="139"/>
      <c r="AL32" s="140"/>
      <c r="AM32" s="140"/>
      <c r="AN32" s="140"/>
      <c r="AO32" s="141"/>
    </row>
    <row r="33" spans="2:41" s="32" customFormat="1" ht="16.5" customHeight="1">
      <c r="B33" s="149"/>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1"/>
      <c r="AK33" s="139"/>
      <c r="AL33" s="140"/>
      <c r="AM33" s="140"/>
      <c r="AN33" s="140"/>
      <c r="AO33" s="141"/>
    </row>
    <row r="34" spans="2:41" s="32" customFormat="1" ht="16.5" customHeight="1">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1"/>
      <c r="AK34" s="139"/>
      <c r="AL34" s="140"/>
      <c r="AM34" s="140"/>
      <c r="AN34" s="140"/>
      <c r="AO34" s="141"/>
    </row>
    <row r="35" spans="2:41" s="32" customFormat="1" ht="16.5" customHeight="1">
      <c r="B35" s="152"/>
      <c r="C35" s="153"/>
      <c r="D35" s="153"/>
      <c r="E35" s="153"/>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1"/>
      <c r="AK35" s="139"/>
      <c r="AL35" s="140"/>
      <c r="AM35" s="140"/>
      <c r="AN35" s="140"/>
      <c r="AO35" s="141"/>
    </row>
    <row r="36" spans="2:41" ht="16.5" customHeight="1">
      <c r="B36" s="154" t="s">
        <v>61</v>
      </c>
      <c r="C36" s="155"/>
      <c r="D36" s="155"/>
      <c r="E36" s="155"/>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7"/>
      <c r="AK36" s="158" t="s">
        <v>60</v>
      </c>
      <c r="AL36" s="159"/>
      <c r="AM36" s="159"/>
      <c r="AN36" s="159"/>
      <c r="AO36" s="160"/>
    </row>
    <row r="37" spans="2:41" ht="21.75" customHeight="1">
      <c r="B37" s="164" t="s">
        <v>59</v>
      </c>
      <c r="C37" s="165"/>
      <c r="D37" s="165"/>
      <c r="E37" s="166"/>
      <c r="F37" s="164" t="s">
        <v>58</v>
      </c>
      <c r="G37" s="165"/>
      <c r="H37" s="165"/>
      <c r="I37" s="165"/>
      <c r="J37" s="165"/>
      <c r="K37" s="167"/>
      <c r="L37" s="167"/>
      <c r="M37" s="167"/>
      <c r="N37" s="167"/>
      <c r="O37" s="167"/>
      <c r="P37" s="167"/>
      <c r="Q37" s="167"/>
      <c r="R37" s="167"/>
      <c r="S37" s="167"/>
      <c r="T37" s="167"/>
      <c r="U37" s="167"/>
      <c r="V37" s="167"/>
      <c r="W37" s="167"/>
      <c r="X37" s="167"/>
      <c r="Y37" s="167"/>
      <c r="Z37" s="167"/>
      <c r="AA37" s="167"/>
      <c r="AB37" s="167"/>
      <c r="AC37" s="168"/>
      <c r="AD37" s="164" t="s">
        <v>57</v>
      </c>
      <c r="AE37" s="165"/>
      <c r="AF37" s="165"/>
      <c r="AG37" s="165"/>
      <c r="AH37" s="165"/>
      <c r="AI37" s="165"/>
      <c r="AJ37" s="166"/>
      <c r="AK37" s="161"/>
      <c r="AL37" s="162"/>
      <c r="AM37" s="162"/>
      <c r="AN37" s="162"/>
      <c r="AO37" s="163"/>
    </row>
    <row r="38" spans="2:41" s="32" customFormat="1" ht="16.5" customHeight="1">
      <c r="B38" s="139"/>
      <c r="C38" s="140"/>
      <c r="D38" s="140"/>
      <c r="E38" s="141"/>
      <c r="F38" s="149"/>
      <c r="G38" s="150"/>
      <c r="H38" s="150"/>
      <c r="I38" s="150"/>
      <c r="J38" s="150"/>
      <c r="K38" s="150"/>
      <c r="L38" s="150"/>
      <c r="M38" s="150"/>
      <c r="N38" s="150"/>
      <c r="O38" s="150"/>
      <c r="P38" s="150"/>
      <c r="Q38" s="150"/>
      <c r="R38" s="150"/>
      <c r="S38" s="150"/>
      <c r="T38" s="150"/>
      <c r="U38" s="150"/>
      <c r="V38" s="150"/>
      <c r="W38" s="150"/>
      <c r="X38" s="150"/>
      <c r="Y38" s="150"/>
      <c r="Z38" s="150"/>
      <c r="AA38" s="150"/>
      <c r="AB38" s="150"/>
      <c r="AC38" s="151"/>
      <c r="AD38" s="139"/>
      <c r="AE38" s="140"/>
      <c r="AF38" s="140"/>
      <c r="AG38" s="140"/>
      <c r="AH38" s="140"/>
      <c r="AI38" s="140"/>
      <c r="AJ38" s="141"/>
      <c r="AK38" s="169"/>
      <c r="AL38" s="170"/>
      <c r="AM38" s="170"/>
      <c r="AN38" s="170"/>
      <c r="AO38" s="171"/>
    </row>
    <row r="39" spans="2:41" s="32" customFormat="1" ht="16.5" customHeight="1">
      <c r="B39" s="139"/>
      <c r="C39" s="140"/>
      <c r="D39" s="140"/>
      <c r="E39" s="141"/>
      <c r="F39" s="149"/>
      <c r="G39" s="150"/>
      <c r="H39" s="150"/>
      <c r="I39" s="150"/>
      <c r="J39" s="150"/>
      <c r="K39" s="150"/>
      <c r="L39" s="150"/>
      <c r="M39" s="150"/>
      <c r="N39" s="150"/>
      <c r="O39" s="150"/>
      <c r="P39" s="150"/>
      <c r="Q39" s="150"/>
      <c r="R39" s="150"/>
      <c r="S39" s="150"/>
      <c r="T39" s="150"/>
      <c r="U39" s="150"/>
      <c r="V39" s="150"/>
      <c r="W39" s="150"/>
      <c r="X39" s="150"/>
      <c r="Y39" s="150"/>
      <c r="Z39" s="150"/>
      <c r="AA39" s="150"/>
      <c r="AB39" s="150"/>
      <c r="AC39" s="151"/>
      <c r="AD39" s="139"/>
      <c r="AE39" s="140"/>
      <c r="AF39" s="140"/>
      <c r="AG39" s="140"/>
      <c r="AH39" s="140"/>
      <c r="AI39" s="140"/>
      <c r="AJ39" s="141"/>
      <c r="AK39" s="172"/>
      <c r="AL39" s="173"/>
      <c r="AM39" s="173"/>
      <c r="AN39" s="173"/>
      <c r="AO39" s="174"/>
    </row>
    <row r="40" spans="2:41" s="32" customFormat="1" ht="16.5" customHeight="1">
      <c r="B40" s="139"/>
      <c r="C40" s="140"/>
      <c r="D40" s="140"/>
      <c r="E40" s="141"/>
      <c r="F40" s="149"/>
      <c r="G40" s="150"/>
      <c r="H40" s="150"/>
      <c r="I40" s="150"/>
      <c r="J40" s="150"/>
      <c r="K40" s="150"/>
      <c r="L40" s="150"/>
      <c r="M40" s="150"/>
      <c r="N40" s="150"/>
      <c r="O40" s="150"/>
      <c r="P40" s="150"/>
      <c r="Q40" s="150"/>
      <c r="R40" s="150"/>
      <c r="S40" s="150"/>
      <c r="T40" s="150"/>
      <c r="U40" s="150"/>
      <c r="V40" s="150"/>
      <c r="W40" s="150"/>
      <c r="X40" s="150"/>
      <c r="Y40" s="150"/>
      <c r="Z40" s="150"/>
      <c r="AA40" s="150"/>
      <c r="AB40" s="150"/>
      <c r="AC40" s="151"/>
      <c r="AD40" s="139"/>
      <c r="AE40" s="140"/>
      <c r="AF40" s="140"/>
      <c r="AG40" s="140"/>
      <c r="AH40" s="140"/>
      <c r="AI40" s="140"/>
      <c r="AJ40" s="141"/>
      <c r="AK40" s="175"/>
      <c r="AL40" s="176"/>
      <c r="AM40" s="176"/>
      <c r="AN40" s="176"/>
      <c r="AO40" s="177"/>
    </row>
    <row r="41" spans="2:41" ht="16.5" customHeight="1">
      <c r="B41" s="124" t="s">
        <v>56</v>
      </c>
      <c r="C41" s="124"/>
      <c r="D41" s="124"/>
      <c r="E41" s="124"/>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row>
    <row r="42" spans="2:41" ht="30" customHeight="1">
      <c r="B42" s="201" t="s">
        <v>55</v>
      </c>
      <c r="C42" s="201"/>
      <c r="D42" s="201"/>
      <c r="E42" s="201"/>
      <c r="F42" s="201"/>
      <c r="G42" s="201"/>
      <c r="H42" s="201"/>
      <c r="I42" s="201"/>
      <c r="J42" s="191" t="s">
        <v>54</v>
      </c>
      <c r="K42" s="191"/>
      <c r="L42" s="191"/>
      <c r="M42" s="191"/>
      <c r="N42" s="191"/>
      <c r="O42" s="191"/>
      <c r="P42" s="191"/>
      <c r="Q42" s="191"/>
      <c r="R42" s="202" t="s">
        <v>53</v>
      </c>
      <c r="S42" s="203"/>
      <c r="T42" s="203"/>
      <c r="U42" s="203"/>
      <c r="V42" s="203"/>
      <c r="W42" s="203"/>
      <c r="X42" s="204"/>
      <c r="Y42" s="191" t="s">
        <v>52</v>
      </c>
      <c r="Z42" s="191"/>
      <c r="AA42" s="191"/>
      <c r="AB42" s="191"/>
      <c r="AC42" s="191"/>
      <c r="AD42" s="191"/>
      <c r="AE42" s="191"/>
      <c r="AF42" s="199" t="s">
        <v>51</v>
      </c>
      <c r="AG42" s="200"/>
      <c r="AH42" s="200"/>
      <c r="AI42" s="200"/>
      <c r="AJ42" s="201" t="s">
        <v>50</v>
      </c>
      <c r="AK42" s="201"/>
      <c r="AL42" s="201"/>
      <c r="AM42" s="201"/>
      <c r="AN42" s="189" t="s">
        <v>49</v>
      </c>
      <c r="AO42" s="190"/>
    </row>
    <row r="43" spans="2:41" ht="16.5" customHeight="1">
      <c r="B43" s="208" t="s">
        <v>48</v>
      </c>
      <c r="C43" s="208"/>
      <c r="D43" s="186" t="s">
        <v>47</v>
      </c>
      <c r="E43" s="186"/>
      <c r="F43" s="186"/>
      <c r="G43" s="186"/>
      <c r="H43" s="186"/>
      <c r="I43" s="186"/>
      <c r="J43" s="186" t="s">
        <v>46</v>
      </c>
      <c r="K43" s="186"/>
      <c r="L43" s="186"/>
      <c r="M43" s="186"/>
      <c r="N43" s="186"/>
      <c r="O43" s="186"/>
      <c r="P43" s="186"/>
      <c r="Q43" s="186"/>
      <c r="R43" s="192"/>
      <c r="S43" s="193"/>
      <c r="T43" s="193"/>
      <c r="U43" s="193"/>
      <c r="V43" s="193"/>
      <c r="W43" s="193"/>
      <c r="X43" s="194"/>
      <c r="Y43" s="205"/>
      <c r="Z43" s="206"/>
      <c r="AA43" s="206"/>
      <c r="AB43" s="206"/>
      <c r="AC43" s="206"/>
      <c r="AD43" s="206"/>
      <c r="AE43" s="207"/>
      <c r="AF43" s="184">
        <f>+IFERROR(R43/R44,0)</f>
        <v>0</v>
      </c>
      <c r="AG43" s="184"/>
      <c r="AH43" s="184"/>
      <c r="AI43" s="184"/>
      <c r="AJ43" s="184">
        <f>+IFERROR(Y43/Y44,0)</f>
        <v>0</v>
      </c>
      <c r="AK43" s="184"/>
      <c r="AL43" s="184"/>
      <c r="AM43" s="184"/>
      <c r="AN43" s="105" t="s">
        <v>41</v>
      </c>
      <c r="AO43" s="107"/>
    </row>
    <row r="44" spans="2:41" ht="16.5" customHeight="1">
      <c r="B44" s="178"/>
      <c r="C44" s="178"/>
      <c r="D44" s="186"/>
      <c r="E44" s="186"/>
      <c r="F44" s="186"/>
      <c r="G44" s="186"/>
      <c r="H44" s="186"/>
      <c r="I44" s="186"/>
      <c r="J44" s="186" t="s">
        <v>45</v>
      </c>
      <c r="K44" s="186"/>
      <c r="L44" s="186"/>
      <c r="M44" s="186"/>
      <c r="N44" s="186"/>
      <c r="O44" s="186"/>
      <c r="P44" s="186"/>
      <c r="Q44" s="186"/>
      <c r="R44" s="187"/>
      <c r="S44" s="187"/>
      <c r="T44" s="187"/>
      <c r="U44" s="187"/>
      <c r="V44" s="187"/>
      <c r="W44" s="187"/>
      <c r="X44" s="187"/>
      <c r="Y44" s="205"/>
      <c r="Z44" s="206"/>
      <c r="AA44" s="206"/>
      <c r="AB44" s="206"/>
      <c r="AC44" s="206"/>
      <c r="AD44" s="206"/>
      <c r="AE44" s="207"/>
      <c r="AF44" s="184"/>
      <c r="AG44" s="184"/>
      <c r="AH44" s="184"/>
      <c r="AI44" s="184"/>
      <c r="AJ44" s="184"/>
      <c r="AK44" s="184"/>
      <c r="AL44" s="184"/>
      <c r="AM44" s="184"/>
      <c r="AN44" s="108"/>
      <c r="AO44" s="110"/>
    </row>
    <row r="45" spans="2:41" ht="16.5" customHeight="1">
      <c r="B45" s="178"/>
      <c r="C45" s="178"/>
      <c r="D45" s="186" t="s">
        <v>44</v>
      </c>
      <c r="E45" s="186"/>
      <c r="F45" s="186"/>
      <c r="G45" s="186"/>
      <c r="H45" s="186"/>
      <c r="I45" s="186"/>
      <c r="J45" s="186" t="s">
        <v>43</v>
      </c>
      <c r="K45" s="186"/>
      <c r="L45" s="186"/>
      <c r="M45" s="186"/>
      <c r="N45" s="186"/>
      <c r="O45" s="186"/>
      <c r="P45" s="186"/>
      <c r="Q45" s="186"/>
      <c r="R45" s="187"/>
      <c r="S45" s="187"/>
      <c r="T45" s="187"/>
      <c r="U45" s="187"/>
      <c r="V45" s="187"/>
      <c r="W45" s="187"/>
      <c r="X45" s="187"/>
      <c r="Y45" s="187"/>
      <c r="Z45" s="187"/>
      <c r="AA45" s="187"/>
      <c r="AB45" s="187"/>
      <c r="AC45" s="187"/>
      <c r="AD45" s="187"/>
      <c r="AE45" s="187"/>
      <c r="AF45" s="183">
        <f>+IFERROR(R45/R46,0)</f>
        <v>0</v>
      </c>
      <c r="AG45" s="183"/>
      <c r="AH45" s="183"/>
      <c r="AI45" s="183"/>
      <c r="AJ45" s="183">
        <f>+IFERROR(Y45/Y46,0)</f>
        <v>0</v>
      </c>
      <c r="AK45" s="183"/>
      <c r="AL45" s="183"/>
      <c r="AM45" s="183"/>
      <c r="AN45" s="179" t="s">
        <v>30</v>
      </c>
      <c r="AO45" s="180"/>
    </row>
    <row r="46" spans="2:41" ht="16.5" customHeight="1">
      <c r="B46" s="178"/>
      <c r="C46" s="178"/>
      <c r="D46" s="186"/>
      <c r="E46" s="186"/>
      <c r="F46" s="186"/>
      <c r="G46" s="186"/>
      <c r="H46" s="186"/>
      <c r="I46" s="186"/>
      <c r="J46" s="186" t="s">
        <v>29</v>
      </c>
      <c r="K46" s="186"/>
      <c r="L46" s="186"/>
      <c r="M46" s="186"/>
      <c r="N46" s="186"/>
      <c r="O46" s="186"/>
      <c r="P46" s="186"/>
      <c r="Q46" s="186"/>
      <c r="R46" s="187"/>
      <c r="S46" s="187"/>
      <c r="T46" s="187"/>
      <c r="U46" s="187"/>
      <c r="V46" s="187"/>
      <c r="W46" s="187"/>
      <c r="X46" s="187"/>
      <c r="Y46" s="187"/>
      <c r="Z46" s="187"/>
      <c r="AA46" s="187"/>
      <c r="AB46" s="187"/>
      <c r="AC46" s="187"/>
      <c r="AD46" s="187"/>
      <c r="AE46" s="187"/>
      <c r="AF46" s="183"/>
      <c r="AG46" s="183"/>
      <c r="AH46" s="183"/>
      <c r="AI46" s="183"/>
      <c r="AJ46" s="183"/>
      <c r="AK46" s="183"/>
      <c r="AL46" s="183"/>
      <c r="AM46" s="183"/>
      <c r="AN46" s="181"/>
      <c r="AO46" s="182"/>
    </row>
    <row r="47" spans="2:41" ht="16.5" customHeight="1">
      <c r="B47" s="178"/>
      <c r="C47" s="178"/>
      <c r="D47" s="186" t="s">
        <v>42</v>
      </c>
      <c r="E47" s="186"/>
      <c r="F47" s="186"/>
      <c r="G47" s="186"/>
      <c r="H47" s="186"/>
      <c r="I47" s="186"/>
      <c r="J47" s="186" t="s">
        <v>31</v>
      </c>
      <c r="K47" s="186"/>
      <c r="L47" s="186"/>
      <c r="M47" s="186"/>
      <c r="N47" s="186"/>
      <c r="O47" s="186"/>
      <c r="P47" s="186"/>
      <c r="Q47" s="186"/>
      <c r="R47" s="187"/>
      <c r="S47" s="187"/>
      <c r="T47" s="187"/>
      <c r="U47" s="187"/>
      <c r="V47" s="187"/>
      <c r="W47" s="187"/>
      <c r="X47" s="187"/>
      <c r="Y47" s="187"/>
      <c r="Z47" s="187"/>
      <c r="AA47" s="187"/>
      <c r="AB47" s="187"/>
      <c r="AC47" s="187"/>
      <c r="AD47" s="187"/>
      <c r="AE47" s="187"/>
      <c r="AF47" s="184">
        <f>+IFERROR(R47/R48,0)</f>
        <v>0</v>
      </c>
      <c r="AG47" s="184"/>
      <c r="AH47" s="184"/>
      <c r="AI47" s="184"/>
      <c r="AJ47" s="184">
        <f>+IFERROR(Y47/Y48,0)</f>
        <v>0</v>
      </c>
      <c r="AK47" s="184"/>
      <c r="AL47" s="184"/>
      <c r="AM47" s="184"/>
      <c r="AN47" s="195" t="s">
        <v>41</v>
      </c>
      <c r="AO47" s="196"/>
    </row>
    <row r="48" spans="2:41" ht="16.5" customHeight="1">
      <c r="B48" s="178"/>
      <c r="C48" s="178"/>
      <c r="D48" s="186"/>
      <c r="E48" s="186"/>
      <c r="F48" s="186"/>
      <c r="G48" s="186"/>
      <c r="H48" s="186"/>
      <c r="I48" s="186"/>
      <c r="J48" s="186" t="s">
        <v>40</v>
      </c>
      <c r="K48" s="186"/>
      <c r="L48" s="186"/>
      <c r="M48" s="186"/>
      <c r="N48" s="186"/>
      <c r="O48" s="186"/>
      <c r="P48" s="186"/>
      <c r="Q48" s="186"/>
      <c r="R48" s="187"/>
      <c r="S48" s="187"/>
      <c r="T48" s="187"/>
      <c r="U48" s="187"/>
      <c r="V48" s="187"/>
      <c r="W48" s="187"/>
      <c r="X48" s="187"/>
      <c r="Y48" s="187"/>
      <c r="Z48" s="187"/>
      <c r="AA48" s="187"/>
      <c r="AB48" s="187"/>
      <c r="AC48" s="187"/>
      <c r="AD48" s="187"/>
      <c r="AE48" s="187"/>
      <c r="AF48" s="184"/>
      <c r="AG48" s="184"/>
      <c r="AH48" s="184"/>
      <c r="AI48" s="184"/>
      <c r="AJ48" s="184"/>
      <c r="AK48" s="184"/>
      <c r="AL48" s="184"/>
      <c r="AM48" s="184"/>
      <c r="AN48" s="197"/>
      <c r="AO48" s="198"/>
    </row>
    <row r="49" spans="2:41" ht="16.5" customHeight="1">
      <c r="B49" s="178"/>
      <c r="C49" s="178"/>
      <c r="D49" s="186" t="s">
        <v>39</v>
      </c>
      <c r="E49" s="186"/>
      <c r="F49" s="186"/>
      <c r="G49" s="186"/>
      <c r="H49" s="186"/>
      <c r="I49" s="186"/>
      <c r="J49" s="186" t="s">
        <v>38</v>
      </c>
      <c r="K49" s="186"/>
      <c r="L49" s="186"/>
      <c r="M49" s="186"/>
      <c r="N49" s="186"/>
      <c r="O49" s="186"/>
      <c r="P49" s="186"/>
      <c r="Q49" s="186"/>
      <c r="R49" s="187"/>
      <c r="S49" s="187"/>
      <c r="T49" s="187"/>
      <c r="U49" s="187"/>
      <c r="V49" s="187"/>
      <c r="W49" s="187"/>
      <c r="X49" s="187"/>
      <c r="Y49" s="187"/>
      <c r="Z49" s="187"/>
      <c r="AA49" s="187"/>
      <c r="AB49" s="187"/>
      <c r="AC49" s="187"/>
      <c r="AD49" s="187"/>
      <c r="AE49" s="187"/>
      <c r="AF49" s="185">
        <f>+R49-R50</f>
        <v>0</v>
      </c>
      <c r="AG49" s="185"/>
      <c r="AH49" s="185"/>
      <c r="AI49" s="185"/>
      <c r="AJ49" s="185">
        <f>+Y49-Y50</f>
        <v>0</v>
      </c>
      <c r="AK49" s="185"/>
      <c r="AL49" s="185"/>
      <c r="AM49" s="185"/>
      <c r="AN49" s="195" t="s">
        <v>37</v>
      </c>
      <c r="AO49" s="196"/>
    </row>
    <row r="50" spans="2:41" ht="16.5" customHeight="1">
      <c r="B50" s="178"/>
      <c r="C50" s="178"/>
      <c r="D50" s="186"/>
      <c r="E50" s="186"/>
      <c r="F50" s="186"/>
      <c r="G50" s="186"/>
      <c r="H50" s="186"/>
      <c r="I50" s="186"/>
      <c r="J50" s="186" t="s">
        <v>36</v>
      </c>
      <c r="K50" s="186"/>
      <c r="L50" s="186"/>
      <c r="M50" s="186"/>
      <c r="N50" s="186"/>
      <c r="O50" s="186"/>
      <c r="P50" s="186"/>
      <c r="Q50" s="186"/>
      <c r="R50" s="187"/>
      <c r="S50" s="187"/>
      <c r="T50" s="187"/>
      <c r="U50" s="187"/>
      <c r="V50" s="187"/>
      <c r="W50" s="187"/>
      <c r="X50" s="187"/>
      <c r="Y50" s="187"/>
      <c r="Z50" s="187"/>
      <c r="AA50" s="187"/>
      <c r="AB50" s="187"/>
      <c r="AC50" s="187"/>
      <c r="AD50" s="187"/>
      <c r="AE50" s="187"/>
      <c r="AF50" s="185"/>
      <c r="AG50" s="185"/>
      <c r="AH50" s="185"/>
      <c r="AI50" s="185"/>
      <c r="AJ50" s="185"/>
      <c r="AK50" s="185"/>
      <c r="AL50" s="185"/>
      <c r="AM50" s="185"/>
      <c r="AN50" s="197"/>
      <c r="AO50" s="198"/>
    </row>
    <row r="51" spans="2:41" ht="16.5" customHeight="1">
      <c r="B51" s="178" t="s">
        <v>35</v>
      </c>
      <c r="C51" s="178"/>
      <c r="D51" s="186" t="s">
        <v>34</v>
      </c>
      <c r="E51" s="186"/>
      <c r="F51" s="186"/>
      <c r="G51" s="186"/>
      <c r="H51" s="186"/>
      <c r="I51" s="186"/>
      <c r="J51" s="186" t="s">
        <v>31</v>
      </c>
      <c r="K51" s="186"/>
      <c r="L51" s="186"/>
      <c r="M51" s="186"/>
      <c r="N51" s="186"/>
      <c r="O51" s="186"/>
      <c r="P51" s="186"/>
      <c r="Q51" s="186"/>
      <c r="R51" s="187"/>
      <c r="S51" s="187"/>
      <c r="T51" s="187"/>
      <c r="U51" s="187"/>
      <c r="V51" s="187"/>
      <c r="W51" s="187"/>
      <c r="X51" s="187"/>
      <c r="Y51" s="187"/>
      <c r="Z51" s="187"/>
      <c r="AA51" s="187"/>
      <c r="AB51" s="187"/>
      <c r="AC51" s="187"/>
      <c r="AD51" s="187"/>
      <c r="AE51" s="187"/>
      <c r="AF51" s="183">
        <f>+IFERROR(R51/R52,0)</f>
        <v>0</v>
      </c>
      <c r="AG51" s="183"/>
      <c r="AH51" s="183"/>
      <c r="AI51" s="183"/>
      <c r="AJ51" s="183">
        <f>+IFERROR(Y51/Y52,0)</f>
        <v>0</v>
      </c>
      <c r="AK51" s="183"/>
      <c r="AL51" s="183"/>
      <c r="AM51" s="183"/>
      <c r="AN51" s="179" t="s">
        <v>30</v>
      </c>
      <c r="AO51" s="180"/>
    </row>
    <row r="52" spans="2:41" ht="16.5" customHeight="1">
      <c r="B52" s="178"/>
      <c r="C52" s="178"/>
      <c r="D52" s="186"/>
      <c r="E52" s="186"/>
      <c r="F52" s="186"/>
      <c r="G52" s="186"/>
      <c r="H52" s="186"/>
      <c r="I52" s="186"/>
      <c r="J52" s="186" t="s">
        <v>33</v>
      </c>
      <c r="K52" s="186"/>
      <c r="L52" s="186"/>
      <c r="M52" s="186"/>
      <c r="N52" s="186"/>
      <c r="O52" s="186"/>
      <c r="P52" s="186"/>
      <c r="Q52" s="186"/>
      <c r="R52" s="187"/>
      <c r="S52" s="187"/>
      <c r="T52" s="187"/>
      <c r="U52" s="187"/>
      <c r="V52" s="187"/>
      <c r="W52" s="187"/>
      <c r="X52" s="187"/>
      <c r="Y52" s="187"/>
      <c r="Z52" s="187"/>
      <c r="AA52" s="187"/>
      <c r="AB52" s="187"/>
      <c r="AC52" s="187"/>
      <c r="AD52" s="187"/>
      <c r="AE52" s="187"/>
      <c r="AF52" s="183"/>
      <c r="AG52" s="183"/>
      <c r="AH52" s="183"/>
      <c r="AI52" s="183"/>
      <c r="AJ52" s="183"/>
      <c r="AK52" s="183"/>
      <c r="AL52" s="183"/>
      <c r="AM52" s="183"/>
      <c r="AN52" s="181"/>
      <c r="AO52" s="182"/>
    </row>
    <row r="53" spans="2:41" ht="16.5" customHeight="1">
      <c r="B53" s="178"/>
      <c r="C53" s="178"/>
      <c r="D53" s="186" t="s">
        <v>32</v>
      </c>
      <c r="E53" s="186"/>
      <c r="F53" s="186"/>
      <c r="G53" s="186"/>
      <c r="H53" s="186"/>
      <c r="I53" s="186"/>
      <c r="J53" s="186" t="s">
        <v>31</v>
      </c>
      <c r="K53" s="186"/>
      <c r="L53" s="186"/>
      <c r="M53" s="186"/>
      <c r="N53" s="186"/>
      <c r="O53" s="186"/>
      <c r="P53" s="186"/>
      <c r="Q53" s="186"/>
      <c r="R53" s="187"/>
      <c r="S53" s="187"/>
      <c r="T53" s="187"/>
      <c r="U53" s="187"/>
      <c r="V53" s="187"/>
      <c r="W53" s="187"/>
      <c r="X53" s="187"/>
      <c r="Y53" s="187"/>
      <c r="Z53" s="187"/>
      <c r="AA53" s="187"/>
      <c r="AB53" s="187"/>
      <c r="AC53" s="187"/>
      <c r="AD53" s="187"/>
      <c r="AE53" s="187"/>
      <c r="AF53" s="183">
        <f>+IFERROR(R53/R54,0)</f>
        <v>0</v>
      </c>
      <c r="AG53" s="183"/>
      <c r="AH53" s="183"/>
      <c r="AI53" s="183"/>
      <c r="AJ53" s="183">
        <f>+IFERROR(Y53/Y54,0)</f>
        <v>0</v>
      </c>
      <c r="AK53" s="183"/>
      <c r="AL53" s="183"/>
      <c r="AM53" s="183"/>
      <c r="AN53" s="179" t="s">
        <v>30</v>
      </c>
      <c r="AO53" s="180"/>
    </row>
    <row r="54" spans="2:41" ht="16.5" customHeight="1">
      <c r="B54" s="178"/>
      <c r="C54" s="178"/>
      <c r="D54" s="186"/>
      <c r="E54" s="186"/>
      <c r="F54" s="186"/>
      <c r="G54" s="186"/>
      <c r="H54" s="186"/>
      <c r="I54" s="186"/>
      <c r="J54" s="186" t="s">
        <v>29</v>
      </c>
      <c r="K54" s="186"/>
      <c r="L54" s="186"/>
      <c r="M54" s="186"/>
      <c r="N54" s="186"/>
      <c r="O54" s="186"/>
      <c r="P54" s="186"/>
      <c r="Q54" s="186"/>
      <c r="R54" s="187"/>
      <c r="S54" s="187"/>
      <c r="T54" s="187"/>
      <c r="U54" s="187"/>
      <c r="V54" s="187"/>
      <c r="W54" s="187"/>
      <c r="X54" s="187"/>
      <c r="Y54" s="187"/>
      <c r="Z54" s="187"/>
      <c r="AA54" s="187"/>
      <c r="AB54" s="187"/>
      <c r="AC54" s="187"/>
      <c r="AD54" s="187"/>
      <c r="AE54" s="187"/>
      <c r="AF54" s="183"/>
      <c r="AG54" s="183"/>
      <c r="AH54" s="183"/>
      <c r="AI54" s="183"/>
      <c r="AJ54" s="183"/>
      <c r="AK54" s="183"/>
      <c r="AL54" s="183"/>
      <c r="AM54" s="183"/>
      <c r="AN54" s="181"/>
      <c r="AO54" s="182"/>
    </row>
    <row r="55" spans="2:41" ht="34.5" customHeight="1">
      <c r="B55" s="142" t="s">
        <v>28</v>
      </c>
      <c r="C55" s="143"/>
      <c r="D55" s="143"/>
      <c r="E55" s="143"/>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5"/>
    </row>
    <row r="56" spans="2:41" ht="20.25" customHeight="1">
      <c r="B56" s="124" t="s">
        <v>27</v>
      </c>
      <c r="C56" s="124"/>
      <c r="D56" s="124"/>
      <c r="E56" s="124"/>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row>
    <row r="57" spans="2:41" ht="11.25">
      <c r="B57" s="188"/>
      <c r="C57" s="188"/>
      <c r="D57" s="188"/>
      <c r="E57" s="188"/>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188"/>
      <c r="AL57" s="188"/>
      <c r="AM57" s="188"/>
      <c r="AN57" s="188"/>
      <c r="AO57" s="188"/>
    </row>
    <row r="58" spans="2:41" ht="11.25">
      <c r="B58" s="188"/>
      <c r="C58" s="188"/>
      <c r="D58" s="188"/>
      <c r="E58" s="188"/>
      <c r="F58" s="188"/>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J58" s="188"/>
      <c r="AK58" s="188"/>
      <c r="AL58" s="188"/>
      <c r="AM58" s="188"/>
      <c r="AN58" s="188"/>
      <c r="AO58" s="188"/>
    </row>
    <row r="59" spans="2:41" ht="11.25">
      <c r="B59" s="188"/>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188"/>
      <c r="AM59" s="188"/>
      <c r="AN59" s="188"/>
      <c r="AO59" s="188"/>
    </row>
    <row r="60" spans="2:41" ht="11.25">
      <c r="B60" s="188"/>
      <c r="C60" s="188"/>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c r="AI60" s="188"/>
      <c r="AJ60" s="188"/>
      <c r="AK60" s="188"/>
      <c r="AL60" s="188"/>
      <c r="AM60" s="188"/>
      <c r="AN60" s="188"/>
      <c r="AO60" s="188"/>
    </row>
    <row r="61" spans="2:41" ht="11.25">
      <c r="B61" s="188"/>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row>
    <row r="62" spans="2:41" ht="11.25">
      <c r="B62" s="188"/>
      <c r="C62" s="188"/>
      <c r="D62" s="188"/>
      <c r="E62" s="188"/>
      <c r="F62" s="188"/>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c r="AJ62" s="188"/>
      <c r="AK62" s="188"/>
      <c r="AL62" s="188"/>
      <c r="AM62" s="188"/>
      <c r="AN62" s="188"/>
      <c r="AO62" s="188"/>
    </row>
    <row r="63" spans="2:41" ht="11.25">
      <c r="B63" s="188"/>
      <c r="C63" s="188"/>
      <c r="D63" s="188"/>
      <c r="E63" s="188"/>
      <c r="F63" s="188"/>
      <c r="G63" s="188"/>
      <c r="H63" s="188"/>
      <c r="I63" s="188"/>
      <c r="J63" s="188"/>
      <c r="K63" s="188"/>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c r="AI63" s="188"/>
      <c r="AJ63" s="188"/>
      <c r="AK63" s="188"/>
      <c r="AL63" s="188"/>
      <c r="AM63" s="188"/>
      <c r="AN63" s="188"/>
      <c r="AO63" s="188"/>
    </row>
    <row r="64" spans="2:41" ht="11.25">
      <c r="B64" s="188"/>
      <c r="C64" s="188"/>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188"/>
      <c r="AL64" s="188"/>
      <c r="AM64" s="188"/>
      <c r="AN64" s="188"/>
      <c r="AO64" s="188"/>
    </row>
    <row r="65" spans="2:41" ht="11.25">
      <c r="B65" s="188"/>
      <c r="C65" s="188"/>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row>
    <row r="66" spans="2:41" ht="11.25">
      <c r="B66" s="188"/>
      <c r="C66" s="188"/>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row>
    <row r="67" spans="2:41" ht="11.25">
      <c r="B67" s="188"/>
      <c r="C67" s="188"/>
      <c r="D67" s="188"/>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8"/>
      <c r="AK67" s="188"/>
      <c r="AL67" s="188"/>
      <c r="AM67" s="188"/>
      <c r="AN67" s="188"/>
      <c r="AO67" s="188"/>
    </row>
    <row r="68" spans="2:41" ht="11.25">
      <c r="B68" s="188"/>
      <c r="C68" s="188"/>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8"/>
      <c r="AK68" s="188"/>
      <c r="AL68" s="188"/>
      <c r="AM68" s="188"/>
      <c r="AN68" s="188"/>
      <c r="AO68" s="188"/>
    </row>
    <row r="69" spans="2:41" ht="11.25">
      <c r="B69" s="188"/>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row>
    <row r="70" spans="2:41" ht="11.25">
      <c r="B70" s="188"/>
      <c r="C70" s="188"/>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row>
    <row r="71" spans="2:41" ht="11.25">
      <c r="B71" s="188"/>
      <c r="C71" s="188"/>
      <c r="D71" s="188"/>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row>
    <row r="72" spans="2:41" ht="11.25">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row>
    <row r="73" spans="2:41" ht="11.25">
      <c r="B73" s="188"/>
      <c r="C73" s="188"/>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row>
    <row r="74" spans="2:41" ht="11.25">
      <c r="B74" s="188"/>
      <c r="C74" s="188"/>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42:I42"/>
    <mergeCell ref="R44:X44"/>
    <mergeCell ref="Y43:AE43"/>
    <mergeCell ref="Y44:AE44"/>
    <mergeCell ref="R45:X45"/>
    <mergeCell ref="R46:X46"/>
    <mergeCell ref="R47:X47"/>
    <mergeCell ref="R48:X48"/>
    <mergeCell ref="Y48:AE48"/>
    <mergeCell ref="D43:I44"/>
    <mergeCell ref="D45:I46"/>
    <mergeCell ref="D47:I48"/>
    <mergeCell ref="B43:C50"/>
    <mergeCell ref="Y45:AE45"/>
    <mergeCell ref="Y46:AE46"/>
    <mergeCell ref="Y47:AE47"/>
    <mergeCell ref="J50:Q50"/>
    <mergeCell ref="Y50:AE50"/>
    <mergeCell ref="D49:I50"/>
    <mergeCell ref="R49:X49"/>
    <mergeCell ref="AN42:AO42"/>
    <mergeCell ref="J42:Q42"/>
    <mergeCell ref="J43:Q43"/>
    <mergeCell ref="J44:Q44"/>
    <mergeCell ref="J45:Q45"/>
    <mergeCell ref="J46:Q46"/>
    <mergeCell ref="Y42:AE42"/>
    <mergeCell ref="R43:X43"/>
    <mergeCell ref="J51:Q51"/>
    <mergeCell ref="AN45:AO46"/>
    <mergeCell ref="AN47:AO48"/>
    <mergeCell ref="AN49:AO50"/>
    <mergeCell ref="AN51:AO52"/>
    <mergeCell ref="R50:X50"/>
    <mergeCell ref="J47:Q47"/>
    <mergeCell ref="J48:Q48"/>
    <mergeCell ref="J49:Q49"/>
    <mergeCell ref="AF42:AI42"/>
    <mergeCell ref="AJ42:AM42"/>
    <mergeCell ref="AF43:AI44"/>
    <mergeCell ref="AF45:AI46"/>
    <mergeCell ref="AF47:AI48"/>
    <mergeCell ref="AF49:AI50"/>
    <mergeCell ref="R42:X42"/>
    <mergeCell ref="B56:AO56"/>
    <mergeCell ref="B57:AO74"/>
    <mergeCell ref="B55:AO55"/>
    <mergeCell ref="J52:Q52"/>
    <mergeCell ref="J53:Q53"/>
    <mergeCell ref="J54:Q54"/>
    <mergeCell ref="Y51:AE51"/>
    <mergeCell ref="Y52:AE52"/>
    <mergeCell ref="Y53:AE53"/>
    <mergeCell ref="Y54:AE54"/>
    <mergeCell ref="R51:X51"/>
    <mergeCell ref="R52:X52"/>
    <mergeCell ref="R53:X53"/>
    <mergeCell ref="R54:X54"/>
    <mergeCell ref="F38:AC38"/>
    <mergeCell ref="AD38:AJ38"/>
    <mergeCell ref="AK38:AO40"/>
    <mergeCell ref="B39:E39"/>
    <mergeCell ref="B41:AO41"/>
    <mergeCell ref="B51:C54"/>
    <mergeCell ref="AN43:AO44"/>
    <mergeCell ref="F39:AC39"/>
    <mergeCell ref="AD39:AJ39"/>
    <mergeCell ref="B40:E40"/>
    <mergeCell ref="F40:AC40"/>
    <mergeCell ref="AD40:AJ40"/>
    <mergeCell ref="AN53:AO54"/>
    <mergeCell ref="AF53:AI54"/>
    <mergeCell ref="AJ53:AM54"/>
    <mergeCell ref="AF51:AI52"/>
    <mergeCell ref="AJ43:AM44"/>
    <mergeCell ref="AJ45:AM46"/>
    <mergeCell ref="AJ47:AM48"/>
    <mergeCell ref="AJ49:AM50"/>
    <mergeCell ref="AJ51:AM52"/>
    <mergeCell ref="D51:I52"/>
    <mergeCell ref="D53:I54"/>
    <mergeCell ref="Y49:AE49"/>
    <mergeCell ref="B28:J28"/>
    <mergeCell ref="K28:T28"/>
    <mergeCell ref="U28:AC28"/>
    <mergeCell ref="AD28:AJ28"/>
    <mergeCell ref="AK28:AO28"/>
    <mergeCell ref="B29:AO29"/>
    <mergeCell ref="B38:E38"/>
    <mergeCell ref="B30:AJ30"/>
    <mergeCell ref="AK30:AO30"/>
    <mergeCell ref="B31:AJ31"/>
    <mergeCell ref="AK31:AO31"/>
    <mergeCell ref="B32:AJ32"/>
    <mergeCell ref="AK32:AO32"/>
    <mergeCell ref="B33:AJ33"/>
    <mergeCell ref="AK33:AO33"/>
    <mergeCell ref="B34:AJ34"/>
    <mergeCell ref="AK34:AO34"/>
    <mergeCell ref="B35:AJ35"/>
    <mergeCell ref="AK35:AO35"/>
    <mergeCell ref="B36:AJ36"/>
    <mergeCell ref="AK36:AO37"/>
    <mergeCell ref="B37:E37"/>
    <mergeCell ref="F37:AC37"/>
    <mergeCell ref="AD37:AJ37"/>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0:T20"/>
    <mergeCell ref="U20:AC20"/>
    <mergeCell ref="AD20:AO20"/>
    <mergeCell ref="B21:T21"/>
    <mergeCell ref="U21:AC21"/>
    <mergeCell ref="AD21:AO21"/>
    <mergeCell ref="B22:AO22"/>
    <mergeCell ref="B23:J23"/>
    <mergeCell ref="K23:T23"/>
    <mergeCell ref="U23:AC23"/>
    <mergeCell ref="AD23:AJ23"/>
    <mergeCell ref="AK23:AO23"/>
    <mergeCell ref="B19:T19"/>
    <mergeCell ref="U19:AC19"/>
    <mergeCell ref="AD19:AJ19"/>
    <mergeCell ref="AK19:AO19"/>
    <mergeCell ref="B12:AO12"/>
    <mergeCell ref="B13:AO13"/>
    <mergeCell ref="B14:E15"/>
    <mergeCell ref="F14:T14"/>
    <mergeCell ref="U14:AJ14"/>
    <mergeCell ref="AK14:AO14"/>
    <mergeCell ref="F15:T15"/>
    <mergeCell ref="U15:AJ15"/>
    <mergeCell ref="AK15:AO15"/>
    <mergeCell ref="B16:E17"/>
    <mergeCell ref="F16:T16"/>
    <mergeCell ref="U16:AJ16"/>
    <mergeCell ref="AK16:AO16"/>
    <mergeCell ref="F17:T17"/>
    <mergeCell ref="U17:AJ17"/>
    <mergeCell ref="AK17:AO17"/>
    <mergeCell ref="B18:T18"/>
    <mergeCell ref="U18:AC18"/>
    <mergeCell ref="AD18:AJ18"/>
    <mergeCell ref="AK18:AO18"/>
    <mergeCell ref="B8:AO8"/>
    <mergeCell ref="B10:E11"/>
    <mergeCell ref="F10:L11"/>
    <mergeCell ref="M10:T11"/>
    <mergeCell ref="U10:AC11"/>
    <mergeCell ref="AD10:AJ10"/>
    <mergeCell ref="AK10:AO10"/>
    <mergeCell ref="AD11:AJ11"/>
    <mergeCell ref="AK11:AO11"/>
  </mergeCells>
  <printOptions horizontalCentered="1"/>
  <pageMargins left="3.937007874015748E-2" right="3.937007874015748E-2" top="0.19685039370078741" bottom="0.19685039370078741" header="0.31496062992125984" footer="0.31496062992125984"/>
  <pageSetup scale="75"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E23" sqref="E23"/>
    </sheetView>
  </sheetViews>
  <sheetFormatPr baseColWidth="10" defaultColWidth="11.42578125" defaultRowHeight="14.25" customHeight="1" zeroHeight="1"/>
  <cols>
    <col min="1" max="1" width="2.28515625" style="31" customWidth="1"/>
    <col min="2" max="2" width="10.7109375" style="3" customWidth="1"/>
    <col min="3" max="3" width="15.7109375" style="3" customWidth="1"/>
    <col min="4" max="4" width="11.42578125" style="3" customWidth="1"/>
    <col min="5" max="5" width="20.42578125" style="3" customWidth="1"/>
    <col min="6" max="6" width="15.140625" style="3" customWidth="1"/>
    <col min="7" max="7" width="12.42578125" style="3" customWidth="1"/>
    <col min="8" max="8" width="16.5703125" style="3" customWidth="1"/>
    <col min="9" max="9" width="12.5703125" style="3" customWidth="1"/>
    <col min="10" max="10" width="21.5703125" style="3" customWidth="1"/>
    <col min="11" max="11" width="3" style="31" customWidth="1"/>
    <col min="12" max="17" width="11.42578125" style="31" customWidth="1"/>
    <col min="18" max="16384" width="11.42578125" style="31"/>
  </cols>
  <sheetData>
    <row r="1" spans="2:10"/>
    <row r="2" spans="2:10" ht="6" customHeight="1">
      <c r="B2" s="213"/>
      <c r="C2" s="213"/>
      <c r="D2" s="213"/>
      <c r="E2" s="213"/>
      <c r="F2" s="213"/>
      <c r="G2" s="213"/>
      <c r="H2" s="213"/>
      <c r="I2" s="213"/>
      <c r="J2" s="213"/>
    </row>
    <row r="3" spans="2:10" ht="15.75" customHeight="1">
      <c r="B3" s="213"/>
      <c r="C3" s="213"/>
      <c r="D3" s="213"/>
      <c r="E3" s="213"/>
      <c r="F3" s="213"/>
      <c r="G3" s="213"/>
      <c r="H3" s="213"/>
      <c r="I3" s="213"/>
      <c r="J3" s="213"/>
    </row>
    <row r="4" spans="2:10" ht="15.75" customHeight="1">
      <c r="B4" s="213"/>
      <c r="C4" s="213"/>
      <c r="D4" s="213"/>
      <c r="E4" s="213"/>
      <c r="F4" s="213"/>
      <c r="G4" s="213"/>
      <c r="H4" s="213"/>
      <c r="I4" s="213"/>
      <c r="J4" s="213"/>
    </row>
    <row r="5" spans="2:10" ht="15.75" customHeight="1">
      <c r="B5" s="213"/>
      <c r="C5" s="213"/>
      <c r="D5" s="213"/>
      <c r="E5" s="213"/>
      <c r="F5" s="213"/>
      <c r="G5" s="213"/>
      <c r="H5" s="213"/>
      <c r="I5" s="213"/>
      <c r="J5" s="213"/>
    </row>
    <row r="6" spans="2:10" ht="15.75" customHeight="1">
      <c r="B6" s="213"/>
      <c r="C6" s="213"/>
      <c r="D6" s="213"/>
      <c r="E6" s="213"/>
      <c r="F6" s="213"/>
      <c r="G6" s="213"/>
      <c r="H6" s="213"/>
      <c r="I6" s="213"/>
      <c r="J6" s="213"/>
    </row>
    <row r="7" spans="2:10" ht="11.25">
      <c r="B7" s="213"/>
      <c r="C7" s="213"/>
      <c r="D7" s="213"/>
      <c r="E7" s="213"/>
      <c r="F7" s="213"/>
      <c r="G7" s="213"/>
      <c r="H7" s="213"/>
      <c r="I7" s="213"/>
      <c r="J7" s="213"/>
    </row>
    <row r="8" spans="2:10" ht="11.25">
      <c r="B8" s="213" t="s">
        <v>93</v>
      </c>
      <c r="C8" s="213"/>
      <c r="D8" s="213"/>
      <c r="E8" s="213"/>
      <c r="F8" s="213"/>
      <c r="G8" s="213"/>
      <c r="H8" s="213"/>
      <c r="I8" s="213"/>
      <c r="J8" s="213"/>
    </row>
    <row r="9" spans="2:10" ht="18" customHeight="1">
      <c r="B9" s="214" t="s">
        <v>94</v>
      </c>
      <c r="C9" s="215"/>
      <c r="D9" s="215"/>
      <c r="E9" s="215"/>
      <c r="F9" s="215"/>
      <c r="G9" s="215"/>
      <c r="H9" s="215"/>
      <c r="I9" s="215"/>
      <c r="J9" s="216"/>
    </row>
    <row r="10" spans="2:10" s="44" customFormat="1" ht="9.75" customHeight="1">
      <c r="B10" s="43"/>
      <c r="C10" s="43"/>
      <c r="D10" s="43"/>
      <c r="E10" s="43"/>
      <c r="F10" s="43"/>
      <c r="G10" s="43"/>
      <c r="H10" s="43"/>
      <c r="I10" s="43"/>
      <c r="J10" s="43"/>
    </row>
    <row r="11" spans="2:10" ht="18" customHeight="1">
      <c r="B11" s="61" t="s">
        <v>95</v>
      </c>
      <c r="C11" s="209">
        <f>COTIZACION!C12:F12</f>
        <v>0</v>
      </c>
      <c r="D11" s="209"/>
      <c r="E11" s="209"/>
      <c r="F11" s="62" t="s">
        <v>96</v>
      </c>
      <c r="G11" s="210" t="str">
        <f>COTIZACION!I12:I12</f>
        <v>FECHA:</v>
      </c>
      <c r="H11" s="211"/>
      <c r="I11" s="63" t="s">
        <v>97</v>
      </c>
      <c r="J11" s="65"/>
    </row>
    <row r="12" spans="2:10" ht="18" customHeight="1">
      <c r="B12" s="61" t="s">
        <v>98</v>
      </c>
      <c r="C12" s="209">
        <f>COTIZACION!C13:F13</f>
        <v>0</v>
      </c>
      <c r="D12" s="209"/>
      <c r="E12" s="209"/>
      <c r="F12" s="62" t="s">
        <v>99</v>
      </c>
      <c r="G12" s="210" t="str">
        <f>COTIZACION!I13:I13</f>
        <v>CELULAR:</v>
      </c>
      <c r="H12" s="211"/>
      <c r="I12" s="63" t="s">
        <v>100</v>
      </c>
      <c r="J12" s="66"/>
    </row>
    <row r="13" spans="2:10" ht="18" customHeight="1">
      <c r="B13" s="61" t="s">
        <v>101</v>
      </c>
      <c r="C13" s="209">
        <f>COTIZACION!C14:F14</f>
        <v>0</v>
      </c>
      <c r="D13" s="209"/>
      <c r="E13" s="209"/>
      <c r="F13" s="62" t="s">
        <v>102</v>
      </c>
      <c r="G13" s="210" t="str">
        <f>COTIZACION!I14:I14</f>
        <v>TEL. FIJO:</v>
      </c>
      <c r="H13" s="211"/>
      <c r="I13" s="63" t="s">
        <v>103</v>
      </c>
      <c r="J13" s="66"/>
    </row>
    <row r="14" spans="2:10" ht="12.75">
      <c r="B14" s="45"/>
      <c r="C14" s="46"/>
      <c r="D14" s="46"/>
      <c r="E14" s="46"/>
      <c r="F14" s="46"/>
      <c r="G14" s="46"/>
      <c r="H14" s="46"/>
      <c r="I14" s="46"/>
      <c r="J14" s="46"/>
    </row>
    <row r="15" spans="2:10" ht="25.5" customHeight="1">
      <c r="B15" s="212" t="s">
        <v>104</v>
      </c>
      <c r="C15" s="212"/>
      <c r="D15" s="212"/>
      <c r="E15" s="212"/>
      <c r="F15" s="212"/>
      <c r="G15" s="212"/>
      <c r="H15" s="212"/>
      <c r="I15" s="212"/>
      <c r="J15" s="212"/>
    </row>
    <row r="16" spans="2:10" ht="9.75" customHeight="1">
      <c r="B16" s="45"/>
      <c r="C16" s="46"/>
      <c r="D16" s="46"/>
      <c r="E16" s="46"/>
      <c r="F16" s="46"/>
      <c r="G16" s="46"/>
      <c r="H16" s="46"/>
      <c r="I16" s="46"/>
      <c r="J16" s="46"/>
    </row>
    <row r="17" spans="2:10" ht="51">
      <c r="B17" s="47" t="s">
        <v>105</v>
      </c>
      <c r="C17" s="47" t="s">
        <v>106</v>
      </c>
      <c r="D17" s="47" t="s">
        <v>107</v>
      </c>
      <c r="E17" s="47" t="s">
        <v>108</v>
      </c>
      <c r="F17" s="47" t="s">
        <v>109</v>
      </c>
      <c r="G17" s="47" t="s">
        <v>110</v>
      </c>
      <c r="H17" s="47" t="s">
        <v>111</v>
      </c>
      <c r="I17" s="47" t="s">
        <v>112</v>
      </c>
      <c r="J17" s="47" t="s">
        <v>113</v>
      </c>
    </row>
    <row r="18" spans="2:10" s="32" customFormat="1" ht="23.25" customHeight="1">
      <c r="B18" s="48"/>
      <c r="C18" s="48"/>
      <c r="D18" s="48"/>
      <c r="E18" s="48"/>
      <c r="F18" s="49"/>
      <c r="G18" s="48"/>
      <c r="H18" s="48"/>
      <c r="I18" s="48"/>
      <c r="J18" s="50"/>
    </row>
    <row r="19" spans="2:10" s="32" customFormat="1" ht="23.25" customHeight="1">
      <c r="B19" s="48"/>
      <c r="C19" s="48"/>
      <c r="D19" s="48"/>
      <c r="E19" s="48"/>
      <c r="F19" s="49"/>
      <c r="G19" s="48"/>
      <c r="H19" s="48"/>
      <c r="I19" s="48"/>
      <c r="J19" s="50"/>
    </row>
    <row r="20" spans="2:10" s="32" customFormat="1" ht="23.25" customHeight="1">
      <c r="B20" s="48"/>
      <c r="C20" s="48"/>
      <c r="D20" s="48"/>
      <c r="E20" s="48"/>
      <c r="F20" s="49"/>
      <c r="G20" s="48"/>
      <c r="H20" s="48"/>
      <c r="I20" s="48"/>
      <c r="J20" s="50"/>
    </row>
    <row r="21" spans="2:10" s="32" customFormat="1" ht="23.25" customHeight="1">
      <c r="B21" s="48"/>
      <c r="C21" s="48"/>
      <c r="D21" s="48"/>
      <c r="E21" s="48"/>
      <c r="F21" s="49"/>
      <c r="G21" s="48"/>
      <c r="H21" s="48"/>
      <c r="I21" s="48"/>
      <c r="J21" s="50"/>
    </row>
    <row r="22" spans="2:10" s="32" customFormat="1" ht="23.25" customHeight="1">
      <c r="B22" s="48"/>
      <c r="C22" s="48"/>
      <c r="D22" s="48"/>
      <c r="E22" s="48"/>
      <c r="F22" s="49"/>
      <c r="G22" s="48"/>
      <c r="H22" s="48"/>
      <c r="I22" s="48"/>
      <c r="J22" s="50"/>
    </row>
    <row r="23" spans="2:10" s="32" customFormat="1" ht="23.25" customHeight="1">
      <c r="B23" s="48"/>
      <c r="C23" s="48"/>
      <c r="D23" s="48"/>
      <c r="E23" s="48"/>
      <c r="F23" s="49"/>
      <c r="G23" s="48"/>
      <c r="H23" s="48"/>
      <c r="I23" s="48"/>
      <c r="J23" s="50"/>
    </row>
    <row r="24" spans="2:10" s="32" customFormat="1" ht="23.25" customHeight="1">
      <c r="B24" s="48"/>
      <c r="C24" s="48"/>
      <c r="D24" s="48"/>
      <c r="E24" s="48"/>
      <c r="F24" s="49"/>
      <c r="G24" s="48"/>
      <c r="H24" s="48"/>
      <c r="I24" s="48"/>
      <c r="J24" s="50"/>
    </row>
    <row r="25" spans="2:10" s="32" customFormat="1" ht="23.25" customHeight="1">
      <c r="B25" s="48"/>
      <c r="C25" s="48"/>
      <c r="D25" s="48"/>
      <c r="E25" s="48"/>
      <c r="F25" s="49"/>
      <c r="G25" s="48"/>
      <c r="H25" s="48"/>
      <c r="I25" s="48"/>
      <c r="J25" s="50"/>
    </row>
    <row r="26" spans="2:10" s="32" customFormat="1" ht="23.25" customHeight="1">
      <c r="B26" s="48"/>
      <c r="C26" s="48"/>
      <c r="D26" s="48"/>
      <c r="E26" s="48"/>
      <c r="F26" s="49"/>
      <c r="G26" s="48"/>
      <c r="H26" s="48"/>
      <c r="I26" s="48"/>
      <c r="J26" s="50"/>
    </row>
    <row r="27" spans="2:10" s="32" customFormat="1" ht="23.25" customHeight="1">
      <c r="B27" s="48"/>
      <c r="C27" s="48"/>
      <c r="D27" s="48"/>
      <c r="E27" s="48"/>
      <c r="F27" s="49"/>
      <c r="G27" s="48"/>
      <c r="H27" s="48"/>
      <c r="I27" s="48"/>
      <c r="J27" s="50"/>
    </row>
    <row r="28" spans="2:10" ht="12">
      <c r="B28" s="51"/>
      <c r="C28" s="52"/>
      <c r="D28" s="51"/>
      <c r="E28" s="53"/>
      <c r="F28" s="54"/>
      <c r="G28" s="55"/>
      <c r="H28" s="55"/>
      <c r="I28" s="55"/>
      <c r="J28" s="56"/>
    </row>
    <row r="29" spans="2:10">
      <c r="B29" s="1" t="s">
        <v>114</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password="C809"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0" customHeight="1" zeroHeight="1"/>
  <cols>
    <col min="1" max="1" width="4" style="12" customWidth="1"/>
    <col min="2" max="2" width="47.42578125" style="12" customWidth="1"/>
    <col min="3" max="3" width="7.140625" style="12" bestFit="1" customWidth="1"/>
    <col min="4" max="4" width="11.42578125" style="12" customWidth="1"/>
    <col min="5" max="5" width="21" style="13" customWidth="1"/>
    <col min="6" max="7" width="11.42578125" style="12" customWidth="1"/>
    <col min="8" max="8" width="4.28515625" style="12" customWidth="1"/>
    <col min="9" max="16384" width="11.42578125" style="12" hidden="1"/>
  </cols>
  <sheetData>
    <row r="1" spans="2:7" ht="12.75"/>
    <row r="2" spans="2:7" s="30" customFormat="1" ht="15" customHeight="1">
      <c r="B2" s="217"/>
      <c r="C2" s="218"/>
      <c r="D2" s="218"/>
      <c r="E2" s="218"/>
      <c r="F2" s="218"/>
      <c r="G2" s="219"/>
    </row>
    <row r="3" spans="2:7" s="30" customFormat="1" ht="15" customHeight="1">
      <c r="B3" s="220"/>
      <c r="C3" s="221"/>
      <c r="D3" s="221"/>
      <c r="E3" s="221"/>
      <c r="F3" s="221"/>
      <c r="G3" s="222"/>
    </row>
    <row r="4" spans="2:7" s="30" customFormat="1" ht="15.75" customHeight="1">
      <c r="B4" s="220"/>
      <c r="C4" s="221"/>
      <c r="D4" s="221"/>
      <c r="E4" s="221"/>
      <c r="F4" s="221"/>
      <c r="G4" s="222"/>
    </row>
    <row r="5" spans="2:7" s="30" customFormat="1" ht="15.75" customHeight="1">
      <c r="B5" s="220"/>
      <c r="C5" s="221"/>
      <c r="D5" s="221"/>
      <c r="E5" s="221"/>
      <c r="F5" s="221"/>
      <c r="G5" s="222"/>
    </row>
    <row r="6" spans="2:7" s="30" customFormat="1" ht="15.75" customHeight="1">
      <c r="B6" s="220"/>
      <c r="C6" s="221"/>
      <c r="D6" s="221"/>
      <c r="E6" s="221"/>
      <c r="F6" s="221"/>
      <c r="G6" s="222"/>
    </row>
    <row r="7" spans="2:7" s="30" customFormat="1" ht="15.75" customHeight="1">
      <c r="B7" s="223"/>
      <c r="C7" s="224"/>
      <c r="D7" s="224"/>
      <c r="E7" s="224"/>
      <c r="F7" s="224"/>
      <c r="G7" s="225"/>
    </row>
    <row r="8" spans="2:7" s="30" customFormat="1" ht="9" customHeight="1">
      <c r="B8" s="231" t="s">
        <v>26</v>
      </c>
      <c r="C8" s="232"/>
      <c r="D8" s="232"/>
      <c r="E8" s="232"/>
      <c r="F8" s="232"/>
      <c r="G8" s="233"/>
    </row>
    <row r="9" spans="2:7" s="30" customFormat="1" ht="9" customHeight="1">
      <c r="B9" s="234"/>
      <c r="C9" s="235"/>
      <c r="D9" s="235"/>
      <c r="E9" s="235"/>
      <c r="F9" s="235"/>
      <c r="G9" s="236"/>
    </row>
    <row r="10" spans="2:7" s="25" customFormat="1" ht="15.75" customHeight="1">
      <c r="B10" s="29"/>
      <c r="C10" s="27"/>
      <c r="D10" s="27"/>
      <c r="E10" s="28"/>
      <c r="F10" s="27"/>
      <c r="G10" s="26"/>
    </row>
    <row r="11" spans="2:7" s="25" customFormat="1" ht="34.5" customHeight="1">
      <c r="B11" s="237" t="s">
        <v>25</v>
      </c>
      <c r="C11" s="238"/>
      <c r="D11" s="238"/>
      <c r="E11" s="238"/>
      <c r="F11" s="238"/>
      <c r="G11" s="239"/>
    </row>
    <row r="12" spans="2:7" ht="12.75">
      <c r="B12" s="24"/>
      <c r="C12" s="21"/>
      <c r="D12" s="21"/>
      <c r="E12" s="22"/>
      <c r="F12" s="21"/>
      <c r="G12" s="20"/>
    </row>
    <row r="13" spans="2:7" ht="12.75">
      <c r="B13" s="23" t="s">
        <v>24</v>
      </c>
      <c r="C13" s="21"/>
      <c r="D13" s="21"/>
      <c r="E13" s="22"/>
      <c r="F13" s="21"/>
      <c r="G13" s="20"/>
    </row>
    <row r="14" spans="2:7" ht="12.75">
      <c r="B14" s="19"/>
      <c r="C14" s="17"/>
      <c r="D14" s="17"/>
      <c r="E14" s="18"/>
      <c r="F14" s="17"/>
      <c r="G14" s="16"/>
    </row>
    <row r="15" spans="2:7" ht="25.5">
      <c r="B15" s="240" t="s">
        <v>23</v>
      </c>
      <c r="C15" s="240"/>
      <c r="D15" s="15" t="s">
        <v>22</v>
      </c>
      <c r="E15" s="240" t="s">
        <v>21</v>
      </c>
      <c r="F15" s="240"/>
      <c r="G15" s="240"/>
    </row>
    <row r="16" spans="2:7" ht="22.5" customHeight="1">
      <c r="B16" s="229" t="s">
        <v>20</v>
      </c>
      <c r="C16" s="229"/>
      <c r="D16" s="14">
        <v>0.1</v>
      </c>
      <c r="E16" s="228" t="s">
        <v>13</v>
      </c>
      <c r="F16" s="228"/>
      <c r="G16" s="228"/>
    </row>
    <row r="17" spans="2:7" ht="28.5" customHeight="1">
      <c r="B17" s="229" t="s">
        <v>19</v>
      </c>
      <c r="C17" s="229"/>
      <c r="D17" s="14">
        <v>0.2</v>
      </c>
      <c r="E17" s="230" t="s">
        <v>15</v>
      </c>
      <c r="F17" s="230"/>
      <c r="G17" s="230"/>
    </row>
    <row r="18" spans="2:7" ht="29.25" customHeight="1">
      <c r="B18" s="229" t="s">
        <v>18</v>
      </c>
      <c r="C18" s="229"/>
      <c r="D18" s="14">
        <v>0.1</v>
      </c>
      <c r="E18" s="230" t="s">
        <v>17</v>
      </c>
      <c r="F18" s="230"/>
      <c r="G18" s="230"/>
    </row>
    <row r="19" spans="2:7" ht="25.5" customHeight="1">
      <c r="B19" s="229" t="s">
        <v>16</v>
      </c>
      <c r="C19" s="229"/>
      <c r="D19" s="14">
        <v>0.2</v>
      </c>
      <c r="E19" s="230" t="s">
        <v>15</v>
      </c>
      <c r="F19" s="230"/>
      <c r="G19" s="230"/>
    </row>
    <row r="20" spans="2:7" ht="23.25" customHeight="1">
      <c r="B20" s="226" t="s">
        <v>14</v>
      </c>
      <c r="C20" s="227"/>
      <c r="D20" s="14">
        <v>0.1</v>
      </c>
      <c r="E20" s="228" t="s">
        <v>13</v>
      </c>
      <c r="F20" s="228"/>
      <c r="G20" s="228"/>
    </row>
    <row r="21" spans="2:7" ht="27" customHeight="1">
      <c r="B21" s="12" t="s">
        <v>12</v>
      </c>
    </row>
    <row r="22" spans="2:7" ht="12.75"/>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COTIZACION</vt:lpstr>
      <vt:lpstr>INFO GENERAL Y FINANCIERA</vt:lpstr>
      <vt:lpstr>INFO EXPERIENCIA</vt:lpstr>
      <vt:lpstr>POLIZAS</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Arley Fierro Ovalle</dc:creator>
  <cp:lastModifiedBy>Dany Arley Fierro Ovalle</cp:lastModifiedBy>
  <cp:lastPrinted>2015-04-07T20:10:50Z</cp:lastPrinted>
  <dcterms:created xsi:type="dcterms:W3CDTF">2015-03-30T17:36:43Z</dcterms:created>
  <dcterms:modified xsi:type="dcterms:W3CDTF">2015-05-06T16:03:26Z</dcterms:modified>
</cp:coreProperties>
</file>