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Y:\03_ESC\03_ESC_DEF\09_2020\OAJ\36_VIG_PROC_D1\"/>
    </mc:Choice>
  </mc:AlternateContent>
  <xr:revisionPtr revIDLastSave="0" documentId="13_ncr:1_{BF79C52B-B51D-4CC7-BCA7-C1F389E45E16}" xr6:coauthVersionLast="40" xr6:coauthVersionMax="43" xr10:uidLastSave="{00000000-0000-0000-0000-000000000000}"/>
  <bookViews>
    <workbookView xWindow="0" yWindow="0" windowWidth="28800" windowHeight="12480" xr2:uid="{00000000-000D-0000-FFFF-FFFF00000000}"/>
  </bookViews>
  <sheets>
    <sheet name="PROCESOS JUDICIALES" sheetId="6" r:id="rId1"/>
    <sheet name="CONCURSALES - PERIÓDICOS" sheetId="7" r:id="rId2"/>
    <sheet name="PROCESOS SANCIONATORIOS" sheetId="8" r:id="rId3"/>
  </sheets>
  <definedNames>
    <definedName name="_xlnm.Print_Area" localSheetId="1">'CONCURSALES - PERIÓDICOS'!$B$2:$E$23</definedName>
    <definedName name="ASIGNACIÓN" localSheetId="1">#REF!</definedName>
    <definedName name="ASIGNACIÓN" localSheetId="2">#REF!</definedName>
    <definedName name="ASIGNACIÓN">#REF!</definedName>
    <definedName name="CLASE" localSheetId="1">#REF!</definedName>
    <definedName name="CLASE" localSheetId="2">#REF!</definedName>
    <definedName name="CLASE">#REF!</definedName>
    <definedName name="ETAPA" localSheetId="1">#REF!</definedName>
    <definedName name="ETAPA" localSheetId="2">#REF!</definedName>
    <definedName name="ETAPA">#REF!</definedName>
    <definedName name="FUENTE" localSheetId="1">#REF!</definedName>
    <definedName name="FUENTE" localSheetId="2">#REF!</definedName>
    <definedName name="FUENTE">#REF!</definedName>
    <definedName name="IMPACTO" localSheetId="1">#REF!</definedName>
    <definedName name="IMPACTO" localSheetId="2">#REF!</definedName>
    <definedName name="IMPACTO">#REF!</definedName>
    <definedName name="PROBABILIDAD" localSheetId="1">#REF!</definedName>
    <definedName name="PROBABILIDAD" localSheetId="2">#REF!</definedName>
    <definedName name="PROBABILIDAD">#REF!</definedName>
    <definedName name="TIPO" localSheetId="1">#REF!</definedName>
    <definedName name="TIPO" localSheetId="2">#REF!</definedName>
    <definedName name="TIP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6" l="1"/>
  <c r="D36" i="6"/>
  <c r="C36" i="6"/>
  <c r="E28" i="6" l="1"/>
  <c r="E21" i="6" l="1"/>
  <c r="E20" i="6"/>
  <c r="E35" i="6" l="1"/>
  <c r="E34" i="6"/>
  <c r="E33" i="6"/>
  <c r="E32" i="6"/>
  <c r="E31" i="6"/>
  <c r="E30" i="6"/>
  <c r="E29" i="6"/>
  <c r="E27" i="6"/>
  <c r="E26" i="6"/>
  <c r="E24" i="6"/>
  <c r="E23" i="6"/>
  <c r="E22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36" i="6" l="1"/>
</calcChain>
</file>

<file path=xl/sharedStrings.xml><?xml version="1.0" encoding="utf-8"?>
<sst xmlns="http://schemas.openxmlformats.org/spreadsheetml/2006/main" count="224" uniqueCount="209">
  <si>
    <t>CALDAS</t>
  </si>
  <si>
    <t>TOTAL</t>
  </si>
  <si>
    <t>REGIONAL</t>
  </si>
  <si>
    <t>A FAVOR</t>
  </si>
  <si>
    <t xml:space="preserve">EN CONTRA </t>
  </si>
  <si>
    <t>ANTIOQUIA</t>
  </si>
  <si>
    <t>ARAUCA</t>
  </si>
  <si>
    <t>ATLANTICO</t>
  </si>
  <si>
    <t>BOGOTA</t>
  </si>
  <si>
    <t>BOLIVAR</t>
  </si>
  <si>
    <t>BOYACA</t>
  </si>
  <si>
    <t>CAQUETA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</si>
  <si>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</si>
  <si>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</si>
  <si>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</si>
  <si>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</si>
  <si>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</si>
  <si>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</si>
  <si>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</si>
  <si>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</si>
  <si>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</si>
  <si>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</si>
  <si>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</si>
  <si>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</si>
  <si>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 SANTANDER</t>
  </si>
  <si>
    <t>PUTUMAYO</t>
  </si>
  <si>
    <t>QUINDIO</t>
  </si>
  <si>
    <t>RISARALDA</t>
  </si>
  <si>
    <t>SAN ANDRES</t>
  </si>
  <si>
    <t>SANTANDER</t>
  </si>
  <si>
    <t>SEDE NACIONAL</t>
  </si>
  <si>
    <t>SUCRE</t>
  </si>
  <si>
    <t>TOLIMA</t>
  </si>
  <si>
    <t>VALLE DEL CAUCA</t>
  </si>
  <si>
    <t>República de Colombia
Instituto Colombiano de Bienestar Familiar
Cecilia De la Fuente de Lleras 
Oficina Asesora Jurídica</t>
  </si>
  <si>
    <t>VILLAVICENCIO</t>
  </si>
  <si>
    <t>SIETE DÍAS LLANO</t>
  </si>
  <si>
    <t>TUNJA-BOYACA</t>
  </si>
  <si>
    <t>SIETE DÍAS BOYACÁ</t>
  </si>
  <si>
    <t>SANTIAGO DE CALI</t>
  </si>
  <si>
    <t>EL PAÍS</t>
  </si>
  <si>
    <t>DIARIO OCCIDENTE</t>
  </si>
  <si>
    <t>PEREIRA</t>
  </si>
  <si>
    <t>EL DIARIO DEL OTÚN</t>
  </si>
  <si>
    <t>MEDELLIN</t>
  </si>
  <si>
    <t>EL COLOMBIANO</t>
  </si>
  <si>
    <t>EL MUNDO.COM</t>
  </si>
  <si>
    <t>CÚCUTA</t>
  </si>
  <si>
    <t>LA OPINIÓN</t>
  </si>
  <si>
    <t>CARTAGENA</t>
  </si>
  <si>
    <t>EL UNIVERSAL</t>
  </si>
  <si>
    <t>LA PATRIA</t>
  </si>
  <si>
    <t>BUCARAMANGA</t>
  </si>
  <si>
    <t>VANGUARDIA LIBERAL</t>
  </si>
  <si>
    <t>BOGOTA D.C</t>
  </si>
  <si>
    <t>PORTAFOLIO</t>
  </si>
  <si>
    <t>EL NUEVO SIGLO</t>
  </si>
  <si>
    <t>LA REPÚBLICA</t>
  </si>
  <si>
    <t>EL ESPECTADOR</t>
  </si>
  <si>
    <t>EL TIEMPO</t>
  </si>
  <si>
    <t>BARRANQUILLA</t>
  </si>
  <si>
    <t>LA LIBERTAD – CON LA FUERZA DE LA VERDAD</t>
  </si>
  <si>
    <t>EL HERALDO</t>
  </si>
  <si>
    <t>CIUDAD</t>
  </si>
  <si>
    <t>NOMBRE PERIÓDICO</t>
  </si>
  <si>
    <t>N°</t>
  </si>
  <si>
    <t>Ubicación</t>
  </si>
  <si>
    <t>Total Procesos</t>
  </si>
  <si>
    <t>SECRETARÍA DISTRITAL DE SALUD DE BOGOTÁ D. C.</t>
  </si>
  <si>
    <t>Procesos Higiénicos Sanitarios Sancionatorios</t>
  </si>
  <si>
    <t>AMAZONAS</t>
  </si>
  <si>
    <t>RELACIÓN DE PROCESOS JUDICIALES</t>
  </si>
  <si>
    <t>MUNICIPIOS EN LOS CUALES EL ICBF TIENE PROCESOS JUDICIALES</t>
  </si>
  <si>
    <t>91001 LETICIA - AMAZONAS</t>
  </si>
  <si>
    <t>5001 MEDELLÍN - ANTIOQUIA</t>
  </si>
  <si>
    <t>5147 CAREPA - ANTIOQUIA</t>
  </si>
  <si>
    <t>5837 TURBO - ANTIOQUIA</t>
  </si>
  <si>
    <t>5440 MARINILLA - ANTIOQUIA</t>
  </si>
  <si>
    <t>5615 RIONEGRO - ANTIOQUIA</t>
  </si>
  <si>
    <t>5360 ITAGÜÍ - ANTIOQUIA</t>
  </si>
  <si>
    <t>5756 SONSÓN - ANTIOQUIA</t>
  </si>
  <si>
    <t>5579 PUERTO BERRÍO - ANTIOQUIA</t>
  </si>
  <si>
    <t>5890 YOLOMBÓ - ANTIOQUIA</t>
  </si>
  <si>
    <t>5761 SOPETRÁN - ANTIOQUIA</t>
  </si>
  <si>
    <t>5088 BELLO - ANTIOQUIA</t>
  </si>
  <si>
    <t>5887 YARUMAL - ANTIOQUIA</t>
  </si>
  <si>
    <t>5129 CALDAS - ANTIOQUIA</t>
  </si>
  <si>
    <t>5847 URRAO - ANTIOQUIA</t>
  </si>
  <si>
    <t>5642 SALGAR - ANTIOQUIA</t>
  </si>
  <si>
    <t>5368 JERICÓ - ANTIOQUIA</t>
  </si>
  <si>
    <t>5154 CAUCASIA - ANTIOQUIA</t>
  </si>
  <si>
    <t>5172 CHIGORODÓ - ANTIOQUIA</t>
  </si>
  <si>
    <t>5266 ENVIGADO - ANTIOQUIA</t>
  </si>
  <si>
    <t>81001 ARAUCA - ARAUCA</t>
  </si>
  <si>
    <t>8001 BARRANQUILLA - ATLÁNTICO</t>
  </si>
  <si>
    <t>8758 SOLEDAD - ATLÁNTICO</t>
  </si>
  <si>
    <t>8638 SABANALARGA - ATLÁNTICO</t>
  </si>
  <si>
    <t>11001 BOGOTÁ, D.C. - CUNDINAMARCA</t>
  </si>
  <si>
    <t>13001 CARTAGENA DE INDIAS - BOLÍVAR</t>
  </si>
  <si>
    <t>15244 EL COCUY - BOYACÁ</t>
  </si>
  <si>
    <t>15176 CHIQUINQUIRÁ - BOYACÁ</t>
  </si>
  <si>
    <t>15299 GARAGOA - BOYACÁ</t>
  </si>
  <si>
    <t>15798 TENZA - BOYACÁ</t>
  </si>
  <si>
    <t>15897 ZETAQUIRÁ - BOYACÁ</t>
  </si>
  <si>
    <t>15180 CHISCAS - BOYACÁ</t>
  </si>
  <si>
    <t>15001 TUNJA - BOYACÁ</t>
  </si>
  <si>
    <t>15238 DUITAMA - BOYACÁ</t>
  </si>
  <si>
    <t>15469 MONIQUIRÁ - BOYACÁ</t>
  </si>
  <si>
    <t>316 DUITAMA - BOYACÁ</t>
  </si>
  <si>
    <t>15425 MACANAL - BOYACÁ</t>
  </si>
  <si>
    <t>15218 COVARACHÍA - BOYACÁ</t>
  </si>
  <si>
    <t>15599 RAMIRIQUÍ - BOYACÁ</t>
  </si>
  <si>
    <t>15455 MIRAFLORES - BOYACÁ</t>
  </si>
  <si>
    <t>15776 SUTAMARCHÁN - BOYACÁ</t>
  </si>
  <si>
    <t>15759 SOGAMOSO - BOYACÁ</t>
  </si>
  <si>
    <t>15693 SANTA ROSA DE VITERBO - BOYACÁ</t>
  </si>
  <si>
    <t>15572 PUERTO BOYACÁ - BOYACÁ</t>
  </si>
  <si>
    <t>17001 MANIZALES - CALDAS</t>
  </si>
  <si>
    <t>17777 SUPIA - CALDAS</t>
  </si>
  <si>
    <t>63001 ARMENIA - QUINDÍO</t>
  </si>
  <si>
    <t>17380 LA DORADA - CALDAS</t>
  </si>
  <si>
    <t>17174 CHINCHINÁ - CALDAS</t>
  </si>
  <si>
    <t>17013 AGUADAS - CALDAS</t>
  </si>
  <si>
    <t>17513 PÁCORA - CALDAS</t>
  </si>
  <si>
    <t>18001 FLORENCIA - CAQUETÁ</t>
  </si>
  <si>
    <t>85001 YOPAL - CASANARE</t>
  </si>
  <si>
    <t>19698 SANTANDER DE QUILICHAO - CAUCA</t>
  </si>
  <si>
    <t>19001 POPAYÁN - CAUCA</t>
  </si>
  <si>
    <t>19573 PUERTO TEJADA - CAUCA</t>
  </si>
  <si>
    <t>19002 POPAYÁN - CAUCA</t>
  </si>
  <si>
    <t>76001 CALI - VALLE DEL CAUCA</t>
  </si>
  <si>
    <t>20001 VALLEDUPAR - CESAR</t>
  </si>
  <si>
    <t>20011 AGUACHICA - CESAR</t>
  </si>
  <si>
    <t>20178 CHIRIGUANÁ - CESAR</t>
  </si>
  <si>
    <t>27001 QUIBDÓ - CHOCÓ</t>
  </si>
  <si>
    <t>23001 MONTERÍA - CÓRDOBA</t>
  </si>
  <si>
    <t>23555 PLANETA RICA - CÓRDOBA</t>
  </si>
  <si>
    <t>23162 CERETÉ - CÓRDOBA</t>
  </si>
  <si>
    <t>25151 CÁQUEZA - CUNDINAMARCA</t>
  </si>
  <si>
    <t>25386 LA MESA - CUNDINAMARCA</t>
  </si>
  <si>
    <t>25269 FACATATIVÁ - CUNDINAMARCA</t>
  </si>
  <si>
    <t>25843 UBATÉ - CUNDINAMARCA</t>
  </si>
  <si>
    <t>25290 FUSAGASUGÁ - CUNDINAMARCA</t>
  </si>
  <si>
    <t>25899 ZIPAQUIRÁ - CUNDINAMARCA</t>
  </si>
  <si>
    <t>25126 CAJICÁ - CUNDINAMARCA</t>
  </si>
  <si>
    <t>25438 MEDINA - CUNDINAMARCA</t>
  </si>
  <si>
    <t>25260 EL ROSAL - CUNDINAMARCA</t>
  </si>
  <si>
    <t>25040 ANOLAIMA - CUNDINAMARCA</t>
  </si>
  <si>
    <t>25758 SOPÓ - CUNDINAMARCA</t>
  </si>
  <si>
    <t>25307 GIRARDOT - CUNDINAMARCA</t>
  </si>
  <si>
    <t>25297 GACHETÁ - CUNDINAMARCA</t>
  </si>
  <si>
    <t>25486 NEMOCÓN - CUNDINAMARCA</t>
  </si>
  <si>
    <t>643 NEMOCÓN - CUNDINAMARCA</t>
  </si>
  <si>
    <t>25245 EL COLEGIO - CUNDINAMARCA</t>
  </si>
  <si>
    <t>25513 PACHO - CUNDINAMARCA</t>
  </si>
  <si>
    <t>25001 AGUA DE DIOS - CUNDINAMARCA</t>
  </si>
  <si>
    <t>25286 FUNZA - CUNDINAMARCA</t>
  </si>
  <si>
    <t>25740 SIBATÉ - CUNDINAMARCA</t>
  </si>
  <si>
    <t>25175 CHÍA - CUNDINAMARCA</t>
  </si>
  <si>
    <t>25 DEPARTAMENTO DE CUNDINAMARCA</t>
  </si>
  <si>
    <t>44001 RIOHACHA - LA GUAJIRA</t>
  </si>
  <si>
    <t>44650 SAN JUAN DEL CESAR - LA GUAJIRA</t>
  </si>
  <si>
    <t>44430 MAICAO - LA GUAJIRA</t>
  </si>
  <si>
    <t>95001 SAN JOSÉ DEL GUAVIARE - GUAVIARE</t>
  </si>
  <si>
    <t>41001 NEIVA - HUILA</t>
  </si>
  <si>
    <t>41872 VILLAVIEJA - HUILA</t>
  </si>
  <si>
    <t>41551 PITALITO - HUILA</t>
  </si>
  <si>
    <t>47189 CIÉNAGA - MAGDALENA</t>
  </si>
  <si>
    <t>47001 SANTA MARTA - MAGDALENA</t>
  </si>
  <si>
    <t>47551 PIVIJAY - MAGDALENA</t>
  </si>
  <si>
    <t>47245 EL BANCO - MAGDALENA</t>
  </si>
  <si>
    <t>50001 VILLAVICENCIO - META</t>
  </si>
  <si>
    <t>50226 CUMARAL - META</t>
  </si>
  <si>
    <t>50590 PUERTO RICO - META</t>
  </si>
  <si>
    <t>50002 VILLAVICENCIO - META</t>
  </si>
  <si>
    <t>52001 PASTO - NARIÑO</t>
  </si>
  <si>
    <t>52378 LA CRUZ - NARIÑO</t>
  </si>
  <si>
    <t>52838 TÚQUERRES - NARIÑO</t>
  </si>
  <si>
    <t>52678 SAMANIEGO - NARIÑO</t>
  </si>
  <si>
    <t>54001 CÚCUTA - NORTE DE SANTANDER</t>
  </si>
  <si>
    <t>54518 PAMPLONA - NORTE DE SANTANDER</t>
  </si>
  <si>
    <t>54405 LOS PATIOS - NORTE DE SANTANDER</t>
  </si>
  <si>
    <t>54498 OCAÑA - NORTE DE SANTANDER</t>
  </si>
  <si>
    <t>54003 ÁBREGO - NORTE DE SANTANDER</t>
  </si>
  <si>
    <t>86001 MOCOA - PUTUMAYO</t>
  </si>
  <si>
    <t>66001 PEREIRA - RISARALDA</t>
  </si>
  <si>
    <t>76147 CARTAGO - VALLE DEL CAUCA</t>
  </si>
  <si>
    <t>66400 LA VIRGINIA - RISARALDA</t>
  </si>
  <si>
    <t>66170 DOSQUEBRADAS - RISARALDA</t>
  </si>
  <si>
    <t>88001 SAN ANDRÉS - SAN ANDRÉS PROVIDENCIA Y SANTA CATALINA</t>
  </si>
  <si>
    <t>68001 BUCARAMANGA - SANTANDER</t>
  </si>
  <si>
    <t>68755 SOCORRO - SANTANDER</t>
  </si>
  <si>
    <t>68679 SAN GIL - SANTANDER</t>
  </si>
  <si>
    <t>68669 SAN ANDRÉS - SANTANDER</t>
  </si>
  <si>
    <t>68081 BARRANCABERMEJA - SANTANDER</t>
  </si>
  <si>
    <t>68432 MÁLAGA - SANTANDER</t>
  </si>
  <si>
    <t>68190 CIMITARRA - SANTANDER</t>
  </si>
  <si>
    <t>68079 BARICHARA - SANTANDER</t>
  </si>
  <si>
    <t>68861 VÉLEZ - SANTANDER</t>
  </si>
  <si>
    <t>73001 IBAGUÉ - TOLIMA</t>
  </si>
  <si>
    <t>25899 ZIPAQUIRA - CUNDINAMARCA</t>
  </si>
  <si>
    <t>18753 SAN VICENTE DEL CAGUÁN - CAQUETÁ</t>
  </si>
  <si>
    <t>13836 TURBACO - BOLÍVAR</t>
  </si>
  <si>
    <t>25718 SASAIMA - CUNDINAMARCA</t>
  </si>
  <si>
    <t>70001 SINCELEJO - SUCRE</t>
  </si>
  <si>
    <t>50 VILLAVICENCIO - META</t>
  </si>
  <si>
    <t>88  SAN ANDRÉS, PROVIDENCIA Y SANTA CATALINA</t>
  </si>
  <si>
    <t>Procesos Concursales - Relación de periódicos a vigilar</t>
  </si>
  <si>
    <t>CLASIFICACIÓN DE LA INFORMACIÓN:
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</si>
</sst>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/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Border="1"/>
    <xf numFmtId="0" fontId="5" fillId="0" borderId="0" xfId="0" applyFont="1" applyBorder="1"/>
    <xf numFmtId="0" fontId="2" fillId="0" borderId="0" xfId="0" applyFont="1" applyFill="1" applyBorder="1"/>
    <xf numFmtId="0" fontId="5" fillId="2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180809</xdr:colOff>
      <xdr:row>0</xdr:row>
      <xdr:rowOff>183378</xdr:rowOff>
    </xdr:from>
    <xdr:to>
      <xdr:col>1</xdr:col>
      <xdr:colOff>652918</xdr:colOff>
      <xdr:row>0</xdr:row>
      <xdr:rowOff>713051</xdr:rowOff>
    </xdr:to>
    <xdr:pic>
      <xdr:nvPicPr>
        <xdr:cNvPr id="2" name="Imagen 1" descr="LOGO-ICBF">
          <a:extLst>
            <a:ext uri="{FF2B5EF4-FFF2-40B4-BE49-F238E27FC236}">
              <a16:creationId xmlns:a16="http://schemas.microsoft.com/office/drawing/2014/main" id="{D33FA495-ED2F-4B60-AFE7-86115378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834" y="373878"/>
          <a:ext cx="472109" cy="529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180809</xdr:colOff>
      <xdr:row>1</xdr:row>
      <xdr:rowOff>183378</xdr:rowOff>
    </xdr:from>
    <xdr:to>
      <xdr:col>1</xdr:col>
      <xdr:colOff>652918</xdr:colOff>
      <xdr:row>1</xdr:row>
      <xdr:rowOff>713051</xdr:rowOff>
    </xdr:to>
    <xdr:pic>
      <xdr:nvPicPr>
        <xdr:cNvPr id="2" name="Imagen 1" descr="LOGO-ICB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549" y="366258"/>
          <a:ext cx="472109" cy="529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217004</xdr:colOff>
      <xdr:row>1</xdr:row>
      <xdr:rowOff>82413</xdr:rowOff>
    </xdr:from>
    <xdr:to>
      <xdr:col>1</xdr:col>
      <xdr:colOff>689113</xdr:colOff>
      <xdr:row>1</xdr:row>
      <xdr:rowOff>666750</xdr:rowOff>
    </xdr:to>
    <xdr:pic>
      <xdr:nvPicPr>
        <xdr:cNvPr id="2" name="Imagen 1" descr="LOGO-ICB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204" y="272913"/>
          <a:ext cx="472109" cy="584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72"/>
  <sheetViews>
    <sheetView tabSelected="1" zoomScaleNormal="100" workbookViewId="0">
      <selection activeCell="E18" sqref="E18"/>
    </sheetView>
  </sheetViews>
  <sheetFormatPr baseColWidth="10" defaultRowHeight="12" x14ac:dyDescent="0.2"/>
  <cols>
    <col min="1" max="1" width="4" style="4" customWidth="1"/>
    <col min="2" max="2" width="28" style="4" customWidth="1"/>
    <col min="3" max="3" width="17.140625" style="4" customWidth="1"/>
    <col min="4" max="4" width="13.7109375" style="4" customWidth="1"/>
    <col min="5" max="5" width="17.42578125" style="4" customWidth="1"/>
    <col min="6" max="6" width="14.140625" style="4" customWidth="1"/>
    <col min="7" max="7" width="11.42578125" style="4"/>
    <col min="8" max="8" width="18.28515625" style="4" customWidth="1"/>
    <col min="9" max="9" width="43.5703125" style="4" customWidth="1"/>
    <col min="10" max="10" width="11.42578125" style="4"/>
    <col min="11" max="11" width="27.5703125" style="4" customWidth="1"/>
    <col min="12" max="16384" width="11.42578125" style="4"/>
  </cols>
  <sheetData>
    <row r="1" spans="2:6" ht="73.5" customHeight="1" x14ac:dyDescent="0.2">
      <c r="B1" s="22" t="s">
        <v>34</v>
      </c>
      <c r="C1" s="23"/>
      <c r="D1" s="23"/>
      <c r="E1" s="24"/>
      <c r="F1" s="17" t="s">
        <v>208</v>
      </c>
    </row>
    <row r="3" spans="2:6" ht="17.25" customHeight="1" x14ac:dyDescent="0.2">
      <c r="B3" s="26" t="s">
        <v>71</v>
      </c>
      <c r="C3" s="27"/>
      <c r="D3" s="27"/>
      <c r="E3" s="28"/>
    </row>
    <row r="4" spans="2:6" x14ac:dyDescent="0.2">
      <c r="B4" s="12" t="s">
        <v>2</v>
      </c>
      <c r="C4" s="12" t="s">
        <v>3</v>
      </c>
      <c r="D4" s="12" t="s">
        <v>4</v>
      </c>
      <c r="E4" s="12" t="s">
        <v>1</v>
      </c>
    </row>
    <row r="5" spans="2:6" x14ac:dyDescent="0.2">
      <c r="B5" s="6" t="s">
        <v>70</v>
      </c>
      <c r="C5" s="6">
        <v>0</v>
      </c>
      <c r="D5" s="6">
        <v>2</v>
      </c>
      <c r="E5" s="6">
        <f>C5+D5</f>
        <v>2</v>
      </c>
    </row>
    <row r="6" spans="2:6" x14ac:dyDescent="0.2">
      <c r="B6" s="6" t="s">
        <v>5</v>
      </c>
      <c r="C6" s="6">
        <v>63</v>
      </c>
      <c r="D6" s="6">
        <v>390</v>
      </c>
      <c r="E6" s="6">
        <f>C6+D6</f>
        <v>453</v>
      </c>
    </row>
    <row r="7" spans="2:6" x14ac:dyDescent="0.2">
      <c r="B7" s="6" t="s">
        <v>6</v>
      </c>
      <c r="C7" s="6">
        <v>1</v>
      </c>
      <c r="D7" s="6">
        <v>45</v>
      </c>
      <c r="E7" s="6">
        <f>C7+D7</f>
        <v>46</v>
      </c>
    </row>
    <row r="8" spans="2:6" x14ac:dyDescent="0.2">
      <c r="B8" s="6" t="s">
        <v>7</v>
      </c>
      <c r="C8" s="6">
        <v>10</v>
      </c>
      <c r="D8" s="6">
        <v>69</v>
      </c>
      <c r="E8" s="6">
        <f>C8+D8</f>
        <v>79</v>
      </c>
    </row>
    <row r="9" spans="2:6" x14ac:dyDescent="0.2">
      <c r="B9" s="6" t="s">
        <v>8</v>
      </c>
      <c r="C9" s="6">
        <v>35</v>
      </c>
      <c r="D9" s="6">
        <v>115</v>
      </c>
      <c r="E9" s="6">
        <f>C9+D9</f>
        <v>150</v>
      </c>
    </row>
    <row r="10" spans="2:6" x14ac:dyDescent="0.2">
      <c r="B10" s="6" t="s">
        <v>9</v>
      </c>
      <c r="C10" s="6">
        <v>8</v>
      </c>
      <c r="D10" s="6">
        <v>54</v>
      </c>
      <c r="E10" s="6">
        <f>C10+D10</f>
        <v>62</v>
      </c>
    </row>
    <row r="11" spans="2:6" x14ac:dyDescent="0.2">
      <c r="B11" s="6" t="s">
        <v>10</v>
      </c>
      <c r="C11" s="6">
        <v>12</v>
      </c>
      <c r="D11" s="6">
        <v>278</v>
      </c>
      <c r="E11" s="6">
        <f>C11+D11</f>
        <v>290</v>
      </c>
    </row>
    <row r="12" spans="2:6" x14ac:dyDescent="0.2">
      <c r="B12" s="6" t="s">
        <v>0</v>
      </c>
      <c r="C12" s="6">
        <v>13</v>
      </c>
      <c r="D12" s="6">
        <v>33</v>
      </c>
      <c r="E12" s="6">
        <f>C12+D12</f>
        <v>46</v>
      </c>
    </row>
    <row r="13" spans="2:6" x14ac:dyDescent="0.2">
      <c r="B13" s="6" t="s">
        <v>11</v>
      </c>
      <c r="C13" s="6">
        <v>2</v>
      </c>
      <c r="D13" s="6">
        <v>29</v>
      </c>
      <c r="E13" s="6">
        <f>C13+D13</f>
        <v>31</v>
      </c>
    </row>
    <row r="14" spans="2:6" x14ac:dyDescent="0.2">
      <c r="B14" s="6" t="s">
        <v>12</v>
      </c>
      <c r="C14" s="6">
        <v>6</v>
      </c>
      <c r="D14" s="6">
        <v>5</v>
      </c>
      <c r="E14" s="6">
        <f>C14+D14</f>
        <v>11</v>
      </c>
    </row>
    <row r="15" spans="2:6" x14ac:dyDescent="0.2">
      <c r="B15" s="6" t="s">
        <v>13</v>
      </c>
      <c r="C15" s="6">
        <v>52</v>
      </c>
      <c r="D15" s="6">
        <v>251</v>
      </c>
      <c r="E15" s="6">
        <f>C15+D15</f>
        <v>303</v>
      </c>
    </row>
    <row r="16" spans="2:6" x14ac:dyDescent="0.2">
      <c r="B16" s="6" t="s">
        <v>14</v>
      </c>
      <c r="C16" s="6">
        <v>5</v>
      </c>
      <c r="D16" s="6">
        <v>28</v>
      </c>
      <c r="E16" s="6">
        <f>C16+D16</f>
        <v>33</v>
      </c>
    </row>
    <row r="17" spans="2:9" x14ac:dyDescent="0.2">
      <c r="B17" s="6" t="s">
        <v>15</v>
      </c>
      <c r="C17" s="6">
        <v>11</v>
      </c>
      <c r="D17" s="6">
        <v>74</v>
      </c>
      <c r="E17" s="6">
        <f>C17+D17</f>
        <v>85</v>
      </c>
    </row>
    <row r="18" spans="2:9" x14ac:dyDescent="0.2">
      <c r="B18" s="6" t="s">
        <v>16</v>
      </c>
      <c r="C18" s="6">
        <v>1</v>
      </c>
      <c r="D18" s="6">
        <v>224</v>
      </c>
      <c r="E18" s="6">
        <f>C18+D18</f>
        <v>225</v>
      </c>
    </row>
    <row r="19" spans="2:9" x14ac:dyDescent="0.2">
      <c r="B19" s="6" t="s">
        <v>17</v>
      </c>
      <c r="C19" s="6">
        <v>10</v>
      </c>
      <c r="D19" s="6">
        <v>31</v>
      </c>
      <c r="E19" s="6">
        <f>C19+D19</f>
        <v>41</v>
      </c>
    </row>
    <row r="20" spans="2:9" x14ac:dyDescent="0.2">
      <c r="B20" s="6" t="s">
        <v>18</v>
      </c>
      <c r="C20" s="7">
        <v>0</v>
      </c>
      <c r="D20" s="7">
        <v>441</v>
      </c>
      <c r="E20" s="6">
        <f>C20+D20</f>
        <v>441</v>
      </c>
    </row>
    <row r="21" spans="2:9" x14ac:dyDescent="0.2">
      <c r="B21" s="6" t="s">
        <v>19</v>
      </c>
      <c r="C21" s="6">
        <v>59</v>
      </c>
      <c r="D21" s="6">
        <v>17</v>
      </c>
      <c r="E21" s="6">
        <f>C21+D21</f>
        <v>76</v>
      </c>
    </row>
    <row r="22" spans="2:9" x14ac:dyDescent="0.2">
      <c r="B22" s="6" t="s">
        <v>20</v>
      </c>
      <c r="C22" s="6">
        <v>15</v>
      </c>
      <c r="D22" s="6">
        <v>62</v>
      </c>
      <c r="E22" s="6">
        <f>C22+D22</f>
        <v>77</v>
      </c>
    </row>
    <row r="23" spans="2:9" x14ac:dyDescent="0.2">
      <c r="B23" s="6" t="s">
        <v>21</v>
      </c>
      <c r="C23" s="6">
        <v>21</v>
      </c>
      <c r="D23" s="6">
        <v>46</v>
      </c>
      <c r="E23" s="6">
        <f>C23+D23</f>
        <v>67</v>
      </c>
    </row>
    <row r="24" spans="2:9" x14ac:dyDescent="0.2">
      <c r="B24" s="6" t="s">
        <v>22</v>
      </c>
      <c r="C24" s="6">
        <v>8</v>
      </c>
      <c r="D24" s="6">
        <v>39</v>
      </c>
      <c r="E24" s="6">
        <f>C24+D24</f>
        <v>47</v>
      </c>
    </row>
    <row r="25" spans="2:9" x14ac:dyDescent="0.2">
      <c r="B25" s="6" t="s">
        <v>23</v>
      </c>
      <c r="C25" s="6">
        <v>13</v>
      </c>
      <c r="D25" s="6">
        <v>59</v>
      </c>
      <c r="E25" s="6">
        <f>C25+D25</f>
        <v>72</v>
      </c>
      <c r="I25" s="8"/>
    </row>
    <row r="26" spans="2:9" x14ac:dyDescent="0.2">
      <c r="B26" s="6" t="s">
        <v>24</v>
      </c>
      <c r="C26" s="6">
        <v>5</v>
      </c>
      <c r="D26" s="6">
        <v>244</v>
      </c>
      <c r="E26" s="6">
        <f>C26+D26</f>
        <v>249</v>
      </c>
    </row>
    <row r="27" spans="2:9" x14ac:dyDescent="0.2">
      <c r="B27" s="6" t="s">
        <v>25</v>
      </c>
      <c r="C27" s="6">
        <v>0</v>
      </c>
      <c r="D27" s="6">
        <v>6</v>
      </c>
      <c r="E27" s="6">
        <f>C27+D27</f>
        <v>6</v>
      </c>
    </row>
    <row r="28" spans="2:9" x14ac:dyDescent="0.2">
      <c r="B28" s="6" t="s">
        <v>26</v>
      </c>
      <c r="C28" s="6">
        <v>20</v>
      </c>
      <c r="D28" s="6">
        <v>278</v>
      </c>
      <c r="E28" s="6">
        <f>C28+D28</f>
        <v>298</v>
      </c>
    </row>
    <row r="29" spans="2:9" x14ac:dyDescent="0.2">
      <c r="B29" s="6" t="s">
        <v>27</v>
      </c>
      <c r="C29" s="6">
        <v>5</v>
      </c>
      <c r="D29" s="6">
        <v>46</v>
      </c>
      <c r="E29" s="6">
        <f>C29+D29</f>
        <v>51</v>
      </c>
    </row>
    <row r="30" spans="2:9" x14ac:dyDescent="0.2">
      <c r="B30" s="6" t="s">
        <v>28</v>
      </c>
      <c r="C30" s="6">
        <v>2</v>
      </c>
      <c r="D30" s="6">
        <v>2</v>
      </c>
      <c r="E30" s="6">
        <f>C30+D30</f>
        <v>4</v>
      </c>
    </row>
    <row r="31" spans="2:9" x14ac:dyDescent="0.2">
      <c r="B31" s="6" t="s">
        <v>29</v>
      </c>
      <c r="C31" s="6">
        <v>143</v>
      </c>
      <c r="D31" s="6">
        <v>271</v>
      </c>
      <c r="E31" s="6">
        <f>C31+D31</f>
        <v>414</v>
      </c>
    </row>
    <row r="32" spans="2:9" x14ac:dyDescent="0.2">
      <c r="B32" s="6" t="s">
        <v>30</v>
      </c>
      <c r="C32" s="6">
        <v>85</v>
      </c>
      <c r="D32" s="6">
        <v>150</v>
      </c>
      <c r="E32" s="6">
        <f>C32+D32</f>
        <v>235</v>
      </c>
    </row>
    <row r="33" spans="2:9" x14ac:dyDescent="0.2">
      <c r="B33" s="6" t="s">
        <v>31</v>
      </c>
      <c r="C33" s="6">
        <v>54</v>
      </c>
      <c r="D33" s="6">
        <v>218</v>
      </c>
      <c r="E33" s="6">
        <f>C33+D33</f>
        <v>272</v>
      </c>
    </row>
    <row r="34" spans="2:9" x14ac:dyDescent="0.2">
      <c r="B34" s="6" t="s">
        <v>32</v>
      </c>
      <c r="C34" s="6">
        <v>13</v>
      </c>
      <c r="D34" s="6">
        <v>78</v>
      </c>
      <c r="E34" s="6">
        <f>C34+D34</f>
        <v>91</v>
      </c>
    </row>
    <row r="35" spans="2:9" x14ac:dyDescent="0.2">
      <c r="B35" s="6" t="s">
        <v>33</v>
      </c>
      <c r="C35" s="6">
        <v>40</v>
      </c>
      <c r="D35" s="6">
        <v>205</v>
      </c>
      <c r="E35" s="6">
        <f>C35+D35</f>
        <v>245</v>
      </c>
    </row>
    <row r="36" spans="2:9" x14ac:dyDescent="0.2">
      <c r="B36" s="5" t="s">
        <v>1</v>
      </c>
      <c r="C36" s="5">
        <f>SUM(C5:C35)</f>
        <v>712</v>
      </c>
      <c r="D36" s="5">
        <f>SUM(D5:D35)</f>
        <v>3790</v>
      </c>
      <c r="E36" s="5">
        <f>SUM(E5:E35)</f>
        <v>4502</v>
      </c>
      <c r="I36" s="8"/>
    </row>
    <row r="37" spans="2:9" x14ac:dyDescent="0.2">
      <c r="B37" s="9"/>
      <c r="C37" s="9"/>
      <c r="D37" s="9"/>
      <c r="E37" s="9"/>
    </row>
    <row r="38" spans="2:9" ht="21.75" customHeight="1" x14ac:dyDescent="0.2">
      <c r="B38" s="14" t="s">
        <v>72</v>
      </c>
      <c r="C38" s="15"/>
      <c r="D38" s="15"/>
      <c r="E38" s="16"/>
    </row>
    <row r="39" spans="2:9" x14ac:dyDescent="0.2">
      <c r="B39" s="4" t="s">
        <v>73</v>
      </c>
      <c r="C39" s="10"/>
      <c r="D39" s="10"/>
      <c r="E39" s="10"/>
      <c r="F39" s="10"/>
    </row>
    <row r="40" spans="2:9" x14ac:dyDescent="0.2">
      <c r="B40" s="4" t="s">
        <v>74</v>
      </c>
      <c r="C40" s="9"/>
      <c r="D40" s="9"/>
      <c r="E40" s="9"/>
      <c r="F40" s="9"/>
    </row>
    <row r="41" spans="2:9" x14ac:dyDescent="0.2">
      <c r="B41" s="4" t="s">
        <v>75</v>
      </c>
      <c r="C41" s="9"/>
      <c r="D41" s="9"/>
      <c r="E41" s="9"/>
      <c r="F41" s="9"/>
    </row>
    <row r="42" spans="2:9" x14ac:dyDescent="0.2">
      <c r="B42" s="4" t="s">
        <v>76</v>
      </c>
      <c r="C42" s="9"/>
      <c r="D42" s="9"/>
      <c r="E42" s="9"/>
      <c r="F42" s="9"/>
    </row>
    <row r="43" spans="2:9" x14ac:dyDescent="0.2">
      <c r="B43" s="4" t="s">
        <v>77</v>
      </c>
      <c r="C43" s="9"/>
      <c r="D43" s="9"/>
      <c r="E43" s="9"/>
      <c r="F43" s="9"/>
    </row>
    <row r="44" spans="2:9" x14ac:dyDescent="0.2">
      <c r="B44" s="4" t="s">
        <v>78</v>
      </c>
      <c r="C44" s="9"/>
      <c r="D44" s="9"/>
      <c r="E44" s="9"/>
      <c r="F44" s="9"/>
    </row>
    <row r="45" spans="2:9" x14ac:dyDescent="0.2">
      <c r="B45" s="4" t="s">
        <v>79</v>
      </c>
      <c r="C45" s="9"/>
      <c r="D45" s="9"/>
      <c r="E45" s="9"/>
      <c r="F45" s="9"/>
    </row>
    <row r="46" spans="2:9" x14ac:dyDescent="0.2">
      <c r="B46" s="4" t="s">
        <v>80</v>
      </c>
      <c r="C46" s="9"/>
      <c r="D46" s="9"/>
      <c r="E46" s="9"/>
      <c r="F46" s="9"/>
    </row>
    <row r="47" spans="2:9" x14ac:dyDescent="0.2">
      <c r="B47" s="4" t="s">
        <v>81</v>
      </c>
      <c r="C47" s="9"/>
      <c r="D47" s="9"/>
      <c r="E47" s="9"/>
      <c r="F47" s="9"/>
    </row>
    <row r="48" spans="2:9" x14ac:dyDescent="0.2">
      <c r="B48" s="4" t="s">
        <v>82</v>
      </c>
      <c r="C48" s="9"/>
      <c r="D48" s="9"/>
      <c r="E48" s="9"/>
      <c r="F48" s="9"/>
    </row>
    <row r="49" spans="2:6" x14ac:dyDescent="0.2">
      <c r="B49" s="4" t="s">
        <v>83</v>
      </c>
      <c r="C49" s="9"/>
      <c r="D49" s="9"/>
      <c r="E49" s="9"/>
      <c r="F49" s="9"/>
    </row>
    <row r="50" spans="2:6" x14ac:dyDescent="0.2">
      <c r="B50" s="4" t="s">
        <v>84</v>
      </c>
      <c r="C50" s="9"/>
      <c r="D50" s="9"/>
      <c r="E50" s="9"/>
      <c r="F50" s="9"/>
    </row>
    <row r="51" spans="2:6" x14ac:dyDescent="0.2">
      <c r="B51" s="4" t="s">
        <v>85</v>
      </c>
      <c r="C51" s="9"/>
      <c r="D51" s="9"/>
      <c r="E51" s="9"/>
      <c r="F51" s="9"/>
    </row>
    <row r="52" spans="2:6" x14ac:dyDescent="0.2">
      <c r="B52" s="4" t="s">
        <v>86</v>
      </c>
      <c r="C52" s="9"/>
      <c r="D52" s="9"/>
      <c r="E52" s="9"/>
      <c r="F52" s="9"/>
    </row>
    <row r="53" spans="2:6" x14ac:dyDescent="0.2">
      <c r="B53" s="4" t="s">
        <v>87</v>
      </c>
      <c r="C53" s="9"/>
      <c r="D53" s="9"/>
      <c r="E53" s="9"/>
      <c r="F53" s="9"/>
    </row>
    <row r="54" spans="2:6" x14ac:dyDescent="0.2">
      <c r="B54" s="4" t="s">
        <v>88</v>
      </c>
      <c r="C54" s="9"/>
      <c r="D54" s="9"/>
      <c r="E54" s="9"/>
      <c r="F54" s="9"/>
    </row>
    <row r="55" spans="2:6" x14ac:dyDescent="0.2">
      <c r="B55" s="4" t="s">
        <v>89</v>
      </c>
      <c r="C55" s="9"/>
      <c r="D55" s="9"/>
      <c r="E55" s="9"/>
      <c r="F55" s="9"/>
    </row>
    <row r="56" spans="2:6" x14ac:dyDescent="0.2">
      <c r="B56" s="4" t="s">
        <v>90</v>
      </c>
      <c r="C56" s="9"/>
      <c r="D56" s="9"/>
      <c r="E56" s="9"/>
      <c r="F56" s="9"/>
    </row>
    <row r="57" spans="2:6" x14ac:dyDescent="0.2">
      <c r="B57" s="4" t="s">
        <v>91</v>
      </c>
      <c r="C57" s="9"/>
      <c r="D57" s="9"/>
      <c r="E57" s="9"/>
      <c r="F57" s="9"/>
    </row>
    <row r="58" spans="2:6" x14ac:dyDescent="0.2">
      <c r="B58" s="4" t="s">
        <v>92</v>
      </c>
      <c r="C58" s="9"/>
      <c r="D58" s="9"/>
      <c r="E58" s="9"/>
      <c r="F58" s="9"/>
    </row>
    <row r="59" spans="2:6" x14ac:dyDescent="0.2">
      <c r="B59" s="4" t="s">
        <v>93</v>
      </c>
      <c r="C59" s="9"/>
      <c r="D59" s="9"/>
      <c r="E59" s="9"/>
      <c r="F59" s="9"/>
    </row>
    <row r="60" spans="2:6" x14ac:dyDescent="0.2">
      <c r="B60" s="4" t="s">
        <v>94</v>
      </c>
      <c r="C60" s="9"/>
      <c r="D60" s="9"/>
      <c r="E60" s="9"/>
      <c r="F60" s="9"/>
    </row>
    <row r="61" spans="2:6" x14ac:dyDescent="0.2">
      <c r="B61" s="4" t="s">
        <v>95</v>
      </c>
      <c r="C61" s="9"/>
      <c r="D61" s="9"/>
      <c r="E61" s="9"/>
      <c r="F61" s="9"/>
    </row>
    <row r="62" spans="2:6" x14ac:dyDescent="0.2">
      <c r="B62" s="4" t="s">
        <v>96</v>
      </c>
      <c r="C62" s="9"/>
      <c r="D62" s="9"/>
      <c r="E62" s="9"/>
      <c r="F62" s="9"/>
    </row>
    <row r="63" spans="2:6" x14ac:dyDescent="0.2">
      <c r="B63" s="4" t="s">
        <v>97</v>
      </c>
      <c r="C63" s="9"/>
      <c r="D63" s="9"/>
      <c r="E63" s="9"/>
      <c r="F63" s="9"/>
    </row>
    <row r="64" spans="2:6" x14ac:dyDescent="0.2">
      <c r="B64" s="4" t="s">
        <v>98</v>
      </c>
      <c r="C64" s="9"/>
      <c r="D64" s="9"/>
      <c r="E64" s="9"/>
      <c r="F64" s="9"/>
    </row>
    <row r="65" spans="2:6" x14ac:dyDescent="0.2">
      <c r="B65" s="4" t="s">
        <v>206</v>
      </c>
      <c r="C65" s="9"/>
      <c r="D65" s="9"/>
      <c r="E65" s="9"/>
      <c r="F65" s="11"/>
    </row>
    <row r="66" spans="2:6" x14ac:dyDescent="0.2">
      <c r="B66" s="4" t="s">
        <v>99</v>
      </c>
      <c r="C66" s="9"/>
      <c r="D66" s="9"/>
      <c r="E66" s="9"/>
      <c r="F66" s="9"/>
    </row>
    <row r="67" spans="2:6" x14ac:dyDescent="0.2">
      <c r="B67" s="4" t="s">
        <v>100</v>
      </c>
      <c r="C67" s="9"/>
      <c r="D67" s="9"/>
      <c r="E67" s="9"/>
      <c r="F67" s="9"/>
    </row>
    <row r="68" spans="2:6" x14ac:dyDescent="0.2">
      <c r="B68" s="4" t="s">
        <v>101</v>
      </c>
      <c r="C68" s="9"/>
      <c r="D68" s="9"/>
      <c r="E68" s="9"/>
      <c r="F68" s="9"/>
    </row>
    <row r="69" spans="2:6" x14ac:dyDescent="0.2">
      <c r="B69" s="4" t="s">
        <v>102</v>
      </c>
      <c r="C69" s="9"/>
      <c r="D69" s="9"/>
      <c r="E69" s="9"/>
      <c r="F69" s="9"/>
    </row>
    <row r="70" spans="2:6" x14ac:dyDescent="0.2">
      <c r="B70" s="4" t="s">
        <v>103</v>
      </c>
      <c r="C70" s="9"/>
      <c r="D70" s="9"/>
      <c r="E70" s="9"/>
      <c r="F70" s="9"/>
    </row>
    <row r="71" spans="2:6" x14ac:dyDescent="0.2">
      <c r="B71" s="4" t="s">
        <v>104</v>
      </c>
      <c r="C71" s="9"/>
      <c r="D71" s="9"/>
      <c r="E71" s="9"/>
      <c r="F71" s="9"/>
    </row>
    <row r="72" spans="2:6" x14ac:dyDescent="0.2">
      <c r="B72" s="4" t="s">
        <v>105</v>
      </c>
      <c r="C72" s="9"/>
      <c r="D72" s="9"/>
      <c r="E72" s="9"/>
      <c r="F72" s="9"/>
    </row>
    <row r="73" spans="2:6" x14ac:dyDescent="0.2">
      <c r="B73" s="4" t="s">
        <v>106</v>
      </c>
      <c r="C73" s="9"/>
      <c r="D73" s="9"/>
      <c r="E73" s="9"/>
      <c r="F73" s="9"/>
    </row>
    <row r="74" spans="2:6" x14ac:dyDescent="0.2">
      <c r="B74" s="4" t="s">
        <v>107</v>
      </c>
      <c r="C74" s="9"/>
      <c r="D74" s="9"/>
      <c r="E74" s="9"/>
      <c r="F74" s="9"/>
    </row>
    <row r="75" spans="2:6" x14ac:dyDescent="0.2">
      <c r="B75" s="4" t="s">
        <v>108</v>
      </c>
      <c r="C75" s="9"/>
      <c r="D75" s="9"/>
      <c r="E75" s="9"/>
      <c r="F75" s="9"/>
    </row>
    <row r="76" spans="2:6" x14ac:dyDescent="0.2">
      <c r="B76" s="4" t="s">
        <v>109</v>
      </c>
      <c r="C76" s="9"/>
      <c r="D76" s="9"/>
      <c r="E76" s="9"/>
      <c r="F76" s="9"/>
    </row>
    <row r="77" spans="2:6" x14ac:dyDescent="0.2">
      <c r="B77" s="4" t="s">
        <v>110</v>
      </c>
      <c r="C77" s="9"/>
      <c r="D77" s="9"/>
      <c r="E77" s="9"/>
      <c r="F77" s="9"/>
    </row>
    <row r="78" spans="2:6" x14ac:dyDescent="0.2">
      <c r="B78" s="4" t="s">
        <v>111</v>
      </c>
      <c r="C78" s="9"/>
      <c r="D78" s="9"/>
      <c r="E78" s="9"/>
      <c r="F78" s="9"/>
    </row>
    <row r="79" spans="2:6" x14ac:dyDescent="0.2">
      <c r="B79" s="4" t="s">
        <v>112</v>
      </c>
      <c r="C79" s="9"/>
      <c r="D79" s="9"/>
      <c r="E79" s="9"/>
      <c r="F79" s="9"/>
    </row>
    <row r="80" spans="2:6" x14ac:dyDescent="0.2">
      <c r="B80" s="4" t="s">
        <v>113</v>
      </c>
      <c r="C80" s="9"/>
      <c r="D80" s="9"/>
      <c r="E80" s="9"/>
      <c r="F80" s="9"/>
    </row>
    <row r="81" spans="2:6" x14ac:dyDescent="0.2">
      <c r="B81" s="4" t="s">
        <v>114</v>
      </c>
      <c r="C81" s="9"/>
      <c r="D81" s="9"/>
      <c r="E81" s="9"/>
      <c r="F81" s="9"/>
    </row>
    <row r="82" spans="2:6" x14ac:dyDescent="0.2">
      <c r="B82" s="4" t="s">
        <v>115</v>
      </c>
      <c r="C82" s="9"/>
      <c r="D82" s="9"/>
      <c r="E82" s="9"/>
      <c r="F82" s="9"/>
    </row>
    <row r="83" spans="2:6" x14ac:dyDescent="0.2">
      <c r="B83" s="4" t="s">
        <v>116</v>
      </c>
      <c r="C83" s="9"/>
      <c r="D83" s="9"/>
      <c r="E83" s="9"/>
      <c r="F83" s="9"/>
    </row>
    <row r="84" spans="2:6" x14ac:dyDescent="0.2">
      <c r="B84" s="4" t="s">
        <v>117</v>
      </c>
      <c r="C84" s="9"/>
      <c r="D84" s="9"/>
      <c r="E84" s="9"/>
      <c r="F84" s="9"/>
    </row>
    <row r="85" spans="2:6" x14ac:dyDescent="0.2">
      <c r="B85" s="4" t="s">
        <v>118</v>
      </c>
      <c r="C85" s="9"/>
      <c r="D85" s="9"/>
      <c r="E85" s="9"/>
      <c r="F85" s="9"/>
    </row>
    <row r="86" spans="2:6" x14ac:dyDescent="0.2">
      <c r="B86" s="4" t="s">
        <v>119</v>
      </c>
      <c r="C86" s="9"/>
      <c r="D86" s="9"/>
      <c r="E86" s="9"/>
      <c r="F86" s="9"/>
    </row>
    <row r="87" spans="2:6" x14ac:dyDescent="0.2">
      <c r="B87" s="4" t="s">
        <v>120</v>
      </c>
      <c r="C87" s="9"/>
      <c r="D87" s="9"/>
      <c r="E87" s="9"/>
      <c r="F87" s="9"/>
    </row>
    <row r="88" spans="2:6" x14ac:dyDescent="0.2">
      <c r="B88" s="4" t="s">
        <v>121</v>
      </c>
      <c r="C88" s="9"/>
      <c r="D88" s="9"/>
      <c r="E88" s="9"/>
      <c r="F88" s="9"/>
    </row>
    <row r="89" spans="2:6" x14ac:dyDescent="0.2">
      <c r="B89" s="4" t="s">
        <v>122</v>
      </c>
      <c r="C89" s="9"/>
      <c r="D89" s="9"/>
      <c r="E89" s="9"/>
      <c r="F89" s="9"/>
    </row>
    <row r="90" spans="2:6" x14ac:dyDescent="0.2">
      <c r="B90" s="4" t="s">
        <v>123</v>
      </c>
      <c r="C90" s="9"/>
      <c r="D90" s="9"/>
      <c r="E90" s="9"/>
      <c r="F90" s="9"/>
    </row>
    <row r="91" spans="2:6" x14ac:dyDescent="0.2">
      <c r="B91" s="4" t="s">
        <v>124</v>
      </c>
      <c r="C91" s="9"/>
      <c r="D91" s="9"/>
      <c r="E91" s="9"/>
      <c r="F91" s="9"/>
    </row>
    <row r="92" spans="2:6" x14ac:dyDescent="0.2">
      <c r="B92" s="4" t="s">
        <v>125</v>
      </c>
      <c r="C92" s="9"/>
      <c r="D92" s="9"/>
      <c r="E92" s="9"/>
      <c r="F92" s="9"/>
    </row>
    <row r="93" spans="2:6" x14ac:dyDescent="0.2">
      <c r="B93" s="4" t="s">
        <v>126</v>
      </c>
      <c r="C93" s="9"/>
      <c r="D93" s="9"/>
      <c r="E93" s="9"/>
      <c r="F93" s="9"/>
    </row>
    <row r="94" spans="2:6" x14ac:dyDescent="0.2">
      <c r="B94" s="4" t="s">
        <v>127</v>
      </c>
      <c r="C94" s="9"/>
      <c r="D94" s="9"/>
      <c r="E94" s="9"/>
      <c r="F94" s="9"/>
    </row>
    <row r="95" spans="2:6" x14ac:dyDescent="0.2">
      <c r="B95" s="4" t="s">
        <v>128</v>
      </c>
      <c r="C95" s="9"/>
      <c r="D95" s="9"/>
      <c r="E95" s="9"/>
      <c r="F95" s="9"/>
    </row>
    <row r="96" spans="2:6" x14ac:dyDescent="0.2">
      <c r="B96" s="4" t="s">
        <v>129</v>
      </c>
      <c r="C96" s="9"/>
      <c r="D96" s="9"/>
      <c r="E96" s="9"/>
      <c r="F96" s="9"/>
    </row>
    <row r="97" spans="2:6" x14ac:dyDescent="0.2">
      <c r="B97" s="4" t="s">
        <v>130</v>
      </c>
      <c r="C97" s="9"/>
      <c r="D97" s="9"/>
      <c r="E97" s="9"/>
      <c r="F97" s="9"/>
    </row>
    <row r="98" spans="2:6" x14ac:dyDescent="0.2">
      <c r="B98" s="4" t="s">
        <v>131</v>
      </c>
      <c r="C98" s="9"/>
      <c r="D98" s="9"/>
      <c r="E98" s="9"/>
      <c r="F98" s="9"/>
    </row>
    <row r="99" spans="2:6" x14ac:dyDescent="0.2">
      <c r="B99" s="4" t="s">
        <v>132</v>
      </c>
      <c r="C99" s="9"/>
      <c r="D99" s="9"/>
      <c r="E99" s="9"/>
      <c r="F99" s="9"/>
    </row>
    <row r="100" spans="2:6" x14ac:dyDescent="0.2">
      <c r="B100" s="4" t="s">
        <v>133</v>
      </c>
      <c r="C100" s="9"/>
      <c r="D100" s="9"/>
      <c r="E100" s="9"/>
      <c r="F100" s="9"/>
    </row>
    <row r="101" spans="2:6" x14ac:dyDescent="0.2">
      <c r="B101" s="4" t="s">
        <v>134</v>
      </c>
      <c r="C101" s="9"/>
      <c r="D101" s="9"/>
      <c r="E101" s="9"/>
      <c r="F101" s="9"/>
    </row>
    <row r="102" spans="2:6" x14ac:dyDescent="0.2">
      <c r="B102" s="4" t="s">
        <v>135</v>
      </c>
      <c r="C102" s="9"/>
      <c r="D102" s="9"/>
      <c r="E102" s="9"/>
      <c r="F102" s="9"/>
    </row>
    <row r="103" spans="2:6" x14ac:dyDescent="0.2">
      <c r="B103" s="4" t="s">
        <v>136</v>
      </c>
      <c r="C103" s="9"/>
      <c r="D103" s="9"/>
      <c r="E103" s="9"/>
      <c r="F103" s="9"/>
    </row>
    <row r="104" spans="2:6" x14ac:dyDescent="0.2">
      <c r="B104" s="4" t="s">
        <v>137</v>
      </c>
      <c r="C104" s="9"/>
      <c r="D104" s="9"/>
      <c r="E104" s="9"/>
      <c r="F104" s="9"/>
    </row>
    <row r="105" spans="2:6" x14ac:dyDescent="0.2">
      <c r="B105" s="4" t="s">
        <v>138</v>
      </c>
      <c r="C105" s="9"/>
      <c r="D105" s="9"/>
      <c r="E105" s="9"/>
      <c r="F105" s="9"/>
    </row>
    <row r="106" spans="2:6" x14ac:dyDescent="0.2">
      <c r="B106" s="4" t="s">
        <v>139</v>
      </c>
      <c r="C106" s="9"/>
      <c r="D106" s="9"/>
      <c r="E106" s="9"/>
      <c r="F106" s="9"/>
    </row>
    <row r="107" spans="2:6" x14ac:dyDescent="0.2">
      <c r="B107" s="4" t="s">
        <v>140</v>
      </c>
      <c r="C107" s="9"/>
      <c r="D107" s="9"/>
      <c r="E107" s="9"/>
      <c r="F107" s="9"/>
    </row>
    <row r="108" spans="2:6" x14ac:dyDescent="0.2">
      <c r="B108" s="4" t="s">
        <v>141</v>
      </c>
      <c r="C108" s="9"/>
      <c r="D108" s="9"/>
      <c r="E108" s="9"/>
      <c r="F108" s="9"/>
    </row>
    <row r="109" spans="2:6" x14ac:dyDescent="0.2">
      <c r="B109" s="4" t="s">
        <v>142</v>
      </c>
      <c r="C109" s="9"/>
      <c r="D109" s="9"/>
      <c r="E109" s="9"/>
      <c r="F109" s="9"/>
    </row>
    <row r="110" spans="2:6" x14ac:dyDescent="0.2">
      <c r="B110" s="4" t="s">
        <v>143</v>
      </c>
      <c r="C110" s="9"/>
      <c r="D110" s="9"/>
      <c r="E110" s="9"/>
      <c r="F110" s="9"/>
    </row>
    <row r="111" spans="2:6" x14ac:dyDescent="0.2">
      <c r="B111" s="4" t="s">
        <v>144</v>
      </c>
      <c r="C111" s="9"/>
      <c r="D111" s="9"/>
      <c r="E111" s="9"/>
      <c r="F111" s="9"/>
    </row>
    <row r="112" spans="2:6" x14ac:dyDescent="0.2">
      <c r="B112" s="4" t="s">
        <v>145</v>
      </c>
      <c r="C112" s="9"/>
      <c r="D112" s="9"/>
      <c r="E112" s="9"/>
      <c r="F112" s="9"/>
    </row>
    <row r="113" spans="2:6" x14ac:dyDescent="0.2">
      <c r="B113" s="4" t="s">
        <v>146</v>
      </c>
      <c r="C113" s="9"/>
      <c r="D113" s="9"/>
      <c r="E113" s="9"/>
      <c r="F113" s="9"/>
    </row>
    <row r="114" spans="2:6" x14ac:dyDescent="0.2">
      <c r="B114" s="4" t="s">
        <v>147</v>
      </c>
      <c r="C114" s="9"/>
      <c r="D114" s="9"/>
      <c r="E114" s="9"/>
      <c r="F114" s="9"/>
    </row>
    <row r="115" spans="2:6" x14ac:dyDescent="0.2">
      <c r="B115" s="4" t="s">
        <v>148</v>
      </c>
      <c r="C115" s="9"/>
      <c r="D115" s="9"/>
      <c r="E115" s="9"/>
      <c r="F115" s="9"/>
    </row>
    <row r="116" spans="2:6" x14ac:dyDescent="0.2">
      <c r="B116" s="4" t="s">
        <v>149</v>
      </c>
      <c r="C116" s="9"/>
      <c r="D116" s="9"/>
      <c r="E116" s="9"/>
      <c r="F116" s="9"/>
    </row>
    <row r="117" spans="2:6" x14ac:dyDescent="0.2">
      <c r="B117" s="4" t="s">
        <v>150</v>
      </c>
      <c r="C117" s="9"/>
      <c r="D117" s="9"/>
      <c r="E117" s="9"/>
      <c r="F117" s="9"/>
    </row>
    <row r="118" spans="2:6" x14ac:dyDescent="0.2">
      <c r="B118" s="4" t="s">
        <v>151</v>
      </c>
      <c r="C118" s="9"/>
      <c r="D118" s="9"/>
      <c r="E118" s="9"/>
      <c r="F118" s="9"/>
    </row>
    <row r="119" spans="2:6" x14ac:dyDescent="0.2">
      <c r="B119" s="4" t="s">
        <v>152</v>
      </c>
      <c r="C119" s="9"/>
      <c r="D119" s="9"/>
      <c r="E119" s="9"/>
      <c r="F119" s="9"/>
    </row>
    <row r="120" spans="2:6" x14ac:dyDescent="0.2">
      <c r="B120" s="4" t="s">
        <v>153</v>
      </c>
      <c r="C120" s="9"/>
      <c r="D120" s="9"/>
      <c r="E120" s="9"/>
      <c r="F120" s="9"/>
    </row>
    <row r="121" spans="2:6" x14ac:dyDescent="0.2">
      <c r="B121" s="4" t="s">
        <v>154</v>
      </c>
      <c r="C121" s="9"/>
      <c r="D121" s="9"/>
      <c r="E121" s="9"/>
      <c r="F121" s="9"/>
    </row>
    <row r="122" spans="2:6" x14ac:dyDescent="0.2">
      <c r="B122" s="4" t="s">
        <v>155</v>
      </c>
      <c r="C122" s="9"/>
      <c r="D122" s="9"/>
      <c r="E122" s="9"/>
      <c r="F122" s="9"/>
    </row>
    <row r="123" spans="2:6" x14ac:dyDescent="0.2">
      <c r="B123" s="4" t="s">
        <v>156</v>
      </c>
      <c r="C123" s="9"/>
      <c r="D123" s="9"/>
      <c r="E123" s="9"/>
      <c r="F123" s="9"/>
    </row>
    <row r="124" spans="2:6" x14ac:dyDescent="0.2">
      <c r="B124" s="4" t="s">
        <v>157</v>
      </c>
      <c r="C124" s="9"/>
      <c r="D124" s="9"/>
      <c r="E124" s="9"/>
      <c r="F124" s="9"/>
    </row>
    <row r="125" spans="2:6" x14ac:dyDescent="0.2">
      <c r="B125" s="4" t="s">
        <v>158</v>
      </c>
      <c r="C125" s="9"/>
      <c r="D125" s="9"/>
      <c r="E125" s="9"/>
      <c r="F125" s="9"/>
    </row>
    <row r="126" spans="2:6" x14ac:dyDescent="0.2">
      <c r="B126" s="4" t="s">
        <v>159</v>
      </c>
      <c r="C126" s="9"/>
      <c r="D126" s="9"/>
      <c r="E126" s="9"/>
      <c r="F126" s="9"/>
    </row>
    <row r="127" spans="2:6" x14ac:dyDescent="0.2">
      <c r="B127" s="4" t="s">
        <v>160</v>
      </c>
      <c r="C127" s="9"/>
      <c r="D127" s="9"/>
      <c r="E127" s="9"/>
      <c r="F127" s="11"/>
    </row>
    <row r="128" spans="2:6" x14ac:dyDescent="0.2">
      <c r="B128" s="4" t="s">
        <v>161</v>
      </c>
      <c r="C128" s="9"/>
      <c r="D128" s="9"/>
      <c r="E128" s="9"/>
      <c r="F128" s="9"/>
    </row>
    <row r="129" spans="2:6" x14ac:dyDescent="0.2">
      <c r="B129" s="4" t="s">
        <v>162</v>
      </c>
      <c r="C129" s="9"/>
      <c r="D129" s="9"/>
      <c r="E129" s="9"/>
      <c r="F129" s="9"/>
    </row>
    <row r="130" spans="2:6" x14ac:dyDescent="0.2">
      <c r="B130" s="4" t="s">
        <v>163</v>
      </c>
      <c r="C130" s="9"/>
      <c r="D130" s="9"/>
      <c r="E130" s="9"/>
      <c r="F130" s="9"/>
    </row>
    <row r="131" spans="2:6" x14ac:dyDescent="0.2">
      <c r="B131" s="4" t="s">
        <v>205</v>
      </c>
      <c r="C131" s="9"/>
      <c r="D131" s="9"/>
      <c r="E131" s="9"/>
      <c r="F131" s="9"/>
    </row>
    <row r="132" spans="2:6" x14ac:dyDescent="0.2">
      <c r="B132" s="4" t="s">
        <v>164</v>
      </c>
      <c r="C132" s="9"/>
      <c r="D132" s="9"/>
      <c r="E132" s="9"/>
      <c r="F132" s="11"/>
    </row>
    <row r="133" spans="2:6" x14ac:dyDescent="0.2">
      <c r="B133" s="4" t="s">
        <v>165</v>
      </c>
      <c r="C133" s="9"/>
      <c r="D133" s="9"/>
      <c r="E133" s="9"/>
      <c r="F133" s="9"/>
    </row>
    <row r="134" spans="2:6" x14ac:dyDescent="0.2">
      <c r="B134" s="4" t="s">
        <v>166</v>
      </c>
      <c r="C134" s="9"/>
      <c r="D134" s="9"/>
      <c r="E134" s="9"/>
      <c r="F134" s="9"/>
    </row>
    <row r="135" spans="2:6" x14ac:dyDescent="0.2">
      <c r="B135" s="4" t="s">
        <v>167</v>
      </c>
      <c r="C135" s="9"/>
      <c r="D135" s="9"/>
      <c r="E135" s="9"/>
      <c r="F135" s="11"/>
    </row>
    <row r="136" spans="2:6" x14ac:dyDescent="0.2">
      <c r="B136" s="4" t="s">
        <v>168</v>
      </c>
      <c r="C136" s="9"/>
      <c r="D136" s="9"/>
      <c r="E136" s="9"/>
      <c r="F136" s="9"/>
    </row>
    <row r="137" spans="2:6" x14ac:dyDescent="0.2">
      <c r="B137" s="4" t="s">
        <v>169</v>
      </c>
      <c r="C137" s="9"/>
      <c r="D137" s="9"/>
      <c r="E137" s="9"/>
      <c r="F137" s="9"/>
    </row>
    <row r="138" spans="2:6" x14ac:dyDescent="0.2">
      <c r="B138" s="4" t="s">
        <v>170</v>
      </c>
      <c r="C138" s="9"/>
      <c r="D138" s="9"/>
      <c r="E138" s="9"/>
      <c r="F138" s="9"/>
    </row>
    <row r="139" spans="2:6" x14ac:dyDescent="0.2">
      <c r="B139" s="4" t="s">
        <v>171</v>
      </c>
      <c r="C139" s="9"/>
      <c r="D139" s="9"/>
      <c r="E139" s="9"/>
      <c r="F139" s="9"/>
    </row>
    <row r="140" spans="2:6" x14ac:dyDescent="0.2">
      <c r="B140" s="4" t="s">
        <v>172</v>
      </c>
      <c r="C140" s="9"/>
      <c r="D140" s="9"/>
      <c r="E140" s="9"/>
      <c r="F140" s="9"/>
    </row>
    <row r="141" spans="2:6" x14ac:dyDescent="0.2">
      <c r="B141" s="4" t="s">
        <v>173</v>
      </c>
      <c r="C141" s="9"/>
      <c r="D141" s="9"/>
      <c r="E141" s="9"/>
      <c r="F141" s="9"/>
    </row>
    <row r="142" spans="2:6" x14ac:dyDescent="0.2">
      <c r="B142" s="4" t="s">
        <v>174</v>
      </c>
      <c r="C142" s="9"/>
      <c r="D142" s="9"/>
      <c r="E142" s="9"/>
      <c r="F142" s="9"/>
    </row>
    <row r="143" spans="2:6" x14ac:dyDescent="0.2">
      <c r="B143" s="4" t="s">
        <v>175</v>
      </c>
      <c r="C143" s="9"/>
      <c r="D143" s="9"/>
      <c r="E143" s="9"/>
      <c r="F143" s="9"/>
    </row>
    <row r="144" spans="2:6" x14ac:dyDescent="0.2">
      <c r="B144" s="4" t="s">
        <v>176</v>
      </c>
      <c r="C144" s="9"/>
      <c r="D144" s="9"/>
      <c r="E144" s="9"/>
      <c r="F144" s="9"/>
    </row>
    <row r="145" spans="2:6" x14ac:dyDescent="0.2">
      <c r="B145" s="4" t="s">
        <v>177</v>
      </c>
      <c r="C145" s="9"/>
      <c r="D145" s="9"/>
      <c r="E145" s="9"/>
      <c r="F145" s="9"/>
    </row>
    <row r="146" spans="2:6" x14ac:dyDescent="0.2">
      <c r="B146" s="4" t="s">
        <v>178</v>
      </c>
      <c r="C146" s="9"/>
      <c r="D146" s="9"/>
      <c r="E146" s="9"/>
      <c r="F146" s="9"/>
    </row>
    <row r="147" spans="2:6" x14ac:dyDescent="0.2">
      <c r="B147" s="4" t="s">
        <v>179</v>
      </c>
      <c r="C147" s="9"/>
      <c r="D147" s="9"/>
      <c r="E147" s="9"/>
      <c r="F147" s="9"/>
    </row>
    <row r="148" spans="2:6" x14ac:dyDescent="0.2">
      <c r="B148" s="4" t="s">
        <v>180</v>
      </c>
      <c r="C148" s="9"/>
      <c r="D148" s="9"/>
      <c r="E148" s="9"/>
      <c r="F148" s="9"/>
    </row>
    <row r="149" spans="2:6" x14ac:dyDescent="0.2">
      <c r="B149" s="4" t="s">
        <v>181</v>
      </c>
      <c r="C149" s="9"/>
      <c r="D149" s="9"/>
      <c r="E149" s="9"/>
      <c r="F149" s="9"/>
    </row>
    <row r="150" spans="2:6" x14ac:dyDescent="0.2">
      <c r="B150" s="4" t="s">
        <v>182</v>
      </c>
      <c r="C150" s="9"/>
      <c r="D150" s="9"/>
      <c r="E150" s="9"/>
      <c r="F150" s="9"/>
    </row>
    <row r="151" spans="2:6" x14ac:dyDescent="0.2">
      <c r="B151" s="4" t="s">
        <v>183</v>
      </c>
      <c r="C151" s="9"/>
      <c r="D151" s="9"/>
      <c r="E151" s="9"/>
      <c r="F151" s="9"/>
    </row>
    <row r="152" spans="2:6" x14ac:dyDescent="0.2">
      <c r="B152" s="4" t="s">
        <v>184</v>
      </c>
      <c r="C152" s="9"/>
      <c r="D152" s="9"/>
      <c r="E152" s="9"/>
      <c r="F152" s="9"/>
    </row>
    <row r="153" spans="2:6" x14ac:dyDescent="0.2">
      <c r="B153" s="4" t="s">
        <v>185</v>
      </c>
      <c r="C153" s="9"/>
      <c r="D153" s="9"/>
      <c r="E153" s="9"/>
      <c r="F153" s="9"/>
    </row>
    <row r="154" spans="2:6" x14ac:dyDescent="0.2">
      <c r="B154" s="4" t="s">
        <v>186</v>
      </c>
      <c r="C154" s="9"/>
      <c r="D154" s="9"/>
      <c r="E154" s="9"/>
      <c r="F154" s="9"/>
    </row>
    <row r="155" spans="2:6" x14ac:dyDescent="0.2">
      <c r="B155" s="4" t="s">
        <v>187</v>
      </c>
      <c r="C155" s="9"/>
      <c r="D155" s="9"/>
      <c r="E155" s="9"/>
      <c r="F155" s="9"/>
    </row>
    <row r="156" spans="2:6" x14ac:dyDescent="0.2">
      <c r="B156" s="4" t="s">
        <v>188</v>
      </c>
      <c r="C156" s="9"/>
      <c r="D156" s="9"/>
      <c r="E156" s="9"/>
      <c r="F156" s="9"/>
    </row>
    <row r="157" spans="2:6" x14ac:dyDescent="0.2">
      <c r="B157" s="4" t="s">
        <v>189</v>
      </c>
      <c r="C157" s="9"/>
      <c r="D157" s="9"/>
      <c r="E157" s="9"/>
      <c r="F157" s="9"/>
    </row>
    <row r="158" spans="2:6" x14ac:dyDescent="0.2">
      <c r="B158" s="4" t="s">
        <v>190</v>
      </c>
      <c r="C158" s="9"/>
      <c r="D158" s="9"/>
      <c r="E158" s="9"/>
      <c r="F158" s="9"/>
    </row>
    <row r="159" spans="2:6" x14ac:dyDescent="0.2">
      <c r="B159" s="4" t="s">
        <v>191</v>
      </c>
      <c r="C159" s="9"/>
      <c r="D159" s="9"/>
      <c r="E159" s="9"/>
      <c r="F159" s="9"/>
    </row>
    <row r="160" spans="2:6" x14ac:dyDescent="0.2">
      <c r="B160" s="4" t="s">
        <v>192</v>
      </c>
      <c r="C160" s="9"/>
      <c r="D160" s="9"/>
      <c r="E160" s="9"/>
      <c r="F160" s="9"/>
    </row>
    <row r="161" spans="2:6" x14ac:dyDescent="0.2">
      <c r="B161" s="4" t="s">
        <v>193</v>
      </c>
      <c r="C161" s="9"/>
      <c r="D161" s="9"/>
      <c r="E161" s="9"/>
      <c r="F161" s="9"/>
    </row>
    <row r="162" spans="2:6" x14ac:dyDescent="0.2">
      <c r="B162" s="4" t="s">
        <v>194</v>
      </c>
      <c r="C162" s="9"/>
      <c r="D162" s="9"/>
      <c r="E162" s="9"/>
      <c r="F162" s="9"/>
    </row>
    <row r="163" spans="2:6" x14ac:dyDescent="0.2">
      <c r="B163" s="4" t="s">
        <v>195</v>
      </c>
      <c r="C163" s="9"/>
      <c r="D163" s="9"/>
      <c r="E163" s="9"/>
      <c r="F163" s="9"/>
    </row>
    <row r="164" spans="2:6" x14ac:dyDescent="0.2">
      <c r="B164" s="4" t="s">
        <v>196</v>
      </c>
      <c r="C164" s="9"/>
      <c r="D164" s="9"/>
      <c r="E164" s="9"/>
      <c r="F164" s="9"/>
    </row>
    <row r="165" spans="2:6" x14ac:dyDescent="0.2">
      <c r="B165" s="4" t="s">
        <v>197</v>
      </c>
      <c r="C165" s="9"/>
      <c r="D165" s="9"/>
      <c r="E165" s="9"/>
      <c r="F165" s="9"/>
    </row>
    <row r="166" spans="2:6" x14ac:dyDescent="0.2">
      <c r="B166" s="4" t="s">
        <v>198</v>
      </c>
      <c r="C166" s="9"/>
      <c r="D166" s="9"/>
      <c r="E166" s="9"/>
      <c r="F166" s="9"/>
    </row>
    <row r="167" spans="2:6" x14ac:dyDescent="0.2">
      <c r="B167" s="4" t="s">
        <v>199</v>
      </c>
      <c r="C167" s="9"/>
      <c r="D167" s="9"/>
      <c r="E167" s="9"/>
      <c r="F167" s="9"/>
    </row>
    <row r="168" spans="2:6" x14ac:dyDescent="0.2">
      <c r="B168" s="4" t="s">
        <v>200</v>
      </c>
      <c r="C168" s="9"/>
      <c r="D168" s="9"/>
      <c r="E168" s="9"/>
      <c r="F168" s="9"/>
    </row>
    <row r="169" spans="2:6" x14ac:dyDescent="0.2">
      <c r="B169" s="4" t="s">
        <v>201</v>
      </c>
      <c r="C169" s="9"/>
      <c r="D169" s="9"/>
      <c r="E169" s="9"/>
      <c r="F169" s="9"/>
    </row>
    <row r="170" spans="2:6" x14ac:dyDescent="0.2">
      <c r="B170" s="4" t="s">
        <v>202</v>
      </c>
      <c r="C170" s="9"/>
      <c r="D170" s="9"/>
      <c r="E170" s="9"/>
      <c r="F170" s="9"/>
    </row>
    <row r="171" spans="2:6" x14ac:dyDescent="0.2">
      <c r="B171" s="4" t="s">
        <v>203</v>
      </c>
    </row>
    <row r="172" spans="2:6" x14ac:dyDescent="0.2">
      <c r="B172" s="4" t="s">
        <v>204</v>
      </c>
    </row>
  </sheetData>
  <sortState xmlns:xlrd2="http://schemas.microsoft.com/office/spreadsheetml/2017/richdata2" ref="B5:B35">
    <sortCondition ref="B5"/>
  </sortState>
  <mergeCells count="3">
    <mergeCell ref="B3:E3"/>
    <mergeCell ref="B38:E38"/>
    <mergeCell ref="B1:E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3"/>
  <sheetViews>
    <sheetView workbookViewId="0">
      <selection activeCell="B4" sqref="B4:E5"/>
    </sheetView>
  </sheetViews>
  <sheetFormatPr baseColWidth="10" defaultRowHeight="15" x14ac:dyDescent="0.25"/>
  <cols>
    <col min="1" max="1" width="3" customWidth="1"/>
    <col min="3" max="3" width="32" customWidth="1"/>
    <col min="4" max="4" width="16.28515625" customWidth="1"/>
    <col min="5" max="5" width="22" customWidth="1"/>
  </cols>
  <sheetData>
    <row r="1" spans="2:5" x14ac:dyDescent="0.25">
      <c r="B1" s="1"/>
      <c r="C1" s="1"/>
      <c r="D1" s="1"/>
      <c r="E1" s="1"/>
    </row>
    <row r="2" spans="2:5" ht="73.5" customHeight="1" x14ac:dyDescent="0.25">
      <c r="B2" s="2" t="s">
        <v>34</v>
      </c>
      <c r="C2" s="2"/>
      <c r="D2" s="2"/>
      <c r="E2" s="17" t="s">
        <v>208</v>
      </c>
    </row>
    <row r="4" spans="2:5" ht="21" customHeight="1" x14ac:dyDescent="0.25">
      <c r="B4" s="25" t="s">
        <v>207</v>
      </c>
      <c r="C4" s="25"/>
      <c r="D4" s="25"/>
      <c r="E4" s="25"/>
    </row>
    <row r="5" spans="2:5" x14ac:dyDescent="0.25">
      <c r="B5" s="29" t="s">
        <v>65</v>
      </c>
      <c r="C5" s="30" t="s">
        <v>64</v>
      </c>
      <c r="D5" s="31"/>
      <c r="E5" s="29" t="s">
        <v>63</v>
      </c>
    </row>
    <row r="6" spans="2:5" x14ac:dyDescent="0.25">
      <c r="B6" s="18">
        <v>1</v>
      </c>
      <c r="C6" s="19" t="s">
        <v>62</v>
      </c>
      <c r="D6" s="20"/>
      <c r="E6" s="21" t="s">
        <v>60</v>
      </c>
    </row>
    <row r="7" spans="2:5" x14ac:dyDescent="0.25">
      <c r="B7" s="18">
        <v>2</v>
      </c>
      <c r="C7" s="19" t="s">
        <v>61</v>
      </c>
      <c r="D7" s="20"/>
      <c r="E7" s="21" t="s">
        <v>60</v>
      </c>
    </row>
    <row r="8" spans="2:5" x14ac:dyDescent="0.25">
      <c r="B8" s="18">
        <v>3</v>
      </c>
      <c r="C8" s="19" t="s">
        <v>59</v>
      </c>
      <c r="D8" s="20"/>
      <c r="E8" s="21" t="s">
        <v>54</v>
      </c>
    </row>
    <row r="9" spans="2:5" x14ac:dyDescent="0.25">
      <c r="B9" s="18">
        <v>4</v>
      </c>
      <c r="C9" s="19" t="s">
        <v>58</v>
      </c>
      <c r="D9" s="20"/>
      <c r="E9" s="21" t="s">
        <v>54</v>
      </c>
    </row>
    <row r="10" spans="2:5" x14ac:dyDescent="0.25">
      <c r="B10" s="18">
        <v>5</v>
      </c>
      <c r="C10" s="19" t="s">
        <v>57</v>
      </c>
      <c r="D10" s="20"/>
      <c r="E10" s="21" t="s">
        <v>54</v>
      </c>
    </row>
    <row r="11" spans="2:5" x14ac:dyDescent="0.25">
      <c r="B11" s="18">
        <v>6</v>
      </c>
      <c r="C11" s="19" t="s">
        <v>56</v>
      </c>
      <c r="D11" s="20"/>
      <c r="E11" s="21" t="s">
        <v>54</v>
      </c>
    </row>
    <row r="12" spans="2:5" x14ac:dyDescent="0.25">
      <c r="B12" s="18">
        <v>7</v>
      </c>
      <c r="C12" s="19" t="s">
        <v>55</v>
      </c>
      <c r="D12" s="20"/>
      <c r="E12" s="21" t="s">
        <v>54</v>
      </c>
    </row>
    <row r="13" spans="2:5" x14ac:dyDescent="0.25">
      <c r="B13" s="18">
        <v>8</v>
      </c>
      <c r="C13" s="19" t="s">
        <v>53</v>
      </c>
      <c r="D13" s="20"/>
      <c r="E13" s="21" t="s">
        <v>52</v>
      </c>
    </row>
    <row r="14" spans="2:5" x14ac:dyDescent="0.25">
      <c r="B14" s="18">
        <v>9</v>
      </c>
      <c r="C14" s="19" t="s">
        <v>51</v>
      </c>
      <c r="D14" s="20"/>
      <c r="E14" s="21" t="s">
        <v>0</v>
      </c>
    </row>
    <row r="15" spans="2:5" x14ac:dyDescent="0.25">
      <c r="B15" s="18">
        <v>10</v>
      </c>
      <c r="C15" s="19" t="s">
        <v>50</v>
      </c>
      <c r="D15" s="20"/>
      <c r="E15" s="21" t="s">
        <v>49</v>
      </c>
    </row>
    <row r="16" spans="2:5" x14ac:dyDescent="0.25">
      <c r="B16" s="18">
        <v>11</v>
      </c>
      <c r="C16" s="19" t="s">
        <v>48</v>
      </c>
      <c r="D16" s="20"/>
      <c r="E16" s="21" t="s">
        <v>47</v>
      </c>
    </row>
    <row r="17" spans="2:5" x14ac:dyDescent="0.25">
      <c r="B17" s="18">
        <v>12</v>
      </c>
      <c r="C17" s="19" t="s">
        <v>46</v>
      </c>
      <c r="D17" s="20"/>
      <c r="E17" s="21" t="s">
        <v>44</v>
      </c>
    </row>
    <row r="18" spans="2:5" x14ac:dyDescent="0.25">
      <c r="B18" s="18">
        <v>13</v>
      </c>
      <c r="C18" s="19" t="s">
        <v>45</v>
      </c>
      <c r="D18" s="20"/>
      <c r="E18" s="21" t="s">
        <v>44</v>
      </c>
    </row>
    <row r="19" spans="2:5" x14ac:dyDescent="0.25">
      <c r="B19" s="18">
        <v>14</v>
      </c>
      <c r="C19" s="19" t="s">
        <v>43</v>
      </c>
      <c r="D19" s="20"/>
      <c r="E19" s="21" t="s">
        <v>42</v>
      </c>
    </row>
    <row r="20" spans="2:5" x14ac:dyDescent="0.25">
      <c r="B20" s="18">
        <v>15</v>
      </c>
      <c r="C20" s="19" t="s">
        <v>41</v>
      </c>
      <c r="D20" s="20"/>
      <c r="E20" s="21" t="s">
        <v>39</v>
      </c>
    </row>
    <row r="21" spans="2:5" x14ac:dyDescent="0.25">
      <c r="B21" s="18">
        <v>16</v>
      </c>
      <c r="C21" s="19" t="s">
        <v>40</v>
      </c>
      <c r="D21" s="20"/>
      <c r="E21" s="21" t="s">
        <v>39</v>
      </c>
    </row>
    <row r="22" spans="2:5" x14ac:dyDescent="0.25">
      <c r="B22" s="18">
        <v>17</v>
      </c>
      <c r="C22" s="19" t="s">
        <v>38</v>
      </c>
      <c r="D22" s="20"/>
      <c r="E22" s="21" t="s">
        <v>37</v>
      </c>
    </row>
    <row r="23" spans="2:5" x14ac:dyDescent="0.25">
      <c r="B23" s="18">
        <v>18</v>
      </c>
      <c r="C23" s="19" t="s">
        <v>36</v>
      </c>
      <c r="D23" s="20"/>
      <c r="E23" s="21" t="s">
        <v>35</v>
      </c>
    </row>
  </sheetData>
  <mergeCells count="21">
    <mergeCell ref="C23:D23"/>
    <mergeCell ref="B2:D2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C8:D8"/>
    <mergeCell ref="C9:D9"/>
    <mergeCell ref="C10:D10"/>
    <mergeCell ref="C11:D11"/>
    <mergeCell ref="C12:D12"/>
    <mergeCell ref="B4:E4"/>
    <mergeCell ref="C5:D5"/>
    <mergeCell ref="C6:D6"/>
    <mergeCell ref="C7:D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7"/>
  <sheetViews>
    <sheetView workbookViewId="0">
      <selection activeCell="C13" sqref="C13"/>
    </sheetView>
  </sheetViews>
  <sheetFormatPr baseColWidth="10" defaultRowHeight="15" x14ac:dyDescent="0.25"/>
  <cols>
    <col min="1" max="1" width="3.42578125" customWidth="1"/>
    <col min="2" max="2" width="11.7109375" customWidth="1"/>
    <col min="3" max="3" width="40.7109375" customWidth="1"/>
    <col min="4" max="4" width="16.85546875" customWidth="1"/>
    <col min="5" max="5" width="14.7109375" customWidth="1"/>
  </cols>
  <sheetData>
    <row r="1" spans="2:5" ht="12" customHeight="1" x14ac:dyDescent="0.25"/>
    <row r="2" spans="2:5" ht="63" customHeight="1" x14ac:dyDescent="0.25">
      <c r="B2" s="13" t="s">
        <v>34</v>
      </c>
      <c r="C2" s="13"/>
      <c r="D2" s="13"/>
      <c r="E2" s="17" t="s">
        <v>208</v>
      </c>
    </row>
    <row r="3" spans="2:5" x14ac:dyDescent="0.25">
      <c r="B3" s="3"/>
      <c r="C3" s="3"/>
      <c r="D3" s="3"/>
      <c r="E3" s="3"/>
    </row>
    <row r="4" spans="2:5" ht="22.5" customHeight="1" x14ac:dyDescent="0.25">
      <c r="B4" s="25" t="s">
        <v>69</v>
      </c>
      <c r="C4" s="25"/>
      <c r="D4" s="25"/>
      <c r="E4" s="25"/>
    </row>
    <row r="5" spans="2:5" x14ac:dyDescent="0.25">
      <c r="B5" s="32" t="s">
        <v>65</v>
      </c>
      <c r="C5" s="33" t="s">
        <v>66</v>
      </c>
      <c r="D5" s="34"/>
      <c r="E5" s="32" t="s">
        <v>67</v>
      </c>
    </row>
    <row r="6" spans="2:5" ht="33" customHeight="1" x14ac:dyDescent="0.25">
      <c r="B6" s="35">
        <v>1</v>
      </c>
      <c r="C6" s="36" t="s">
        <v>68</v>
      </c>
      <c r="D6" s="37"/>
      <c r="E6" s="35">
        <v>215</v>
      </c>
    </row>
    <row r="7" spans="2:5" ht="17.25" customHeight="1" x14ac:dyDescent="0.25">
      <c r="B7" s="38"/>
      <c r="C7" s="39" t="s">
        <v>1</v>
      </c>
      <c r="D7" s="40"/>
      <c r="E7" s="41">
        <v>215</v>
      </c>
    </row>
  </sheetData>
  <mergeCells count="5">
    <mergeCell ref="B4:E4"/>
    <mergeCell ref="C5:D5"/>
    <mergeCell ref="C6:D6"/>
    <mergeCell ref="C7:D7"/>
    <mergeCell ref="B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PROCESOS JUDICIALES</vt:lpstr>
      <vt:lpstr>CONCURSALES - PERIÓDICOS</vt:lpstr>
      <vt:lpstr>PROCESOS SANCIONATORIOS</vt:lpstr>
      <vt:lpstr>'CONCURSALES - PERIÓDICOS'!Área_de_impresión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Rodriguez Bayona</dc:creator>
  <cp:lastModifiedBy>Lucia Alexandra Vargas Yemail</cp:lastModifiedBy>
  <cp:lastPrinted>2017-01-30T16:30:20Z</cp:lastPrinted>
  <dcterms:created xsi:type="dcterms:W3CDTF">2015-03-24T20:09:23Z</dcterms:created>
  <dcterms:modified xsi:type="dcterms:W3CDTF">2020-02-13T13:33:33Z</dcterms:modified>
</cp:coreProperties>
</file>